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00" yWindow="65476" windowWidth="11310" windowHeight="10710" tabRatio="843" activeTab="0"/>
  </bookViews>
  <sheets>
    <sheet name="Índice" sheetId="1" r:id="rId1"/>
    <sheet name="A.2.1" sheetId="2" r:id="rId2"/>
    <sheet name="A.2.2" sheetId="3" r:id="rId3"/>
    <sheet name="A.2.3" sheetId="4" r:id="rId4"/>
    <sheet name="A.2.4" sheetId="5" r:id="rId5"/>
    <sheet name="A.2.5" sheetId="6" r:id="rId6"/>
    <sheet name="A.2.6" sheetId="7" r:id="rId7"/>
    <sheet name="A.2.7" sheetId="8" r:id="rId8"/>
    <sheet name="A.2.8" sheetId="9" r:id="rId9"/>
    <sheet name="A.2.9" sheetId="10" r:id="rId10"/>
    <sheet name="A.2.10" sheetId="11" r:id="rId11"/>
    <sheet name="A.2.11" sheetId="12" r:id="rId12"/>
    <sheet name="A.2.12" sheetId="13" r:id="rId13"/>
    <sheet name="A.2.13" sheetId="14" r:id="rId14"/>
  </sheets>
  <externalReferences>
    <externalReference r:id="rId17"/>
    <externalReference r:id="rId18"/>
  </externalReferences>
  <definedNames>
    <definedName name="_ING4" localSheetId="0">#REF!</definedName>
    <definedName name="_ING4">#REF!</definedName>
    <definedName name="_ING5" localSheetId="0">#REF!</definedName>
    <definedName name="_ING5">#REF!</definedName>
    <definedName name="_ING6" localSheetId="0">#REF!</definedName>
    <definedName name="_ING6">#REF!</definedName>
    <definedName name="A" localSheetId="0">'[1]dat_pens'!A1</definedName>
    <definedName name="A">'[1]dat_pens'!A1</definedName>
    <definedName name="ACLASES">#REF!</definedName>
    <definedName name="ADF" localSheetId="0">'[1]B.13'!A1</definedName>
    <definedName name="ADF">'[1]B.13'!A1</definedName>
    <definedName name="AING4">#REF!</definedName>
    <definedName name="AING5">#REF!</definedName>
    <definedName name="_xlnm.Print_Area" localSheetId="1">'A.2.1'!$B$1:$P$24</definedName>
    <definedName name="_xlnm.Print_Area" localSheetId="10">'A.2.10'!$B$1:$I$40</definedName>
    <definedName name="_xlnm.Print_Area" localSheetId="11">'A.2.11'!$B$1:$K$56</definedName>
    <definedName name="_xlnm.Print_Area" localSheetId="12">'A.2.12'!$B$1:$L$23</definedName>
    <definedName name="_xlnm.Print_Area" localSheetId="13">'A.2.13'!$B$1:$K$25</definedName>
    <definedName name="_xlnm.Print_Area" localSheetId="2">'A.2.2'!$B$1:$Q$57</definedName>
    <definedName name="_xlnm.Print_Area" localSheetId="3">'A.2.3'!$B$1:$J$21</definedName>
    <definedName name="_xlnm.Print_Area" localSheetId="4">'A.2.4'!$B$1:$N$28</definedName>
    <definedName name="_xlnm.Print_Area" localSheetId="5">'A.2.5'!$B$1:$H$29</definedName>
    <definedName name="_xlnm.Print_Area" localSheetId="6">'A.2.6'!$B$1:$J$28</definedName>
    <definedName name="_xlnm.Print_Area" localSheetId="7">'A.2.7'!$B$1:$J$25</definedName>
    <definedName name="_xlnm.Print_Area" localSheetId="8">'A.2.8'!$B$1:$T$60</definedName>
    <definedName name="_xlnm.Print_Area" localSheetId="9">'A.2.9'!$B$1:$T$47</definedName>
    <definedName name="_xlnm.Print_Area" localSheetId="0">'Índice'!$A$1:$D$25</definedName>
    <definedName name="ASDF" localSheetId="0">'[1]dat_pens'!A3</definedName>
    <definedName name="ASDF">'[1]dat_pens'!A3</definedName>
    <definedName name="clases">#REF!</definedName>
    <definedName name="clasesb">#REF!</definedName>
    <definedName name="DD" localSheetId="0">'[1]B.10'!A1</definedName>
    <definedName name="DD">'[1]B.10'!A1</definedName>
    <definedName name="DSS" localSheetId="0">'[1]dat_pens'!A1</definedName>
    <definedName name="DSS">'[1]dat_pens'!A1</definedName>
    <definedName name="grcot" localSheetId="0">'[2]A.1.1.4'!$B$11</definedName>
    <definedName name="grcot">#REF!</definedName>
    <definedName name="JUB_GRAL" localSheetId="0">'[2]B.10'!A1</definedName>
    <definedName name="JUB_GRAL">#REF!</definedName>
    <definedName name="PEN_H63" localSheetId="0">#REF!</definedName>
    <definedName name="PEN_H63">#REF!</definedName>
    <definedName name="PEN_M63" localSheetId="0">#REF!</definedName>
    <definedName name="PEN_M63">#REF!</definedName>
    <definedName name="PEN_VIUD">#REF!</definedName>
    <definedName name="_xlnm.Print_Titles" localSheetId="0">'Índice'!$1:$7</definedName>
  </definedNames>
  <calcPr fullCalcOnLoad="1"/>
</workbook>
</file>

<file path=xl/sharedStrings.xml><?xml version="1.0" encoding="utf-8"?>
<sst xmlns="http://schemas.openxmlformats.org/spreadsheetml/2006/main" count="1086" uniqueCount="201">
  <si>
    <t>A.2.1. Personas por tipo de prestación según sexo y grupos de edad y según nacionalidad a lo largo de 2013</t>
  </si>
  <si>
    <t>A.2.2. Personas por tipo de prestación, por sexo, por grupos de edad y por nacionalidad según duración de las relaciones de desempleo a lo largo de 2013</t>
  </si>
  <si>
    <t>A.2.3. Personas según sector de actividad de la última relación laboral de trabajo a lo largo de 2013</t>
  </si>
  <si>
    <t>A.2.4. Personas, número medio y duración de relaciones laborales por desempleo por grupos de cotización según sexo a lo largo de 2013</t>
  </si>
  <si>
    <t>A.2.5. Personas según diversas características de las relaciones laborales por desempleo por sexo y grupos de edad y por nacionalidad a lo largo de 2013</t>
  </si>
  <si>
    <t>A.2.6. Base de cotización anual media por persona por grupos de cotización según sexo a lo largo de 2013</t>
  </si>
  <si>
    <t xml:space="preserve">A.2.7. Personas y base de cotización anual media por grupos de edad y por nacionalidad según sexo a lo largo de 2013 </t>
  </si>
  <si>
    <t>A.2.8. Retribuciones anuales medias por todos los conceptos por persona por grupos de edad y por nacionalidad según sexo a lo largo de 2013</t>
  </si>
  <si>
    <t>A.2.9. Retribuciones anuales medias por persona por situación respecto a la actividad según sexo a lo largo de 2013</t>
  </si>
  <si>
    <t>A.2.10. Retribuciones por cuartiles de ingresos anuales según sexo y grupos de edad a lo largo de 2013</t>
  </si>
  <si>
    <t>A.2.11. Retribuciones por percentiles de ingresos anuales según sexo a lo largo de 2013</t>
  </si>
  <si>
    <t>A.2.12. Número medio de relaciones laborales de desempleo a lo largo de la vida laboral de las personas nacidas a partir de 1960, por sector de actividad de la última relación de trabajo según sexo y grupos de edad hasta 2013</t>
  </si>
  <si>
    <t xml:space="preserve">A.2.13. Tiempo cotizado en relaciones laborales de desempleo  a lo largo de la vida laboral de las personas nacidas a partir de 1960 por sector de actividad de la última relación de trabajo según sexo y grupos de edad hasta 2013 </t>
  </si>
  <si>
    <t>No consta actividad</t>
  </si>
  <si>
    <t>-</t>
  </si>
  <si>
    <t>(1) Tiempo cotizado que corresponde a relaciones laborales de prestación por desempleo: suma días cotizados en desempleo *100/ suma días totales cotizados</t>
  </si>
  <si>
    <t>CON DATOS EN FICHERO IRPF Y CON INGRESOS POR DESEMPLEO</t>
  </si>
  <si>
    <t>Retribuciones procedentes de desempleo (€)</t>
  </si>
  <si>
    <t>% de retribuciones procedentes de desempleo</t>
  </si>
  <si>
    <r>
      <t>Índice sobre la media anual procedente de desempleo</t>
    </r>
    <r>
      <rPr>
        <vertAlign val="superscript"/>
        <sz val="10"/>
        <rFont val="Arial"/>
        <family val="2"/>
      </rPr>
      <t>(2)</t>
    </r>
  </si>
  <si>
    <t>Retribuciones procedentes de desempleo</t>
  </si>
  <si>
    <r>
      <t>Índice sobre la media anual de retribuciones media</t>
    </r>
    <r>
      <rPr>
        <vertAlign val="superscript"/>
        <sz val="10"/>
        <rFont val="Arial"/>
        <family val="2"/>
      </rPr>
      <t>(2)</t>
    </r>
  </si>
  <si>
    <t>65 y más</t>
  </si>
  <si>
    <t>DATOS BÁSICOS</t>
  </si>
  <si>
    <t>Distribución % personas</t>
  </si>
  <si>
    <t>Porcentajes</t>
  </si>
  <si>
    <t>10 Trabajadores no cualificados</t>
  </si>
  <si>
    <r>
      <t>Bases de cotización anual media por persona</t>
    </r>
    <r>
      <rPr>
        <vertAlign val="superscript"/>
        <sz val="10"/>
        <rFont val="Arial"/>
        <family val="2"/>
      </rPr>
      <t>(1)</t>
    </r>
  </si>
  <si>
    <t>3 Jefe administrativo y de taller</t>
  </si>
  <si>
    <t>MUESTRA CONTINUA DE VIDAS LABORALES EN LA COMUNIDAD DE MADRID. 2013</t>
  </si>
  <si>
    <t>1semana a 1 mes</t>
  </si>
  <si>
    <t>1 mes a 1 trimestre</t>
  </si>
  <si>
    <t>1 trimestre a 1 semestre</t>
  </si>
  <si>
    <t>Hombres</t>
  </si>
  <si>
    <t>Nacionalidad española</t>
  </si>
  <si>
    <t>1 día a 1 semana</t>
  </si>
  <si>
    <r>
      <t>Base teórica de cotización anual media por persona</t>
    </r>
    <r>
      <rPr>
        <vertAlign val="superscript"/>
        <sz val="10"/>
        <rFont val="Arial"/>
        <family val="2"/>
      </rPr>
      <t>(2)</t>
    </r>
  </si>
  <si>
    <t>Ingresos medios mensuales totales</t>
  </si>
  <si>
    <t xml:space="preserve">ingresos totales  </t>
  </si>
  <si>
    <t>PENSION Y DESEMPLEO</t>
  </si>
  <si>
    <t>No tiene</t>
  </si>
  <si>
    <t>5 Oficiales administrativos</t>
  </si>
  <si>
    <t>6 Subalternos</t>
  </si>
  <si>
    <t>7 Auxiliares administrativos</t>
  </si>
  <si>
    <t>8 Oficiales 1ª y 2ª</t>
  </si>
  <si>
    <t>9 Oficiales 3ª y especialistas</t>
  </si>
  <si>
    <t>1 semestre a 360 días</t>
  </si>
  <si>
    <t>&gt;180 y &lt;=270 días</t>
  </si>
  <si>
    <t>&gt;270 y &lt;=360 días</t>
  </si>
  <si>
    <t>&gt;360 días</t>
  </si>
  <si>
    <t>(*) Para las personas nacidas antes de 1960 no se dispone de información completa de toda su vida laboral</t>
  </si>
  <si>
    <t>Sexo</t>
  </si>
  <si>
    <t xml:space="preserve">    Otra nacionalidad</t>
  </si>
  <si>
    <t xml:space="preserve">    No consta nacionalidad</t>
  </si>
  <si>
    <t>(2) Para las personas nacidas antes de 1960 no se dispone de información completa de toda su vida laboral</t>
  </si>
  <si>
    <t>Retribuciones anuales medias por persona</t>
  </si>
  <si>
    <t xml:space="preserve">Desempleados cuyas relaciones laborales de mayor duración en el año fueron de ingresos por desempleo </t>
  </si>
  <si>
    <t>Total desempleados</t>
  </si>
  <si>
    <t>3 Jefes administrativos y de taller</t>
  </si>
  <si>
    <t>4 Ayudantes no titulados</t>
  </si>
  <si>
    <t>Mujeres</t>
  </si>
  <si>
    <t>Personas</t>
  </si>
  <si>
    <t>Nacionalidad Española o compartida con otras</t>
  </si>
  <si>
    <t xml:space="preserve">2 Ingeniero técnico, </t>
  </si>
  <si>
    <t>HOMBRE</t>
  </si>
  <si>
    <t>MUJER</t>
  </si>
  <si>
    <t xml:space="preserve">% verticales respecto a total de personas </t>
  </si>
  <si>
    <t>DIAS EN DESEMPLEO</t>
  </si>
  <si>
    <t>&gt;0 y &lt;=90 días</t>
  </si>
  <si>
    <t>&gt;90 y &lt;=180 días</t>
  </si>
  <si>
    <t>A.2. Relaciones laborales de desempleo</t>
  </si>
  <si>
    <t>Porcentajes horizontales</t>
  </si>
  <si>
    <t>Porcentajes sobre totales por sexo</t>
  </si>
  <si>
    <t>Personas con alguna relación laboral de desempleo en el año de referencia</t>
  </si>
  <si>
    <t xml:space="preserve">Han iniciado alguna r.l. desempleo (%) </t>
  </si>
  <si>
    <t xml:space="preserve">Han finalizado alguna r.l. desempleo (%) </t>
  </si>
  <si>
    <t xml:space="preserve">Han iniciado alguna r.l. de trabajo al finalizar un r.l. de desempleo (%) </t>
  </si>
  <si>
    <t>Porcentaje</t>
  </si>
  <si>
    <t xml:space="preserve">% Personas  </t>
  </si>
  <si>
    <t>PERSONAS</t>
  </si>
  <si>
    <t>Agricultura y Ganadería</t>
  </si>
  <si>
    <t>Minería, Industria y energia</t>
  </si>
  <si>
    <t>Servicios de distribución y hostelería</t>
  </si>
  <si>
    <t>Servicios a empresas y financieros</t>
  </si>
  <si>
    <t>Otros servicios</t>
  </si>
  <si>
    <t>Un único tipo de prestación por desempleo</t>
  </si>
  <si>
    <t>Más de un tipo de prestación por desempleo</t>
  </si>
  <si>
    <t>6 Subalterno</t>
  </si>
  <si>
    <t>7 Auxiliar administrativo</t>
  </si>
  <si>
    <t xml:space="preserve">Nº personas </t>
  </si>
  <si>
    <t>Hombre</t>
  </si>
  <si>
    <t>Mujer</t>
  </si>
  <si>
    <t>HOMBRES</t>
  </si>
  <si>
    <t>MUJERES</t>
  </si>
  <si>
    <t xml:space="preserve">65 y más </t>
  </si>
  <si>
    <t xml:space="preserve">    16-29</t>
  </si>
  <si>
    <t xml:space="preserve">    30-44</t>
  </si>
  <si>
    <t>Número de personas</t>
  </si>
  <si>
    <t xml:space="preserve">Nacionalidad Española </t>
  </si>
  <si>
    <t>.</t>
  </si>
  <si>
    <t>Total</t>
  </si>
  <si>
    <t>TOTAL</t>
  </si>
  <si>
    <t>16-29</t>
  </si>
  <si>
    <t>30-44</t>
  </si>
  <si>
    <t>45-64</t>
  </si>
  <si>
    <t>Nacionalidad extranjera</t>
  </si>
  <si>
    <t>Ambos sexos</t>
  </si>
  <si>
    <t>Nº medio de relaciones por persona</t>
  </si>
  <si>
    <t>Duración media de las relaciones laborales de desempleo por persona (meses)</t>
  </si>
  <si>
    <t>(*) Una persona puede haber cotizado en más de un grupo de cotización a lo largo del año</t>
  </si>
  <si>
    <t>Retribuciones por todos los conceptos (€)</t>
  </si>
  <si>
    <t>ASALARIADO, PENSION Y DESEMPLEO</t>
  </si>
  <si>
    <t>1 Ingenieros, Licenciados, Alta dirección</t>
  </si>
  <si>
    <t>2 Ingenieros técnicos, Ayudantes titulados</t>
  </si>
  <si>
    <t xml:space="preserve">Índice sobre la base media anual de cotización total (2) </t>
  </si>
  <si>
    <t>Total (personas)</t>
  </si>
  <si>
    <t>% mujeres</t>
  </si>
  <si>
    <t xml:space="preserve">% cotización femenina </t>
  </si>
  <si>
    <t>Construccion</t>
  </si>
  <si>
    <t>Agricultura y ganaderia</t>
  </si>
  <si>
    <t>8 Oficial de primera y segunda</t>
  </si>
  <si>
    <t>9 Oficial de tercera y especialista</t>
  </si>
  <si>
    <t>10 Trabajador &gt; 18 años no cualificado</t>
  </si>
  <si>
    <t>11 Trabajador &lt; 18 años</t>
  </si>
  <si>
    <t>Mineria, industria y energía</t>
  </si>
  <si>
    <t>1 Ingeniero y licenciado</t>
  </si>
  <si>
    <t xml:space="preserve">TOTAL </t>
  </si>
  <si>
    <t>Nacionalidad</t>
  </si>
  <si>
    <t>CON DATOS EN FICHERO IRPF y con ingresos por desempleo</t>
  </si>
  <si>
    <t>Ingresos medios mensuales por desempleo</t>
  </si>
  <si>
    <t>ingresos por desempleo (suma)</t>
  </si>
  <si>
    <t>DESEMPLEADO</t>
  </si>
  <si>
    <t>ASALARIADO Y DESEMPLEADO</t>
  </si>
  <si>
    <t>Todo el año (&gt;360 Días)</t>
  </si>
  <si>
    <t>(1) Base cotización anual media por persona: Suma bases cotización anual en relaciones laborales de desempleo / nº personas</t>
  </si>
  <si>
    <t>Distribución % personas con relaciones laborales de desempleo</t>
  </si>
  <si>
    <t>Actividad</t>
  </si>
  <si>
    <t>11 Trabajadores menores de 18 años</t>
  </si>
  <si>
    <r>
      <t>Valores</t>
    </r>
    <r>
      <rPr>
        <sz val="10"/>
        <rFont val="Arial"/>
        <family val="2"/>
      </rPr>
      <t xml:space="preserve"> de los puntos de corte (€)</t>
    </r>
  </si>
  <si>
    <t>Fuente: Muestra Continua de Vidas Laborales con Datos Fiscales. 2013. Instituto de Estadística de la Comunidad de Madrid</t>
  </si>
  <si>
    <t xml:space="preserve">    Desempleados / Pensionistas /Asalariados</t>
  </si>
  <si>
    <t>13 (sin cotización)</t>
  </si>
  <si>
    <t>No consta</t>
  </si>
  <si>
    <t>ÍNDICE</t>
  </si>
  <si>
    <t>&lt; 65 años</t>
  </si>
  <si>
    <t xml:space="preserve">    Nacionalidad española </t>
  </si>
  <si>
    <t xml:space="preserve">    Desempleados exclusivamente</t>
  </si>
  <si>
    <t xml:space="preserve">    Desempleados / Asalariados</t>
  </si>
  <si>
    <t>Servicios de comercio, distribución y hostelería</t>
  </si>
  <si>
    <r>
      <t>Índice sobre la media anual de retribuciones media</t>
    </r>
    <r>
      <rPr>
        <vertAlign val="superscript"/>
        <sz val="10"/>
        <rFont val="Arial"/>
        <family val="2"/>
      </rPr>
      <t>(3)</t>
    </r>
  </si>
  <si>
    <t xml:space="preserve">    Desempleados / Pensionistas</t>
  </si>
  <si>
    <t>Edad</t>
  </si>
  <si>
    <t>4 Ayudante no titulado</t>
  </si>
  <si>
    <t>5 Oficial administrativo</t>
  </si>
  <si>
    <t>A - RELACIONES LABORALES DE EMPLEO Y DESEMPLEO</t>
  </si>
  <si>
    <r>
      <t>Base de cotización anual media por persona (€)</t>
    </r>
    <r>
      <rPr>
        <vertAlign val="superscript"/>
        <sz val="10"/>
        <rFont val="Arial"/>
        <family val="2"/>
      </rPr>
      <t>(1)</t>
    </r>
  </si>
  <si>
    <t>Valores de los puntos de corte de los cuartiles(€)</t>
  </si>
  <si>
    <t>No consta nacionalidad</t>
  </si>
  <si>
    <t>Frecuencia acumulada de renta</t>
  </si>
  <si>
    <r>
      <t>Índice sobre la mediana</t>
    </r>
    <r>
      <rPr>
        <vertAlign val="superscript"/>
        <sz val="10"/>
        <rFont val="Arial"/>
        <family val="2"/>
      </rPr>
      <t>(2)</t>
    </r>
  </si>
  <si>
    <t>(2) Base teórica de cotización anual media (suponiendo 365 días de cotización): suma de bases de cotización anuale en relaciones laborales de desempleo / días cotizados * 365</t>
  </si>
  <si>
    <t>(1) Base cotización anual media por persona: suma de bases cotización anual en relaciones laborales de desempleo / nº personas</t>
  </si>
  <si>
    <t>Nº personas</t>
  </si>
  <si>
    <t xml:space="preserve"> </t>
  </si>
  <si>
    <t xml:space="preserve">    45-64</t>
  </si>
  <si>
    <t xml:space="preserve">    65 y más </t>
  </si>
  <si>
    <t>Mas tiempo en desempleo</t>
  </si>
  <si>
    <r>
      <t>Índice sobre la media anual procedente de retribuciones por todos los conceptos</t>
    </r>
    <r>
      <rPr>
        <vertAlign val="superscript"/>
        <sz val="10"/>
        <rFont val="Arial"/>
        <family val="2"/>
      </rPr>
      <t xml:space="preserve">(3) </t>
    </r>
  </si>
  <si>
    <t>Retribuciones por todos los conceptos</t>
  </si>
  <si>
    <t>Cuartil 1</t>
  </si>
  <si>
    <t>Cuartil 2 (mediana)</t>
  </si>
  <si>
    <t>Cuartil 3</t>
  </si>
  <si>
    <t xml:space="preserve">Prestación por desempleo </t>
  </si>
  <si>
    <t xml:space="preserve">Subsidio por desempleo </t>
  </si>
  <si>
    <t>Desempleados exclusivamente</t>
  </si>
  <si>
    <t>Desempleados / Asalariados</t>
  </si>
  <si>
    <t>Desempleados / Pensionistas</t>
  </si>
  <si>
    <t>Desempleados / Pensionistas /Asalariados</t>
  </si>
  <si>
    <t>Grupos de cotización</t>
  </si>
  <si>
    <t xml:space="preserve">Total </t>
  </si>
  <si>
    <t>Nacionalidad Española</t>
  </si>
  <si>
    <t>Construcción</t>
  </si>
  <si>
    <t>NO CONSTA NACIONALIDAD</t>
  </si>
  <si>
    <t>Otra nacionalidad</t>
  </si>
  <si>
    <t xml:space="preserve"> - </t>
  </si>
  <si>
    <t>(1) Retribuciones: Ingresos a cuenta incluidos en el Resumen Anual de Retenciones (modelo 190) de IRPF. Se utiliza la variable percepción íntegra dineraria que incluye los conceptos: rendimientos de trabajo, pensiones, prestaciones y rendimientos de actividades económicas</t>
  </si>
  <si>
    <t>45-53</t>
  </si>
  <si>
    <t>(2) Retribuciones por todos los conceptos 100 = 9916  Euros</t>
  </si>
  <si>
    <t>(2) Retribuciones por desempleo: 100 = 4282 Euros</t>
  </si>
  <si>
    <t>(3) Retribuciones por todos los conceptos: 100 = 14931 Euros</t>
  </si>
  <si>
    <t>(2) Retribuciones por desempleo: 100 = 4283 Euros.</t>
  </si>
  <si>
    <t>(3)  Retribuciones por todos los conceptos: 100 = 14931 Euros.</t>
  </si>
  <si>
    <t>(3) Retribuciones por todos los conceptos: 100 = 14931 Euros.</t>
  </si>
  <si>
    <t>(2) Base media anual de ambos sexos = 7373 Euros</t>
  </si>
  <si>
    <r>
      <t>A.2.4. Personas, número medio y duración de relaciones laborales por desempleo por grupos de cotización</t>
    </r>
    <r>
      <rPr>
        <b/>
        <vertAlign val="superscript"/>
        <sz val="12"/>
        <rFont val="Arial"/>
        <family val="2"/>
      </rPr>
      <t xml:space="preserve">(*) </t>
    </r>
    <r>
      <rPr>
        <b/>
        <sz val="12"/>
        <rFont val="Arial"/>
        <family val="2"/>
      </rPr>
      <t>según sexo a lo largo de 2013</t>
    </r>
  </si>
  <si>
    <r>
      <t>A.2.8. Retribuciones anuales medias por todos los conceptos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por persona por grupos de edad y por nacionalidad según sexo a lo largo de 2013</t>
    </r>
  </si>
  <si>
    <r>
      <t>A.2.9. Retribuciones anuales medias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por persona por situación respecto a la actividad según sexo a lo largo de 2013</t>
    </r>
  </si>
  <si>
    <r>
      <t>A.2.10. Retribuciones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por cuartiles de ingresos anuales según sexo y grupos de edad a lo largo de 2013</t>
    </r>
  </si>
  <si>
    <r>
      <t>A.2.11. Retribuciones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por percentiles de ingresos anuales según sexo a lo largo de 2013</t>
    </r>
  </si>
  <si>
    <r>
      <t>A.2.12. Número medio de relaciones laborales de desempleo a lo largo de la vida laboral de las personas nacidas a partir de 1960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>, por sector de actividad de la última relación de trabajo según sexo y grupos de edad hasta 2013</t>
    </r>
  </si>
  <si>
    <r>
      <t>A.2.13. Tiempo cotizado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en relaciones laborales de desempleo  a lo largo de la vida laboral de las personas nacidas a partir de 1960</t>
    </r>
    <r>
      <rPr>
        <b/>
        <vertAlign val="superscript"/>
        <sz val="12"/>
        <rFont val="Arial"/>
        <family val="2"/>
      </rPr>
      <t>(2)</t>
    </r>
    <r>
      <rPr>
        <b/>
        <sz val="12"/>
        <rFont val="Arial"/>
        <family val="2"/>
      </rPr>
      <t xml:space="preserve"> por sector de actividad de la última relación de trabajo según sexo y grupos de edad hasta 2013 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</si>
</sst>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_-* #,##0\ _€_-;\-* #,##0\ _€_-;_-* &quot;-&quot;??\ _€_-;_-@_-"/>
    <numFmt numFmtId="167" formatCode="_-* #,##0.0\ _€_-;\-* #,##0.0\ _€_-;_-* &quot;-&quot;??\ _€_-;_-@_-"/>
    <numFmt numFmtId="168" formatCode="#,##0\ &quot;€&quot;"/>
    <numFmt numFmtId="169" formatCode="###0"/>
    <numFmt numFmtId="170" formatCode="####.0%"/>
    <numFmt numFmtId="171" formatCode="####.00"/>
    <numFmt numFmtId="172" formatCode="#,###.0%"/>
    <numFmt numFmtId="173" formatCode="#,###.00"/>
    <numFmt numFmtId="174" formatCode="#,##0.000"/>
    <numFmt numFmtId="175" formatCode="#,###.0"/>
    <numFmt numFmtId="176" formatCode="#,###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7"/>
      <name val="Arial"/>
      <family val="2"/>
    </font>
    <font>
      <sz val="10"/>
      <color indexed="56"/>
      <name val="Arial"/>
      <family val="2"/>
    </font>
    <font>
      <strike/>
      <sz val="10"/>
      <name val="Arial"/>
      <family val="2"/>
    </font>
    <font>
      <sz val="8"/>
      <color indexed="12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7"/>
      <color indexed="10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sz val="14"/>
      <color indexed="9"/>
      <name val="Arial"/>
      <family val="2"/>
    </font>
    <font>
      <sz val="14"/>
      <color indexed="10"/>
      <name val="Arial"/>
      <family val="2"/>
    </font>
    <font>
      <b/>
      <sz val="10"/>
      <color indexed="59"/>
      <name val="Arial"/>
      <family val="2"/>
    </font>
    <font>
      <sz val="14"/>
      <color indexed="56"/>
      <name val="Arial"/>
      <family val="2"/>
    </font>
    <font>
      <b/>
      <sz val="12"/>
      <color indexed="56"/>
      <name val="Arial"/>
      <family val="2"/>
    </font>
    <font>
      <sz val="11"/>
      <color indexed="56"/>
      <name val="Arial"/>
      <family val="2"/>
    </font>
    <font>
      <b/>
      <sz val="14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0"/>
      <color indexed="59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0"/>
      <color rgb="FF00B05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0" fillId="29" borderId="1" applyNumberFormat="0" applyAlignment="0" applyProtection="0"/>
    <xf numFmtId="0" fontId="6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4" fillId="21" borderId="5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59" fillId="0" borderId="8" applyNumberFormat="0" applyFill="0" applyAlignment="0" applyProtection="0"/>
    <xf numFmtId="0" fontId="70" fillId="0" borderId="9" applyNumberFormat="0" applyFill="0" applyAlignment="0" applyProtection="0"/>
  </cellStyleXfs>
  <cellXfs count="368">
    <xf numFmtId="0" fontId="0" fillId="0" borderId="0" xfId="0" applyAlignment="1">
      <alignment/>
    </xf>
    <xf numFmtId="3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Border="1" applyAlignment="1">
      <alignment/>
    </xf>
    <xf numFmtId="3" fontId="0" fillId="33" borderId="10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0" xfId="0" applyNumberFormat="1" applyAlignment="1">
      <alignment/>
    </xf>
    <xf numFmtId="0" fontId="7" fillId="33" borderId="0" xfId="0" applyFont="1" applyFill="1" applyAlignment="1">
      <alignment/>
    </xf>
    <xf numFmtId="0" fontId="0" fillId="33" borderId="0" xfId="0" applyFill="1" applyAlignment="1">
      <alignment/>
    </xf>
    <xf numFmtId="3" fontId="5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/>
    </xf>
    <xf numFmtId="3" fontId="0" fillId="0" borderId="10" xfId="0" applyNumberFormat="1" applyBorder="1" applyAlignment="1">
      <alignment/>
    </xf>
    <xf numFmtId="0" fontId="9" fillId="33" borderId="0" xfId="0" applyFont="1" applyFill="1" applyAlignment="1">
      <alignment/>
    </xf>
    <xf numFmtId="3" fontId="0" fillId="0" borderId="0" xfId="0" applyNumberFormat="1" applyBorder="1" applyAlignment="1">
      <alignment/>
    </xf>
    <xf numFmtId="165" fontId="0" fillId="33" borderId="0" xfId="0" applyNumberFormat="1" applyFill="1" applyBorder="1" applyAlignment="1">
      <alignment/>
    </xf>
    <xf numFmtId="3" fontId="0" fillId="0" borderId="10" xfId="0" applyNumberFormat="1" applyBorder="1" applyAlignment="1">
      <alignment wrapText="1"/>
    </xf>
    <xf numFmtId="165" fontId="0" fillId="0" borderId="0" xfId="0" applyNumberFormat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3" fontId="0" fillId="34" borderId="10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3" fontId="0" fillId="33" borderId="13" xfId="0" applyNumberFormat="1" applyFill="1" applyBorder="1" applyAlignment="1">
      <alignment/>
    </xf>
    <xf numFmtId="3" fontId="3" fillId="34" borderId="10" xfId="0" applyNumberFormat="1" applyFont="1" applyFill="1" applyBorder="1" applyAlignment="1">
      <alignment/>
    </xf>
    <xf numFmtId="3" fontId="0" fillId="0" borderId="14" xfId="0" applyNumberFormat="1" applyBorder="1" applyAlignment="1">
      <alignment/>
    </xf>
    <xf numFmtId="0" fontId="6" fillId="33" borderId="0" xfId="0" applyFont="1" applyFill="1" applyBorder="1" applyAlignment="1">
      <alignment wrapText="1"/>
    </xf>
    <xf numFmtId="166" fontId="6" fillId="33" borderId="0" xfId="48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3" fontId="0" fillId="33" borderId="11" xfId="0" applyNumberFormat="1" applyFill="1" applyBorder="1" applyAlignment="1">
      <alignment/>
    </xf>
    <xf numFmtId="0" fontId="7" fillId="33" borderId="0" xfId="0" applyFont="1" applyFill="1" applyAlignment="1">
      <alignment/>
    </xf>
    <xf numFmtId="0" fontId="0" fillId="33" borderId="0" xfId="0" applyFill="1" applyBorder="1" applyAlignment="1">
      <alignment horizontal="center"/>
    </xf>
    <xf numFmtId="0" fontId="8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left"/>
    </xf>
    <xf numFmtId="166" fontId="0" fillId="33" borderId="0" xfId="0" applyNumberFormat="1" applyFill="1" applyAlignment="1">
      <alignment/>
    </xf>
    <xf numFmtId="0" fontId="0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 wrapText="1"/>
    </xf>
    <xf numFmtId="3" fontId="0" fillId="33" borderId="0" xfId="0" applyNumberFormat="1" applyFill="1" applyBorder="1" applyAlignment="1">
      <alignment horizontal="left"/>
    </xf>
    <xf numFmtId="0" fontId="18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3" fillId="33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167" fontId="0" fillId="33" borderId="0" xfId="48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0" fontId="0" fillId="33" borderId="0" xfId="0" applyFill="1" applyAlignment="1">
      <alignment horizontal="left" vertical="top" wrapText="1"/>
    </xf>
    <xf numFmtId="0" fontId="0" fillId="34" borderId="10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3" borderId="0" xfId="0" applyFont="1" applyFill="1" applyAlignment="1">
      <alignment wrapText="1"/>
    </xf>
    <xf numFmtId="0" fontId="0" fillId="34" borderId="10" xfId="0" applyFont="1" applyFill="1" applyBorder="1" applyAlignment="1">
      <alignment horizontal="left" vertical="top" wrapText="1"/>
    </xf>
    <xf numFmtId="3" fontId="0" fillId="33" borderId="0" xfId="0" applyNumberFormat="1" applyFont="1" applyFill="1" applyBorder="1" applyAlignment="1">
      <alignment horizontal="right"/>
    </xf>
    <xf numFmtId="166" fontId="0" fillId="33" borderId="0" xfId="48" applyNumberFormat="1" applyFont="1" applyFill="1" applyBorder="1" applyAlignment="1">
      <alignment horizontal="right" vertical="top" wrapText="1"/>
    </xf>
    <xf numFmtId="3" fontId="19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/>
    </xf>
    <xf numFmtId="3" fontId="0" fillId="33" borderId="0" xfId="0" applyNumberFormat="1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horizontal="left" vertical="top" wrapText="1"/>
    </xf>
    <xf numFmtId="3" fontId="18" fillId="33" borderId="0" xfId="0" applyNumberFormat="1" applyFont="1" applyFill="1" applyBorder="1" applyAlignment="1">
      <alignment/>
    </xf>
    <xf numFmtId="3" fontId="0" fillId="33" borderId="0" xfId="0" applyNumberFormat="1" applyFill="1" applyBorder="1" applyAlignment="1">
      <alignment horizontal="right"/>
    </xf>
    <xf numFmtId="3" fontId="0" fillId="34" borderId="0" xfId="0" applyNumberFormat="1" applyFont="1" applyFill="1" applyBorder="1" applyAlignment="1">
      <alignment horizontal="left" indent="1"/>
    </xf>
    <xf numFmtId="0" fontId="0" fillId="34" borderId="10" xfId="0" applyFont="1" applyFill="1" applyBorder="1" applyAlignment="1">
      <alignment horizontal="left"/>
    </xf>
    <xf numFmtId="0" fontId="4" fillId="33" borderId="0" xfId="0" applyFont="1" applyFill="1" applyAlignment="1">
      <alignment wrapText="1"/>
    </xf>
    <xf numFmtId="0" fontId="0" fillId="34" borderId="10" xfId="0" applyFill="1" applyBorder="1" applyAlignment="1">
      <alignment horizontal="left" vertical="top" wrapText="1"/>
    </xf>
    <xf numFmtId="3" fontId="0" fillId="33" borderId="13" xfId="0" applyNumberFormat="1" applyFont="1" applyFill="1" applyBorder="1" applyAlignment="1">
      <alignment/>
    </xf>
    <xf numFmtId="165" fontId="0" fillId="33" borderId="13" xfId="0" applyNumberFormat="1" applyFill="1" applyBorder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Border="1" applyAlignment="1">
      <alignment/>
    </xf>
    <xf numFmtId="166" fontId="18" fillId="33" borderId="0" xfId="48" applyNumberFormat="1" applyFont="1" applyFill="1" applyAlignment="1">
      <alignment/>
    </xf>
    <xf numFmtId="0" fontId="21" fillId="33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4" borderId="0" xfId="0" applyFill="1" applyBorder="1" applyAlignment="1">
      <alignment horizontal="left" indent="1"/>
    </xf>
    <xf numFmtId="3" fontId="3" fillId="0" borderId="10" xfId="0" applyNumberFormat="1" applyFont="1" applyBorder="1" applyAlignment="1">
      <alignment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/>
    </xf>
    <xf numFmtId="165" fontId="0" fillId="33" borderId="0" xfId="48" applyNumberFormat="1" applyFont="1" applyFill="1" applyBorder="1" applyAlignment="1">
      <alignment horizontal="right" vertical="top" wrapText="1"/>
    </xf>
    <xf numFmtId="165" fontId="0" fillId="34" borderId="0" xfId="48" applyNumberFormat="1" applyFont="1" applyFill="1" applyBorder="1" applyAlignment="1">
      <alignment horizontal="right" vertical="top" wrapText="1"/>
    </xf>
    <xf numFmtId="165" fontId="0" fillId="33" borderId="0" xfId="0" applyNumberFormat="1" applyFill="1" applyBorder="1" applyAlignment="1">
      <alignment horizontal="right"/>
    </xf>
    <xf numFmtId="165" fontId="0" fillId="33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3" fontId="0" fillId="33" borderId="0" xfId="48" applyNumberFormat="1" applyFont="1" applyFill="1" applyBorder="1" applyAlignment="1">
      <alignment horizontal="right"/>
    </xf>
    <xf numFmtId="167" fontId="0" fillId="33" borderId="13" xfId="48" applyNumberFormat="1" applyFont="1" applyFill="1" applyBorder="1" applyAlignment="1">
      <alignment/>
    </xf>
    <xf numFmtId="0" fontId="10" fillId="33" borderId="0" xfId="0" applyFont="1" applyFill="1" applyAlignment="1">
      <alignment horizontal="left" vertical="justify" wrapText="1"/>
    </xf>
    <xf numFmtId="0" fontId="22" fillId="33" borderId="0" xfId="0" applyFont="1" applyFill="1" applyAlignment="1">
      <alignment/>
    </xf>
    <xf numFmtId="0" fontId="0" fillId="34" borderId="1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3" fontId="0" fillId="0" borderId="14" xfId="0" applyNumberFormat="1" applyBorder="1" applyAlignment="1">
      <alignment wrapText="1"/>
    </xf>
    <xf numFmtId="3" fontId="3" fillId="35" borderId="10" xfId="48" applyNumberFormat="1" applyFont="1" applyFill="1" applyBorder="1" applyAlignment="1">
      <alignment/>
    </xf>
    <xf numFmtId="165" fontId="0" fillId="0" borderId="10" xfId="0" applyNumberFormat="1" applyBorder="1" applyAlignment="1">
      <alignment/>
    </xf>
    <xf numFmtId="0" fontId="0" fillId="33" borderId="0" xfId="0" applyFill="1" applyBorder="1" applyAlignment="1">
      <alignment horizontal="left" wrapText="1"/>
    </xf>
    <xf numFmtId="3" fontId="3" fillId="33" borderId="13" xfId="0" applyNumberFormat="1" applyFont="1" applyFill="1" applyBorder="1" applyAlignment="1">
      <alignment/>
    </xf>
    <xf numFmtId="0" fontId="18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3" fontId="0" fillId="33" borderId="0" xfId="0" applyNumberFormat="1" applyFill="1" applyBorder="1" applyAlignment="1">
      <alignment horizontal="right" vertical="top" wrapText="1"/>
    </xf>
    <xf numFmtId="165" fontId="0" fillId="33" borderId="0" xfId="0" applyNumberFormat="1" applyFill="1" applyBorder="1" applyAlignment="1">
      <alignment horizontal="right" vertical="top" wrapText="1"/>
    </xf>
    <xf numFmtId="167" fontId="0" fillId="33" borderId="0" xfId="48" applyNumberFormat="1" applyFont="1" applyFill="1" applyAlignment="1">
      <alignment/>
    </xf>
    <xf numFmtId="0" fontId="3" fillId="33" borderId="0" xfId="0" applyFont="1" applyFill="1" applyAlignment="1">
      <alignment horizontal="justify"/>
    </xf>
    <xf numFmtId="0" fontId="0" fillId="34" borderId="10" xfId="0" applyFill="1" applyBorder="1" applyAlignment="1">
      <alignment horizontal="left"/>
    </xf>
    <xf numFmtId="165" fontId="0" fillId="33" borderId="0" xfId="0" applyNumberFormat="1" applyFont="1" applyFill="1" applyBorder="1" applyAlignment="1">
      <alignment horizontal="right" vertical="top" wrapText="1"/>
    </xf>
    <xf numFmtId="167" fontId="0" fillId="33" borderId="0" xfId="48" applyNumberFormat="1" applyFont="1" applyFill="1" applyBorder="1" applyAlignment="1">
      <alignment horizontal="right" vertical="top" wrapText="1"/>
    </xf>
    <xf numFmtId="165" fontId="0" fillId="33" borderId="0" xfId="48" applyNumberFormat="1" applyFont="1" applyFill="1" applyBorder="1" applyAlignment="1">
      <alignment horizontal="right" vertical="top" wrapText="1"/>
    </xf>
    <xf numFmtId="3" fontId="7" fillId="33" borderId="13" xfId="0" applyNumberFormat="1" applyFont="1" applyFill="1" applyBorder="1" applyAlignment="1">
      <alignment/>
    </xf>
    <xf numFmtId="167" fontId="6" fillId="33" borderId="13" xfId="48" applyNumberFormat="1" applyFont="1" applyFill="1" applyBorder="1" applyAlignment="1">
      <alignment/>
    </xf>
    <xf numFmtId="165" fontId="6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/>
    </xf>
    <xf numFmtId="3" fontId="5" fillId="33" borderId="13" xfId="0" applyNumberFormat="1" applyFont="1" applyFill="1" applyBorder="1" applyAlignment="1">
      <alignment/>
    </xf>
    <xf numFmtId="166" fontId="0" fillId="33" borderId="13" xfId="0" applyNumberFormat="1" applyFill="1" applyBorder="1" applyAlignment="1">
      <alignment/>
    </xf>
    <xf numFmtId="0" fontId="6" fillId="33" borderId="0" xfId="0" applyFont="1" applyFill="1" applyBorder="1" applyAlignment="1">
      <alignment horizontal="center" wrapText="1"/>
    </xf>
    <xf numFmtId="165" fontId="0" fillId="33" borderId="0" xfId="48" applyNumberFormat="1" applyFont="1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7" fillId="33" borderId="13" xfId="0" applyFont="1" applyFill="1" applyBorder="1" applyAlignment="1">
      <alignment horizontal="right"/>
    </xf>
    <xf numFmtId="166" fontId="0" fillId="33" borderId="13" xfId="0" applyNumberFormat="1" applyFill="1" applyBorder="1" applyAlignment="1">
      <alignment horizontal="right"/>
    </xf>
    <xf numFmtId="2" fontId="0" fillId="34" borderId="0" xfId="0" applyNumberFormat="1" applyFont="1" applyFill="1" applyBorder="1" applyAlignment="1">
      <alignment wrapText="1"/>
    </xf>
    <xf numFmtId="3" fontId="0" fillId="33" borderId="0" xfId="48" applyNumberFormat="1" applyFont="1" applyFill="1" applyBorder="1" applyAlignment="1">
      <alignment horizontal="right" vertical="top" wrapText="1"/>
    </xf>
    <xf numFmtId="0" fontId="4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wrapText="1"/>
    </xf>
    <xf numFmtId="166" fontId="6" fillId="33" borderId="13" xfId="48" applyNumberFormat="1" applyFont="1" applyFill="1" applyBorder="1" applyAlignment="1">
      <alignment horizontal="center"/>
    </xf>
    <xf numFmtId="166" fontId="8" fillId="33" borderId="0" xfId="48" applyNumberFormat="1" applyFont="1" applyFill="1" applyBorder="1" applyAlignment="1">
      <alignment/>
    </xf>
    <xf numFmtId="166" fontId="0" fillId="33" borderId="0" xfId="48" applyNumberFormat="1" applyFont="1" applyFill="1" applyBorder="1" applyAlignment="1">
      <alignment/>
    </xf>
    <xf numFmtId="167" fontId="2" fillId="33" borderId="0" xfId="0" applyNumberFormat="1" applyFont="1" applyFill="1" applyBorder="1" applyAlignment="1">
      <alignment/>
    </xf>
    <xf numFmtId="166" fontId="2" fillId="33" borderId="0" xfId="0" applyNumberFormat="1" applyFont="1" applyFill="1" applyBorder="1" applyAlignment="1">
      <alignment/>
    </xf>
    <xf numFmtId="167" fontId="16" fillId="33" borderId="0" xfId="0" applyNumberFormat="1" applyFont="1" applyFill="1" applyBorder="1" applyAlignment="1">
      <alignment/>
    </xf>
    <xf numFmtId="166" fontId="16" fillId="33" borderId="0" xfId="0" applyNumberFormat="1" applyFont="1" applyFill="1" applyBorder="1" applyAlignment="1">
      <alignment/>
    </xf>
    <xf numFmtId="49" fontId="0" fillId="33" borderId="0" xfId="48" applyNumberFormat="1" applyFont="1" applyFill="1" applyBorder="1" applyAlignment="1">
      <alignment/>
    </xf>
    <xf numFmtId="0" fontId="0" fillId="33" borderId="0" xfId="0" applyFill="1" applyBorder="1" applyAlignment="1">
      <alignment horizontal="left" vertical="justify" wrapText="1"/>
    </xf>
    <xf numFmtId="3" fontId="7" fillId="33" borderId="0" xfId="0" applyNumberFormat="1" applyFont="1" applyFill="1" applyBorder="1" applyAlignment="1">
      <alignment/>
    </xf>
    <xf numFmtId="3" fontId="0" fillId="34" borderId="0" xfId="0" applyNumberFormat="1" applyFont="1" applyFill="1" applyBorder="1" applyAlignment="1">
      <alignment horizontal="left" indent="1"/>
    </xf>
    <xf numFmtId="0" fontId="0" fillId="33" borderId="0" xfId="0" applyFill="1" applyBorder="1" applyAlignment="1">
      <alignment horizontal="left" vertical="top"/>
    </xf>
    <xf numFmtId="0" fontId="0" fillId="34" borderId="10" xfId="0" applyFill="1" applyBorder="1" applyAlignment="1">
      <alignment horizontal="left" vertical="top"/>
    </xf>
    <xf numFmtId="0" fontId="4" fillId="33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left" wrapText="1" indent="1"/>
    </xf>
    <xf numFmtId="0" fontId="0" fillId="34" borderId="10" xfId="0" applyFont="1" applyFill="1" applyBorder="1" applyAlignment="1">
      <alignment horizontal="left" vertical="top"/>
    </xf>
    <xf numFmtId="0" fontId="0" fillId="33" borderId="0" xfId="0" applyFont="1" applyFill="1" applyBorder="1" applyAlignment="1">
      <alignment vertical="top"/>
    </xf>
    <xf numFmtId="0" fontId="13" fillId="33" borderId="0" xfId="0" applyFont="1" applyFill="1" applyBorder="1" applyAlignment="1">
      <alignment vertical="top"/>
    </xf>
    <xf numFmtId="3" fontId="3" fillId="36" borderId="10" xfId="0" applyNumberFormat="1" applyFont="1" applyFill="1" applyBorder="1" applyAlignment="1">
      <alignment/>
    </xf>
    <xf numFmtId="3" fontId="3" fillId="0" borderId="11" xfId="0" applyNumberFormat="1" applyFont="1" applyBorder="1" applyAlignment="1">
      <alignment/>
    </xf>
    <xf numFmtId="3" fontId="3" fillId="34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Border="1" applyAlignment="1">
      <alignment wrapText="1"/>
    </xf>
    <xf numFmtId="3" fontId="0" fillId="0" borderId="15" xfId="48" applyNumberFormat="1" applyBorder="1" applyAlignment="1">
      <alignment/>
    </xf>
    <xf numFmtId="3" fontId="0" fillId="0" borderId="0" xfId="48" applyNumberFormat="1" applyFont="1" applyBorder="1" applyAlignment="1">
      <alignment/>
    </xf>
    <xf numFmtId="3" fontId="0" fillId="0" borderId="0" xfId="48" applyNumberForma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2" fillId="33" borderId="0" xfId="0" applyFont="1" applyFill="1" applyAlignment="1">
      <alignment horizontal="left" wrapText="1"/>
    </xf>
    <xf numFmtId="0" fontId="0" fillId="34" borderId="10" xfId="0" applyFont="1" applyFill="1" applyBorder="1" applyAlignment="1">
      <alignment horizontal="left" vertical="top" wrapText="1"/>
    </xf>
    <xf numFmtId="0" fontId="0" fillId="34" borderId="14" xfId="0" applyFont="1" applyFill="1" applyBorder="1" applyAlignment="1">
      <alignment horizontal="left" vertical="top" wrapText="1"/>
    </xf>
    <xf numFmtId="3" fontId="0" fillId="34" borderId="10" xfId="0" applyNumberFormat="1" applyFill="1" applyBorder="1" applyAlignment="1">
      <alignment horizontal="left"/>
    </xf>
    <xf numFmtId="0" fontId="61" fillId="33" borderId="0" xfId="45" applyFill="1" applyAlignment="1" applyProtection="1">
      <alignment/>
      <protection/>
    </xf>
    <xf numFmtId="166" fontId="0" fillId="34" borderId="0" xfId="48" applyNumberFormat="1" applyFont="1" applyFill="1" applyBorder="1" applyAlignment="1">
      <alignment horizontal="right" vertical="top" wrapText="1"/>
    </xf>
    <xf numFmtId="166" fontId="0" fillId="33" borderId="0" xfId="0" applyNumberFormat="1" applyFill="1" applyBorder="1" applyAlignment="1">
      <alignment/>
    </xf>
    <xf numFmtId="167" fontId="2" fillId="33" borderId="0" xfId="0" applyNumberFormat="1" applyFont="1" applyFill="1" applyBorder="1" applyAlignment="1">
      <alignment horizontal="left"/>
    </xf>
    <xf numFmtId="166" fontId="2" fillId="33" borderId="0" xfId="0" applyNumberFormat="1" applyFont="1" applyFill="1" applyBorder="1" applyAlignment="1">
      <alignment horizontal="left"/>
    </xf>
    <xf numFmtId="3" fontId="0" fillId="34" borderId="0" xfId="0" applyNumberFormat="1" applyFill="1" applyBorder="1" applyAlignment="1">
      <alignment horizontal="right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vertical="top" wrapText="1"/>
    </xf>
    <xf numFmtId="0" fontId="20" fillId="0" borderId="0" xfId="0" applyFont="1" applyBorder="1" applyAlignment="1">
      <alignment vertical="justify" wrapText="1"/>
    </xf>
    <xf numFmtId="0" fontId="0" fillId="33" borderId="0" xfId="45" applyFont="1" applyFill="1" applyBorder="1" applyAlignment="1" applyProtection="1">
      <alignment vertical="top"/>
      <protection/>
    </xf>
    <xf numFmtId="0" fontId="0" fillId="33" borderId="0" xfId="0" applyFill="1" applyBorder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 horizontal="left" vertical="top"/>
    </xf>
    <xf numFmtId="0" fontId="0" fillId="34" borderId="10" xfId="0" applyFont="1" applyFill="1" applyBorder="1" applyAlignment="1">
      <alignment vertical="top"/>
    </xf>
    <xf numFmtId="0" fontId="6" fillId="33" borderId="0" xfId="0" applyFont="1" applyFill="1" applyBorder="1" applyAlignment="1">
      <alignment horizontal="center" vertical="top" wrapText="1"/>
    </xf>
    <xf numFmtId="0" fontId="0" fillId="33" borderId="0" xfId="0" applyFont="1" applyFill="1" applyAlignment="1">
      <alignment vertical="top"/>
    </xf>
    <xf numFmtId="0" fontId="23" fillId="33" borderId="13" xfId="0" applyFont="1" applyFill="1" applyBorder="1" applyAlignment="1">
      <alignment/>
    </xf>
    <xf numFmtId="3" fontId="23" fillId="33" borderId="13" xfId="0" applyNumberFormat="1" applyFont="1" applyFill="1" applyBorder="1" applyAlignment="1">
      <alignment horizontal="right" vertical="top" wrapText="1"/>
    </xf>
    <xf numFmtId="167" fontId="24" fillId="33" borderId="13" xfId="0" applyNumberFormat="1" applyFont="1" applyFill="1" applyBorder="1" applyAlignment="1">
      <alignment/>
    </xf>
    <xf numFmtId="167" fontId="23" fillId="33" borderId="13" xfId="48" applyNumberFormat="1" applyFont="1" applyFill="1" applyBorder="1" applyAlignment="1">
      <alignment/>
    </xf>
    <xf numFmtId="165" fontId="15" fillId="33" borderId="0" xfId="48" applyNumberFormat="1" applyFont="1" applyFill="1" applyBorder="1" applyAlignment="1">
      <alignment horizontal="right" vertical="top" wrapText="1"/>
    </xf>
    <xf numFmtId="0" fontId="20" fillId="0" borderId="0" xfId="0" applyFont="1" applyAlignment="1">
      <alignment horizontal="left" vertical="top" wrapText="1"/>
    </xf>
    <xf numFmtId="167" fontId="2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3" fontId="19" fillId="33" borderId="16" xfId="0" applyNumberFormat="1" applyFont="1" applyFill="1" applyBorder="1" applyAlignment="1">
      <alignment vertical="justify" wrapText="1"/>
    </xf>
    <xf numFmtId="3" fontId="0" fillId="34" borderId="0" xfId="0" applyNumberFormat="1" applyFill="1" applyBorder="1" applyAlignment="1">
      <alignment horizontal="left"/>
    </xf>
    <xf numFmtId="0" fontId="18" fillId="33" borderId="0" xfId="0" applyFont="1" applyFill="1" applyAlignment="1">
      <alignment horizontal="left" wrapText="1"/>
    </xf>
    <xf numFmtId="3" fontId="0" fillId="33" borderId="0" xfId="48" applyNumberFormat="1" applyFont="1" applyFill="1" applyBorder="1" applyAlignment="1">
      <alignment/>
    </xf>
    <xf numFmtId="0" fontId="17" fillId="33" borderId="0" xfId="0" applyFont="1" applyFill="1" applyAlignment="1">
      <alignment/>
    </xf>
    <xf numFmtId="0" fontId="17" fillId="33" borderId="0" xfId="0" applyFont="1" applyFill="1" applyBorder="1" applyAlignment="1">
      <alignment/>
    </xf>
    <xf numFmtId="0" fontId="23" fillId="33" borderId="0" xfId="0" applyFont="1" applyFill="1" applyBorder="1" applyAlignment="1">
      <alignment horizontal="left" vertical="top" wrapText="1"/>
    </xf>
    <xf numFmtId="0" fontId="23" fillId="33" borderId="0" xfId="0" applyFont="1" applyFill="1" applyBorder="1" applyAlignment="1">
      <alignment/>
    </xf>
    <xf numFmtId="3" fontId="23" fillId="33" borderId="0" xfId="0" applyNumberFormat="1" applyFont="1" applyFill="1" applyBorder="1" applyAlignment="1">
      <alignment/>
    </xf>
    <xf numFmtId="3" fontId="24" fillId="33" borderId="0" xfId="0" applyNumberFormat="1" applyFont="1" applyFill="1" applyBorder="1" applyAlignment="1">
      <alignment/>
    </xf>
    <xf numFmtId="0" fontId="25" fillId="33" borderId="0" xfId="0" applyFont="1" applyFill="1" applyBorder="1" applyAlignment="1">
      <alignment/>
    </xf>
    <xf numFmtId="3" fontId="26" fillId="33" borderId="0" xfId="0" applyNumberFormat="1" applyFont="1" applyFill="1" applyBorder="1" applyAlignment="1">
      <alignment wrapText="1"/>
    </xf>
    <xf numFmtId="3" fontId="23" fillId="33" borderId="0" xfId="0" applyNumberFormat="1" applyFont="1" applyFill="1" applyBorder="1" applyAlignment="1">
      <alignment horizontal="left"/>
    </xf>
    <xf numFmtId="0" fontId="0" fillId="34" borderId="0" xfId="0" applyFont="1" applyFill="1" applyBorder="1" applyAlignment="1">
      <alignment horizontal="left" indent="1"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vertical="top"/>
    </xf>
    <xf numFmtId="0" fontId="25" fillId="33" borderId="0" xfId="0" applyFont="1" applyFill="1" applyBorder="1" applyAlignment="1">
      <alignment/>
    </xf>
    <xf numFmtId="3" fontId="0" fillId="34" borderId="0" xfId="0" applyNumberFormat="1" applyFont="1" applyFill="1" applyBorder="1" applyAlignment="1">
      <alignment horizontal="right"/>
    </xf>
    <xf numFmtId="165" fontId="0" fillId="34" borderId="0" xfId="0" applyNumberFormat="1" applyFont="1" applyFill="1" applyBorder="1" applyAlignment="1">
      <alignment horizontal="right"/>
    </xf>
    <xf numFmtId="167" fontId="11" fillId="33" borderId="0" xfId="48" applyNumberFormat="1" applyFont="1" applyFill="1" applyBorder="1" applyAlignment="1">
      <alignment horizontal="right"/>
    </xf>
    <xf numFmtId="167" fontId="0" fillId="33" borderId="0" xfId="48" applyNumberFormat="1" applyFont="1" applyFill="1" applyBorder="1" applyAlignment="1">
      <alignment horizontal="right"/>
    </xf>
    <xf numFmtId="0" fontId="0" fillId="34" borderId="0" xfId="0" applyFill="1" applyBorder="1" applyAlignment="1">
      <alignment horizontal="left" wrapText="1"/>
    </xf>
    <xf numFmtId="166" fontId="6" fillId="33" borderId="0" xfId="48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23" fillId="33" borderId="0" xfId="0" applyFont="1" applyFill="1" applyBorder="1" applyAlignment="1">
      <alignment wrapText="1"/>
    </xf>
    <xf numFmtId="0" fontId="10" fillId="33" borderId="0" xfId="0" applyFont="1" applyFill="1" applyBorder="1" applyAlignment="1">
      <alignment horizontal="left" vertical="justify" wrapText="1"/>
    </xf>
    <xf numFmtId="0" fontId="4" fillId="33" borderId="0" xfId="0" applyFont="1" applyFill="1" applyBorder="1" applyAlignment="1">
      <alignment horizontal="left" vertical="justify" wrapText="1"/>
    </xf>
    <xf numFmtId="3" fontId="19" fillId="33" borderId="16" xfId="0" applyNumberFormat="1" applyFont="1" applyFill="1" applyBorder="1" applyAlignment="1">
      <alignment/>
    </xf>
    <xf numFmtId="3" fontId="18" fillId="33" borderId="0" xfId="0" applyNumberFormat="1" applyFont="1" applyFill="1" applyAlignment="1">
      <alignment vertical="top" wrapText="1"/>
    </xf>
    <xf numFmtId="3" fontId="19" fillId="33" borderId="0" xfId="0" applyNumberFormat="1" applyFont="1" applyFill="1" applyBorder="1" applyAlignment="1">
      <alignment vertical="justify" wrapText="1"/>
    </xf>
    <xf numFmtId="0" fontId="0" fillId="33" borderId="0" xfId="0" applyFont="1" applyFill="1" applyAlignment="1">
      <alignment horizontal="left" vertical="top"/>
    </xf>
    <xf numFmtId="0" fontId="0" fillId="34" borderId="0" xfId="0" applyFont="1" applyFill="1" applyBorder="1" applyAlignment="1">
      <alignment vertical="top"/>
    </xf>
    <xf numFmtId="0" fontId="20" fillId="33" borderId="0" xfId="0" applyFont="1" applyFill="1" applyBorder="1" applyAlignment="1">
      <alignment vertical="justify" wrapText="1"/>
    </xf>
    <xf numFmtId="0" fontId="0" fillId="33" borderId="0" xfId="0" applyFont="1" applyFill="1" applyAlignment="1">
      <alignment/>
    </xf>
    <xf numFmtId="0" fontId="27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23" fillId="33" borderId="0" xfId="0" applyFont="1" applyFill="1" applyAlignment="1">
      <alignment horizontal="left"/>
    </xf>
    <xf numFmtId="0" fontId="28" fillId="33" borderId="0" xfId="0" applyFont="1" applyFill="1" applyAlignment="1">
      <alignment/>
    </xf>
    <xf numFmtId="0" fontId="7" fillId="33" borderId="0" xfId="0" applyFont="1" applyFill="1" applyAlignment="1">
      <alignment vertical="top"/>
    </xf>
    <xf numFmtId="0" fontId="0" fillId="34" borderId="0" xfId="0" applyFill="1" applyBorder="1" applyAlignment="1">
      <alignment horizontal="left" wrapText="1" indent="1"/>
    </xf>
    <xf numFmtId="3" fontId="0" fillId="33" borderId="0" xfId="0" applyNumberFormat="1" applyFont="1" applyFill="1" applyAlignment="1">
      <alignment/>
    </xf>
    <xf numFmtId="0" fontId="10" fillId="33" borderId="0" xfId="0" applyFont="1" applyFill="1" applyAlignment="1">
      <alignment vertical="justify" wrapText="1"/>
    </xf>
    <xf numFmtId="0" fontId="23" fillId="33" borderId="0" xfId="0" applyFont="1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0" fontId="6" fillId="33" borderId="0" xfId="45" applyFont="1" applyFill="1" applyAlignment="1" applyProtection="1">
      <alignment/>
      <protection/>
    </xf>
    <xf numFmtId="0" fontId="6" fillId="33" borderId="0" xfId="45" applyFont="1" applyFill="1" applyBorder="1" applyAlignment="1" applyProtection="1">
      <alignment vertical="top"/>
      <protection/>
    </xf>
    <xf numFmtId="0" fontId="29" fillId="33" borderId="0" xfId="0" applyFont="1" applyFill="1" applyBorder="1" applyAlignment="1">
      <alignment horizontal="center" vertical="top"/>
    </xf>
    <xf numFmtId="0" fontId="8" fillId="33" borderId="0" xfId="0" applyFont="1" applyFill="1" applyBorder="1" applyAlignment="1">
      <alignment horizontal="right" vertical="top"/>
    </xf>
    <xf numFmtId="0" fontId="6" fillId="33" borderId="0" xfId="0" applyFont="1" applyFill="1" applyBorder="1" applyAlignment="1">
      <alignment vertical="top"/>
    </xf>
    <xf numFmtId="0" fontId="0" fillId="34" borderId="0" xfId="0" applyFill="1" applyBorder="1" applyAlignment="1">
      <alignment horizontal="left" indent="2"/>
    </xf>
    <xf numFmtId="166" fontId="0" fillId="33" borderId="0" xfId="48" applyNumberFormat="1" applyFont="1" applyFill="1" applyBorder="1" applyAlignment="1">
      <alignment horizontal="right" vertical="top" wrapText="1"/>
    </xf>
    <xf numFmtId="3" fontId="0" fillId="33" borderId="0" xfId="0" applyNumberFormat="1" applyFill="1" applyBorder="1" applyAlignment="1">
      <alignment horizontal="left" indent="1"/>
    </xf>
    <xf numFmtId="0" fontId="0" fillId="34" borderId="0" xfId="0" applyFill="1" applyBorder="1" applyAlignment="1">
      <alignment horizontal="right"/>
    </xf>
    <xf numFmtId="3" fontId="0" fillId="34" borderId="0" xfId="0" applyNumberFormat="1" applyFill="1" applyBorder="1" applyAlignment="1">
      <alignment horizontal="right" vertical="top" wrapText="1"/>
    </xf>
    <xf numFmtId="165" fontId="0" fillId="34" borderId="0" xfId="0" applyNumberFormat="1" applyFill="1" applyBorder="1" applyAlignment="1">
      <alignment horizontal="right" vertical="top" wrapText="1"/>
    </xf>
    <xf numFmtId="165" fontId="0" fillId="34" borderId="0" xfId="0" applyNumberFormat="1" applyFill="1" applyBorder="1" applyAlignment="1">
      <alignment horizontal="right"/>
    </xf>
    <xf numFmtId="0" fontId="0" fillId="33" borderId="0" xfId="0" applyFont="1" applyFill="1" applyBorder="1" applyAlignment="1">
      <alignment horizontal="left" indent="1"/>
    </xf>
    <xf numFmtId="0" fontId="0" fillId="34" borderId="10" xfId="0" applyFont="1" applyFill="1" applyBorder="1" applyAlignment="1">
      <alignment vertical="top" wrapText="1"/>
    </xf>
    <xf numFmtId="0" fontId="23" fillId="33" borderId="0" xfId="0" applyFont="1" applyFill="1" applyAlignment="1">
      <alignment/>
    </xf>
    <xf numFmtId="166" fontId="0" fillId="33" borderId="0" xfId="48" applyNumberFormat="1" applyFont="1" applyFill="1" applyAlignment="1">
      <alignment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horizontal="left" vertical="top"/>
    </xf>
    <xf numFmtId="0" fontId="23" fillId="33" borderId="0" xfId="0" applyFont="1" applyFill="1" applyAlignment="1">
      <alignment horizontal="left"/>
    </xf>
    <xf numFmtId="166" fontId="23" fillId="33" borderId="0" xfId="48" applyNumberFormat="1" applyFont="1" applyFill="1" applyAlignment="1">
      <alignment/>
    </xf>
    <xf numFmtId="3" fontId="23" fillId="33" borderId="0" xfId="0" applyNumberFormat="1" applyFont="1" applyFill="1" applyAlignment="1">
      <alignment/>
    </xf>
    <xf numFmtId="0" fontId="32" fillId="33" borderId="0" xfId="0" applyFont="1" applyFill="1" applyAlignment="1">
      <alignment horizontal="left" vertical="center"/>
    </xf>
    <xf numFmtId="3" fontId="33" fillId="33" borderId="16" xfId="0" applyNumberFormat="1" applyFont="1" applyFill="1" applyBorder="1" applyAlignment="1">
      <alignment/>
    </xf>
    <xf numFmtId="0" fontId="17" fillId="33" borderId="16" xfId="0" applyFont="1" applyFill="1" applyBorder="1" applyAlignment="1">
      <alignment/>
    </xf>
    <xf numFmtId="0" fontId="61" fillId="33" borderId="0" xfId="45" applyFill="1" applyAlignment="1" applyProtection="1">
      <alignment horizontal="right"/>
      <protection/>
    </xf>
    <xf numFmtId="0" fontId="10" fillId="33" borderId="0" xfId="0" applyFont="1" applyFill="1" applyAlignment="1">
      <alignment horizontal="left" vertical="top" wrapText="1"/>
    </xf>
    <xf numFmtId="0" fontId="18" fillId="33" borderId="0" xfId="0" applyFont="1" applyFill="1" applyAlignment="1">
      <alignment wrapText="1"/>
    </xf>
    <xf numFmtId="3" fontId="0" fillId="34" borderId="0" xfId="0" applyNumberFormat="1" applyFont="1" applyFill="1" applyBorder="1" applyAlignment="1">
      <alignment horizontal="left" wrapText="1" indent="1"/>
    </xf>
    <xf numFmtId="49" fontId="0" fillId="34" borderId="0" xfId="48" applyNumberFormat="1" applyFont="1" applyFill="1" applyBorder="1" applyAlignment="1">
      <alignment horizontal="left" indent="1"/>
    </xf>
    <xf numFmtId="0" fontId="0" fillId="34" borderId="0" xfId="0" applyFont="1" applyFill="1" applyBorder="1" applyAlignment="1">
      <alignment horizontal="left" indent="2"/>
    </xf>
    <xf numFmtId="167" fontId="3" fillId="33" borderId="0" xfId="48" applyNumberFormat="1" applyFont="1" applyFill="1" applyBorder="1" applyAlignment="1">
      <alignment horizontal="right"/>
    </xf>
    <xf numFmtId="0" fontId="0" fillId="34" borderId="0" xfId="0" applyFont="1" applyFill="1" applyBorder="1" applyAlignment="1">
      <alignment horizontal="center"/>
    </xf>
    <xf numFmtId="167" fontId="0" fillId="34" borderId="0" xfId="48" applyNumberFormat="1" applyFont="1" applyFill="1" applyBorder="1" applyAlignment="1">
      <alignment horizontal="right" vertical="top" wrapText="1"/>
    </xf>
    <xf numFmtId="166" fontId="0" fillId="34" borderId="0" xfId="48" applyNumberFormat="1" applyFont="1" applyFill="1" applyBorder="1" applyAlignment="1">
      <alignment horizontal="right" vertical="top" wrapText="1"/>
    </xf>
    <xf numFmtId="165" fontId="0" fillId="34" borderId="0" xfId="48" applyNumberFormat="1" applyFont="1" applyFill="1" applyBorder="1" applyAlignment="1">
      <alignment horizontal="right" vertical="top" wrapText="1"/>
    </xf>
    <xf numFmtId="3" fontId="0" fillId="34" borderId="0" xfId="48" applyNumberFormat="1" applyFont="1" applyFill="1" applyBorder="1" applyAlignment="1">
      <alignment horizontal="right" vertical="top" wrapText="1"/>
    </xf>
    <xf numFmtId="0" fontId="0" fillId="34" borderId="0" xfId="0" applyFont="1" applyFill="1" applyBorder="1" applyAlignment="1">
      <alignment horizontal="left" indent="1"/>
    </xf>
    <xf numFmtId="0" fontId="18" fillId="33" borderId="0" xfId="0" applyFont="1" applyFill="1" applyAlignment="1">
      <alignment vertical="top" wrapText="1"/>
    </xf>
    <xf numFmtId="49" fontId="0" fillId="34" borderId="0" xfId="48" applyNumberFormat="1" applyFont="1" applyFill="1" applyBorder="1" applyAlignment="1">
      <alignment horizontal="left" indent="1"/>
    </xf>
    <xf numFmtId="0" fontId="0" fillId="34" borderId="0" xfId="0" applyFont="1" applyFill="1" applyBorder="1" applyAlignment="1">
      <alignment horizontal="left" vertical="top" wrapText="1"/>
    </xf>
    <xf numFmtId="3" fontId="0" fillId="34" borderId="0" xfId="0" applyNumberFormat="1" applyFont="1" applyFill="1" applyBorder="1" applyAlignment="1">
      <alignment horizontal="left" wrapText="1" indent="1"/>
    </xf>
    <xf numFmtId="0" fontId="18" fillId="33" borderId="0" xfId="0" applyFont="1" applyFill="1" applyAlignment="1">
      <alignment horizontal="left" vertical="center" wrapText="1"/>
    </xf>
    <xf numFmtId="0" fontId="14" fillId="33" borderId="0" xfId="53" applyFont="1" applyFill="1" applyBorder="1" applyAlignment="1">
      <alignment horizontal="left" wrapText="1"/>
      <protection/>
    </xf>
    <xf numFmtId="0" fontId="6" fillId="33" borderId="0" xfId="0" applyFont="1" applyFill="1" applyBorder="1" applyAlignment="1">
      <alignment horizontal="left" vertical="top"/>
    </xf>
    <xf numFmtId="0" fontId="32" fillId="34" borderId="0" xfId="0" applyFont="1" applyFill="1" applyAlignment="1">
      <alignment horizontal="left" vertical="center"/>
    </xf>
    <xf numFmtId="0" fontId="30" fillId="34" borderId="0" xfId="0" applyFont="1" applyFill="1" applyBorder="1" applyAlignment="1">
      <alignment horizontal="left" vertical="center"/>
    </xf>
    <xf numFmtId="0" fontId="14" fillId="34" borderId="0" xfId="0" applyFont="1" applyFill="1" applyBorder="1" applyAlignment="1">
      <alignment horizontal="left" vertical="center"/>
    </xf>
    <xf numFmtId="0" fontId="31" fillId="34" borderId="0" xfId="0" applyFont="1" applyFill="1" applyBorder="1" applyAlignment="1">
      <alignment horizontal="left" vertical="center"/>
    </xf>
    <xf numFmtId="0" fontId="0" fillId="33" borderId="0" xfId="0" applyFill="1" applyBorder="1" applyAlignment="1">
      <alignment horizontal="left" vertical="top"/>
    </xf>
    <xf numFmtId="0" fontId="0" fillId="34" borderId="14" xfId="0" applyFill="1" applyBorder="1" applyAlignment="1">
      <alignment horizontal="left" vertical="top" wrapText="1"/>
    </xf>
    <xf numFmtId="0" fontId="0" fillId="34" borderId="17" xfId="0" applyFill="1" applyBorder="1" applyAlignment="1">
      <alignment horizontal="left" vertical="top" wrapText="1"/>
    </xf>
    <xf numFmtId="0" fontId="0" fillId="34" borderId="15" xfId="0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3" fillId="34" borderId="10" xfId="0" applyNumberFormat="1" applyFont="1" applyFill="1" applyBorder="1" applyAlignment="1">
      <alignment horizontal="center"/>
    </xf>
    <xf numFmtId="0" fontId="0" fillId="34" borderId="11" xfId="0" applyFill="1" applyBorder="1" applyAlignment="1">
      <alignment horizontal="left" vertical="top" wrapText="1"/>
    </xf>
    <xf numFmtId="0" fontId="0" fillId="34" borderId="12" xfId="0" applyFill="1" applyBorder="1" applyAlignment="1">
      <alignment horizontal="left" vertical="top" wrapText="1"/>
    </xf>
    <xf numFmtId="3" fontId="19" fillId="33" borderId="16" xfId="0" applyNumberFormat="1" applyFont="1" applyFill="1" applyBorder="1" applyAlignment="1">
      <alignment horizontal="left" vertical="justify" wrapText="1"/>
    </xf>
    <xf numFmtId="3" fontId="3" fillId="34" borderId="14" xfId="0" applyNumberFormat="1" applyFont="1" applyFill="1" applyBorder="1" applyAlignment="1">
      <alignment horizontal="center"/>
    </xf>
    <xf numFmtId="0" fontId="0" fillId="34" borderId="14" xfId="0" applyFont="1" applyFill="1" applyBorder="1" applyAlignment="1">
      <alignment horizontal="left"/>
    </xf>
    <xf numFmtId="0" fontId="0" fillId="34" borderId="17" xfId="0" applyFont="1" applyFill="1" applyBorder="1" applyAlignment="1">
      <alignment horizontal="left"/>
    </xf>
    <xf numFmtId="0" fontId="0" fillId="34" borderId="15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0" fontId="0" fillId="34" borderId="10" xfId="0" applyFill="1" applyBorder="1" applyAlignment="1">
      <alignment horizontal="center"/>
    </xf>
    <xf numFmtId="0" fontId="3" fillId="33" borderId="0" xfId="0" applyFont="1" applyFill="1" applyAlignment="1">
      <alignment wrapText="1"/>
    </xf>
    <xf numFmtId="0" fontId="10" fillId="33" borderId="0" xfId="0" applyFont="1" applyFill="1" applyAlignment="1">
      <alignment horizontal="left" vertical="justify"/>
    </xf>
    <xf numFmtId="0" fontId="0" fillId="34" borderId="14" xfId="0" applyFont="1" applyFill="1" applyBorder="1" applyAlignment="1">
      <alignment horizontal="left" vertical="top" wrapText="1"/>
    </xf>
    <xf numFmtId="0" fontId="10" fillId="33" borderId="0" xfId="0" applyFont="1" applyFill="1" applyAlignment="1">
      <alignment horizontal="justify" vertical="justify" wrapText="1"/>
    </xf>
    <xf numFmtId="0" fontId="3" fillId="34" borderId="10" xfId="0" applyFont="1" applyFill="1" applyBorder="1" applyAlignment="1">
      <alignment horizontal="left" vertical="top"/>
    </xf>
    <xf numFmtId="0" fontId="0" fillId="34" borderId="10" xfId="0" applyFont="1" applyFill="1" applyBorder="1" applyAlignment="1">
      <alignment horizontal="left" vertical="top" wrapText="1"/>
    </xf>
    <xf numFmtId="0" fontId="0" fillId="34" borderId="17" xfId="0" applyFont="1" applyFill="1" applyBorder="1" applyAlignment="1">
      <alignment horizontal="left" vertical="top" wrapText="1"/>
    </xf>
    <xf numFmtId="0" fontId="0" fillId="34" borderId="15" xfId="0" applyFont="1" applyFill="1" applyBorder="1" applyAlignment="1">
      <alignment horizontal="left" vertical="top" wrapText="1"/>
    </xf>
    <xf numFmtId="0" fontId="10" fillId="33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0" fillId="34" borderId="0" xfId="0" applyNumberFormat="1" applyFont="1" applyFill="1" applyBorder="1" applyAlignment="1">
      <alignment horizontal="left"/>
    </xf>
    <xf numFmtId="0" fontId="0" fillId="34" borderId="0" xfId="0" applyFont="1" applyFill="1" applyBorder="1" applyAlignment="1">
      <alignment horizontal="left" indent="1"/>
    </xf>
    <xf numFmtId="0" fontId="0" fillId="34" borderId="18" xfId="0" applyFill="1" applyBorder="1" applyAlignment="1">
      <alignment vertical="top" wrapText="1"/>
    </xf>
    <xf numFmtId="0" fontId="0" fillId="34" borderId="19" xfId="0" applyFill="1" applyBorder="1" applyAlignment="1">
      <alignment vertical="top" wrapText="1"/>
    </xf>
    <xf numFmtId="0" fontId="0" fillId="34" borderId="20" xfId="0" applyFill="1" applyBorder="1" applyAlignment="1">
      <alignment vertical="top" wrapText="1"/>
    </xf>
    <xf numFmtId="0" fontId="0" fillId="34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 indent="1"/>
    </xf>
    <xf numFmtId="0" fontId="0" fillId="34" borderId="18" xfId="0" applyFill="1" applyBorder="1" applyAlignment="1">
      <alignment horizontal="left" vertical="top"/>
    </xf>
    <xf numFmtId="0" fontId="0" fillId="34" borderId="20" xfId="0" applyFill="1" applyBorder="1" applyAlignment="1">
      <alignment horizontal="left" vertical="top"/>
    </xf>
    <xf numFmtId="0" fontId="0" fillId="34" borderId="21" xfId="0" applyFill="1" applyBorder="1" applyAlignment="1">
      <alignment horizontal="left" vertical="top"/>
    </xf>
    <xf numFmtId="0" fontId="0" fillId="34" borderId="22" xfId="0" applyFill="1" applyBorder="1" applyAlignment="1">
      <alignment horizontal="left" vertical="top"/>
    </xf>
    <xf numFmtId="0" fontId="0" fillId="34" borderId="18" xfId="0" applyFont="1" applyFill="1" applyBorder="1" applyAlignment="1">
      <alignment horizontal="left" vertical="top" wrapText="1"/>
    </xf>
    <xf numFmtId="0" fontId="0" fillId="34" borderId="21" xfId="0" applyFont="1" applyFill="1" applyBorder="1" applyAlignment="1">
      <alignment horizontal="left" vertical="top" wrapText="1"/>
    </xf>
    <xf numFmtId="0" fontId="0" fillId="34" borderId="11" xfId="0" applyFont="1" applyFill="1" applyBorder="1" applyAlignment="1">
      <alignment horizontal="left" vertical="top" wrapText="1"/>
    </xf>
    <xf numFmtId="0" fontId="0" fillId="34" borderId="12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vertical="top"/>
    </xf>
    <xf numFmtId="0" fontId="0" fillId="34" borderId="11" xfId="0" applyFont="1" applyFill="1" applyBorder="1" applyAlignment="1">
      <alignment horizontal="left" vertical="top" wrapText="1"/>
    </xf>
    <xf numFmtId="0" fontId="0" fillId="34" borderId="12" xfId="0" applyFont="1" applyFill="1" applyBorder="1" applyAlignment="1">
      <alignment horizontal="left" vertical="top" wrapText="1"/>
    </xf>
    <xf numFmtId="0" fontId="0" fillId="34" borderId="11" xfId="0" applyFont="1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0" fillId="33" borderId="0" xfId="0" applyFont="1" applyFill="1" applyAlignment="1">
      <alignment horizontal="left" vertical="justify" wrapText="1"/>
    </xf>
    <xf numFmtId="0" fontId="3" fillId="34" borderId="10" xfId="0" applyFont="1" applyFill="1" applyBorder="1" applyAlignment="1">
      <alignment horizontal="center"/>
    </xf>
    <xf numFmtId="2" fontId="0" fillId="34" borderId="14" xfId="0" applyNumberFormat="1" applyFont="1" applyFill="1" applyBorder="1" applyAlignment="1">
      <alignment horizontal="left" vertical="top" wrapText="1"/>
    </xf>
    <xf numFmtId="2" fontId="0" fillId="34" borderId="17" xfId="0" applyNumberFormat="1" applyFont="1" applyFill="1" applyBorder="1" applyAlignment="1">
      <alignment horizontal="left" vertical="top" wrapText="1"/>
    </xf>
    <xf numFmtId="2" fontId="0" fillId="34" borderId="15" xfId="0" applyNumberFormat="1" applyFont="1" applyFill="1" applyBorder="1" applyAlignment="1">
      <alignment horizontal="left" vertical="top" wrapText="1"/>
    </xf>
    <xf numFmtId="0" fontId="18" fillId="33" borderId="0" xfId="0" applyFont="1" applyFill="1" applyAlignment="1">
      <alignment vertical="top" wrapText="1"/>
    </xf>
    <xf numFmtId="3" fontId="18" fillId="33" borderId="0" xfId="0" applyNumberFormat="1" applyFont="1" applyFill="1" applyAlignment="1">
      <alignment vertical="top" wrapText="1"/>
    </xf>
    <xf numFmtId="0" fontId="0" fillId="34" borderId="14" xfId="0" applyFont="1" applyFill="1" applyBorder="1" applyAlignment="1">
      <alignment horizontal="left" vertical="top" wrapText="1"/>
    </xf>
    <xf numFmtId="0" fontId="0" fillId="34" borderId="17" xfId="0" applyFont="1" applyFill="1" applyBorder="1" applyAlignment="1">
      <alignment horizontal="left" vertical="top" wrapText="1"/>
    </xf>
    <xf numFmtId="0" fontId="0" fillId="34" borderId="15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3" fontId="18" fillId="33" borderId="0" xfId="0" applyNumberFormat="1" applyFont="1" applyFill="1" applyAlignment="1">
      <alignment wrapText="1"/>
    </xf>
    <xf numFmtId="0" fontId="18" fillId="33" borderId="0" xfId="0" applyFont="1" applyFill="1" applyAlignment="1">
      <alignment wrapText="1"/>
    </xf>
    <xf numFmtId="3" fontId="0" fillId="34" borderId="10" xfId="0" applyNumberFormat="1" applyFont="1" applyFill="1" applyBorder="1" applyAlignment="1">
      <alignment horizontal="left"/>
    </xf>
    <xf numFmtId="0" fontId="4" fillId="34" borderId="10" xfId="0" applyFont="1" applyFill="1" applyBorder="1" applyAlignment="1">
      <alignment horizontal="center"/>
    </xf>
    <xf numFmtId="0" fontId="18" fillId="33" borderId="0" xfId="0" applyFont="1" applyFill="1" applyAlignment="1">
      <alignment horizontal="left" vertical="center" wrapText="1"/>
    </xf>
    <xf numFmtId="3" fontId="0" fillId="34" borderId="11" xfId="0" applyNumberFormat="1" applyFont="1" applyFill="1" applyBorder="1" applyAlignment="1">
      <alignment horizontal="left" vertical="top"/>
    </xf>
    <xf numFmtId="3" fontId="0" fillId="34" borderId="12" xfId="0" applyNumberFormat="1" applyFont="1" applyFill="1" applyBorder="1" applyAlignment="1">
      <alignment horizontal="left" vertical="top"/>
    </xf>
    <xf numFmtId="0" fontId="20" fillId="0" borderId="0" xfId="0" applyFont="1" applyAlignment="1">
      <alignment horizontal="left" vertical="top" wrapText="1"/>
    </xf>
    <xf numFmtId="3" fontId="18" fillId="33" borderId="0" xfId="0" applyNumberFormat="1" applyFont="1" applyFill="1" applyAlignment="1">
      <alignment horizontal="left" vertical="center" wrapText="1"/>
    </xf>
    <xf numFmtId="3" fontId="18" fillId="33" borderId="0" xfId="0" applyNumberFormat="1" applyFont="1" applyFill="1" applyAlignment="1">
      <alignment horizontal="left" vertical="top" wrapText="1"/>
    </xf>
    <xf numFmtId="0" fontId="0" fillId="34" borderId="14" xfId="0" applyFont="1" applyFill="1" applyBorder="1" applyAlignment="1">
      <alignment vertical="top" wrapText="1"/>
    </xf>
    <xf numFmtId="0" fontId="0" fillId="34" borderId="17" xfId="0" applyFont="1" applyFill="1" applyBorder="1" applyAlignment="1">
      <alignment vertical="top" wrapText="1"/>
    </xf>
    <xf numFmtId="0" fontId="0" fillId="34" borderId="15" xfId="0" applyFont="1" applyFill="1" applyBorder="1" applyAlignment="1">
      <alignment vertical="top" wrapText="1"/>
    </xf>
    <xf numFmtId="0" fontId="18" fillId="33" borderId="0" xfId="0" applyFont="1" applyFill="1" applyAlignment="1">
      <alignment horizontal="left" vertical="justify" wrapText="1"/>
    </xf>
    <xf numFmtId="0" fontId="23" fillId="33" borderId="0" xfId="0" applyFont="1" applyFill="1" applyBorder="1" applyAlignment="1">
      <alignment horizontal="left"/>
    </xf>
    <xf numFmtId="0" fontId="23" fillId="33" borderId="0" xfId="0" applyFont="1" applyFill="1" applyBorder="1" applyAlignment="1">
      <alignment horizontal="left" vertical="top"/>
    </xf>
    <xf numFmtId="0" fontId="0" fillId="34" borderId="10" xfId="0" applyFill="1" applyBorder="1" applyAlignment="1">
      <alignment horizontal="left" vertical="top"/>
    </xf>
    <xf numFmtId="0" fontId="4" fillId="34" borderId="11" xfId="0" applyFont="1" applyFill="1" applyBorder="1" applyAlignment="1">
      <alignment horizontal="left" vertical="top"/>
    </xf>
    <xf numFmtId="0" fontId="4" fillId="34" borderId="23" xfId="0" applyFont="1" applyFill="1" applyBorder="1" applyAlignment="1">
      <alignment horizontal="left" vertical="top"/>
    </xf>
    <xf numFmtId="0" fontId="4" fillId="34" borderId="12" xfId="0" applyFont="1" applyFill="1" applyBorder="1" applyAlignment="1">
      <alignment horizontal="left" vertical="top"/>
    </xf>
    <xf numFmtId="0" fontId="0" fillId="34" borderId="14" xfId="0" applyFill="1" applyBorder="1" applyAlignment="1">
      <alignment horizontal="left" vertical="top"/>
    </xf>
    <xf numFmtId="0" fontId="0" fillId="34" borderId="17" xfId="0" applyFill="1" applyBorder="1" applyAlignment="1">
      <alignment horizontal="left" vertical="top"/>
    </xf>
    <xf numFmtId="0" fontId="0" fillId="34" borderId="15" xfId="0" applyFill="1" applyBorder="1" applyAlignment="1">
      <alignment horizontal="left" vertical="top"/>
    </xf>
    <xf numFmtId="0" fontId="10" fillId="33" borderId="0" xfId="0" applyFont="1" applyFill="1" applyBorder="1" applyAlignment="1">
      <alignment horizontal="justify" vertical="justify" wrapText="1"/>
    </xf>
    <xf numFmtId="0" fontId="4" fillId="34" borderId="11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0" fillId="34" borderId="10" xfId="0" applyFill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53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A0D1B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A.2.11!A67" /><Relationship Id="rId3" Type="http://schemas.openxmlformats.org/officeDocument/2006/relationships/hyperlink" Target="#A.2.11!A67" /><Relationship Id="rId4" Type="http://schemas.openxmlformats.org/officeDocument/2006/relationships/hyperlink" Target="#A.2.8!A68" /><Relationship Id="rId5" Type="http://schemas.openxmlformats.org/officeDocument/2006/relationships/hyperlink" Target="#A.2.8!A68" /><Relationship Id="rId6" Type="http://schemas.openxmlformats.org/officeDocument/2006/relationships/hyperlink" Target="#A.2.9!A55" /><Relationship Id="rId7" Type="http://schemas.openxmlformats.org/officeDocument/2006/relationships/hyperlink" Target="#A.2.9!A55" /><Relationship Id="rId8" Type="http://schemas.openxmlformats.org/officeDocument/2006/relationships/image" Target="../media/image2.jpeg" /><Relationship Id="rId9" Type="http://schemas.openxmlformats.org/officeDocument/2006/relationships/hyperlink" Target="#A.2.2!A71" /><Relationship Id="rId10" Type="http://schemas.openxmlformats.org/officeDocument/2006/relationships/hyperlink" Target="#A.2.2!A7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7.emf" /><Relationship Id="rId3" Type="http://schemas.openxmlformats.org/officeDocument/2006/relationships/image" Target="../media/image8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9.emf" /><Relationship Id="rId3" Type="http://schemas.openxmlformats.org/officeDocument/2006/relationships/image" Target="../media/image10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5.emf" /><Relationship Id="rId3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9525</xdr:rowOff>
    </xdr:from>
    <xdr:to>
      <xdr:col>0</xdr:col>
      <xdr:colOff>180975</xdr:colOff>
      <xdr:row>21</xdr:row>
      <xdr:rowOff>161925</xdr:rowOff>
    </xdr:to>
    <xdr:pic>
      <xdr:nvPicPr>
        <xdr:cNvPr id="1" name="Picture 5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100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18</xdr:row>
      <xdr:rowOff>9525</xdr:rowOff>
    </xdr:from>
    <xdr:to>
      <xdr:col>0</xdr:col>
      <xdr:colOff>190500</xdr:colOff>
      <xdr:row>18</xdr:row>
      <xdr:rowOff>161925</xdr:rowOff>
    </xdr:to>
    <xdr:pic>
      <xdr:nvPicPr>
        <xdr:cNvPr id="2" name="Picture 6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9243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19</xdr:row>
      <xdr:rowOff>9525</xdr:rowOff>
    </xdr:from>
    <xdr:to>
      <xdr:col>0</xdr:col>
      <xdr:colOff>190500</xdr:colOff>
      <xdr:row>19</xdr:row>
      <xdr:rowOff>161925</xdr:rowOff>
    </xdr:to>
    <xdr:pic>
      <xdr:nvPicPr>
        <xdr:cNvPr id="3" name="Picture 6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0862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38100</xdr:rowOff>
    </xdr:from>
    <xdr:to>
      <xdr:col>1</xdr:col>
      <xdr:colOff>1295400</xdr:colOff>
      <xdr:row>0</xdr:row>
      <xdr:rowOff>400050</xdr:rowOff>
    </xdr:to>
    <xdr:pic>
      <xdr:nvPicPr>
        <xdr:cNvPr id="4" name="Picture 3" descr="SimboloLogo-IE-Izq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8125" y="38100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12</xdr:row>
      <xdr:rowOff>19050</xdr:rowOff>
    </xdr:from>
    <xdr:to>
      <xdr:col>0</xdr:col>
      <xdr:colOff>190500</xdr:colOff>
      <xdr:row>13</xdr:row>
      <xdr:rowOff>9525</xdr:rowOff>
    </xdr:to>
    <xdr:pic>
      <xdr:nvPicPr>
        <xdr:cNvPr id="5" name="Picture 6">
          <a:hlinkClick r:id="rId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9622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95250</xdr:rowOff>
    </xdr:from>
    <xdr:to>
      <xdr:col>1</xdr:col>
      <xdr:colOff>1266825</xdr:colOff>
      <xdr:row>0</xdr:row>
      <xdr:rowOff>447675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66675</xdr:rowOff>
    </xdr:from>
    <xdr:to>
      <xdr:col>7</xdr:col>
      <xdr:colOff>66675</xdr:colOff>
      <xdr:row>51</xdr:row>
      <xdr:rowOff>66675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772025"/>
          <a:ext cx="5381625" cy="421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25</xdr:row>
      <xdr:rowOff>9525</xdr:rowOff>
    </xdr:from>
    <xdr:to>
      <xdr:col>16</xdr:col>
      <xdr:colOff>381000</xdr:colOff>
      <xdr:row>51</xdr:row>
      <xdr:rowOff>180975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72150" y="4714875"/>
          <a:ext cx="4991100" cy="438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66675</xdr:rowOff>
    </xdr:from>
    <xdr:to>
      <xdr:col>1</xdr:col>
      <xdr:colOff>1285875</xdr:colOff>
      <xdr:row>0</xdr:row>
      <xdr:rowOff>419100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57</xdr:row>
      <xdr:rowOff>161925</xdr:rowOff>
    </xdr:from>
    <xdr:to>
      <xdr:col>6</xdr:col>
      <xdr:colOff>819150</xdr:colOff>
      <xdr:row>58</xdr:row>
      <xdr:rowOff>161925</xdr:rowOff>
    </xdr:to>
    <xdr:sp fLocksText="0">
      <xdr:nvSpPr>
        <xdr:cNvPr id="1" name="Text Box 159"/>
        <xdr:cNvSpPr txBox="1">
          <a:spLocks noChangeArrowheads="1"/>
        </xdr:cNvSpPr>
      </xdr:nvSpPr>
      <xdr:spPr>
        <a:xfrm>
          <a:off x="295275" y="10001250"/>
          <a:ext cx="5534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600075</xdr:colOff>
      <xdr:row>56</xdr:row>
      <xdr:rowOff>161925</xdr:rowOff>
    </xdr:from>
    <xdr:to>
      <xdr:col>13</xdr:col>
      <xdr:colOff>685800</xdr:colOff>
      <xdr:row>58</xdr:row>
      <xdr:rowOff>161925</xdr:rowOff>
    </xdr:to>
    <xdr:sp fLocksText="0">
      <xdr:nvSpPr>
        <xdr:cNvPr id="2" name="Text Box 160"/>
        <xdr:cNvSpPr txBox="1">
          <a:spLocks noChangeArrowheads="1"/>
        </xdr:cNvSpPr>
      </xdr:nvSpPr>
      <xdr:spPr>
        <a:xfrm>
          <a:off x="6591300" y="9839325"/>
          <a:ext cx="5534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28575</xdr:colOff>
      <xdr:row>0</xdr:row>
      <xdr:rowOff>76200</xdr:rowOff>
    </xdr:from>
    <xdr:to>
      <xdr:col>2</xdr:col>
      <xdr:colOff>342900</xdr:colOff>
      <xdr:row>0</xdr:row>
      <xdr:rowOff>428625</xdr:rowOff>
    </xdr:to>
    <xdr:pic>
      <xdr:nvPicPr>
        <xdr:cNvPr id="3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62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7</xdr:col>
      <xdr:colOff>276225</xdr:colOff>
      <xdr:row>71</xdr:row>
      <xdr:rowOff>9525</xdr:rowOff>
    </xdr:to>
    <xdr:pic>
      <xdr:nvPicPr>
        <xdr:cNvPr id="4" name="6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629275"/>
          <a:ext cx="6267450" cy="6486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885825</xdr:colOff>
      <xdr:row>30</xdr:row>
      <xdr:rowOff>133350</xdr:rowOff>
    </xdr:from>
    <xdr:to>
      <xdr:col>15</xdr:col>
      <xdr:colOff>276225</xdr:colOff>
      <xdr:row>71</xdr:row>
      <xdr:rowOff>19050</xdr:rowOff>
    </xdr:to>
    <xdr:pic>
      <xdr:nvPicPr>
        <xdr:cNvPr id="5" name="7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5600700"/>
          <a:ext cx="6362700" cy="6524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66675</xdr:rowOff>
    </xdr:from>
    <xdr:to>
      <xdr:col>1</xdr:col>
      <xdr:colOff>1314450</xdr:colOff>
      <xdr:row>0</xdr:row>
      <xdr:rowOff>419100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76200</xdr:rowOff>
    </xdr:from>
    <xdr:to>
      <xdr:col>1</xdr:col>
      <xdr:colOff>1285875</xdr:colOff>
      <xdr:row>0</xdr:row>
      <xdr:rowOff>428625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762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66675</xdr:rowOff>
    </xdr:from>
    <xdr:to>
      <xdr:col>1</xdr:col>
      <xdr:colOff>1257300</xdr:colOff>
      <xdr:row>0</xdr:row>
      <xdr:rowOff>419100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76200</xdr:rowOff>
    </xdr:from>
    <xdr:to>
      <xdr:col>1</xdr:col>
      <xdr:colOff>1266825</xdr:colOff>
      <xdr:row>0</xdr:row>
      <xdr:rowOff>428625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40</xdr:row>
      <xdr:rowOff>0</xdr:rowOff>
    </xdr:from>
    <xdr:to>
      <xdr:col>10</xdr:col>
      <xdr:colOff>9525</xdr:colOff>
      <xdr:row>64</xdr:row>
      <xdr:rowOff>142875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7200900"/>
          <a:ext cx="7677150" cy="402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85725</xdr:rowOff>
    </xdr:from>
    <xdr:to>
      <xdr:col>1</xdr:col>
      <xdr:colOff>1266825</xdr:colOff>
      <xdr:row>0</xdr:row>
      <xdr:rowOff>438150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85725</xdr:rowOff>
    </xdr:from>
    <xdr:to>
      <xdr:col>1</xdr:col>
      <xdr:colOff>1238250</xdr:colOff>
      <xdr:row>0</xdr:row>
      <xdr:rowOff>438150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76200</xdr:rowOff>
    </xdr:from>
    <xdr:to>
      <xdr:col>2</xdr:col>
      <xdr:colOff>285750</xdr:colOff>
      <xdr:row>0</xdr:row>
      <xdr:rowOff>428625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62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95250</xdr:rowOff>
    </xdr:from>
    <xdr:to>
      <xdr:col>1</xdr:col>
      <xdr:colOff>1247775</xdr:colOff>
      <xdr:row>0</xdr:row>
      <xdr:rowOff>447675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85725</xdr:rowOff>
    </xdr:from>
    <xdr:to>
      <xdr:col>1</xdr:col>
      <xdr:colOff>1247775</xdr:colOff>
      <xdr:row>0</xdr:row>
      <xdr:rowOff>438150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46</xdr:row>
      <xdr:rowOff>123825</xdr:rowOff>
    </xdr:from>
    <xdr:ext cx="5143500" cy="266700"/>
    <xdr:sp fLocksText="0">
      <xdr:nvSpPr>
        <xdr:cNvPr id="1" name="4 CuadroTexto"/>
        <xdr:cNvSpPr txBox="1">
          <a:spLocks noChangeArrowheads="1"/>
        </xdr:cNvSpPr>
      </xdr:nvSpPr>
      <xdr:spPr>
        <a:xfrm>
          <a:off x="257175" y="8286750"/>
          <a:ext cx="5143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76200</xdr:colOff>
      <xdr:row>0</xdr:row>
      <xdr:rowOff>95250</xdr:rowOff>
    </xdr:from>
    <xdr:to>
      <xdr:col>1</xdr:col>
      <xdr:colOff>1295400</xdr:colOff>
      <xdr:row>0</xdr:row>
      <xdr:rowOff>447675</xdr:rowOff>
    </xdr:to>
    <xdr:pic>
      <xdr:nvPicPr>
        <xdr:cNvPr id="2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30</xdr:row>
      <xdr:rowOff>114300</xdr:rowOff>
    </xdr:from>
    <xdr:to>
      <xdr:col>7</xdr:col>
      <xdr:colOff>0</xdr:colOff>
      <xdr:row>64</xdr:row>
      <xdr:rowOff>47625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5686425"/>
          <a:ext cx="4581525" cy="543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30</xdr:row>
      <xdr:rowOff>95250</xdr:rowOff>
    </xdr:from>
    <xdr:to>
      <xdr:col>15</xdr:col>
      <xdr:colOff>247650</xdr:colOff>
      <xdr:row>65</xdr:row>
      <xdr:rowOff>38100</xdr:rowOff>
    </xdr:to>
    <xdr:pic>
      <xdr:nvPicPr>
        <xdr:cNvPr id="4" name="6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5667375"/>
          <a:ext cx="4591050" cy="561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SOCIALES\11%20Empleo\Seguridad%20Social\Muestra%20continua%20de%20vidas%20laborales\2012\2012_CMADRID\VF_P1_MCLV_VINCU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SOCIALES\11%20Empleo\Seguridad%20Social\Muestra%20continua%20de%20vidas%20laborales\2012\2012_CMADRID\V1_MCVL2010_CMADRI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(ANT)"/>
      <sheetName val="NOTAS"/>
      <sheetName val="Índice"/>
      <sheetName val="Titulos_tablas"/>
      <sheetName val="dat_trab"/>
      <sheetName val="dat_cotiz"/>
      <sheetName val="dat_pens"/>
      <sheetName val="DAT_IRPF"/>
      <sheetName val="A.0.1"/>
      <sheetName val="A.0.2"/>
      <sheetName val="A.0.3"/>
      <sheetName val="A.0.4"/>
      <sheetName val="A.0.5"/>
      <sheetName val="A.0.6"/>
      <sheetName val="A.0.7"/>
      <sheetName val="A.0.8"/>
      <sheetName val="A.1.0.2"/>
      <sheetName val="A.1.0.1"/>
      <sheetName val="A.1.0.3"/>
      <sheetName val="A.1.0.4"/>
      <sheetName val="A.1.0.5"/>
      <sheetName val="A.1.0.6"/>
      <sheetName val="A.1.0.7"/>
      <sheetName val="A.1.0.8"/>
      <sheetName val="A.1.0.9"/>
      <sheetName val="A.1.1.1"/>
      <sheetName val="A.1.1.2"/>
      <sheetName val="A.1.1.3"/>
      <sheetName val="A.1.1.4"/>
      <sheetName val="A.1.1.5"/>
      <sheetName val="A.1.1.6"/>
      <sheetName val="A.1.1.7"/>
      <sheetName val="A.1.1.8"/>
      <sheetName val="A.1.1.9"/>
      <sheetName val="dat_cta_ajena"/>
      <sheetName val="A.1.1.10"/>
      <sheetName val="A.1.1.11"/>
      <sheetName val="A.1.1.12"/>
      <sheetName val="A.1.1.13"/>
      <sheetName val="A.1.1.14"/>
      <sheetName val="A.1.1.15"/>
      <sheetName val="A.2.1"/>
      <sheetName val="A.2.2"/>
      <sheetName val="A.2.3"/>
      <sheetName val="A.2.4"/>
      <sheetName val="A.2.5"/>
      <sheetName val="A.2.6"/>
      <sheetName val="A.2.7"/>
      <sheetName val="A.2.8"/>
      <sheetName val="dat_des"/>
      <sheetName val="A.2.9"/>
      <sheetName val="A.2.10"/>
      <sheetName val="A.2.11"/>
      <sheetName val="A.2.12"/>
      <sheetName val="A.2.13"/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B.12"/>
      <sheetName val="B.13"/>
      <sheetName val="B.14"/>
      <sheetName val="B.15"/>
      <sheetName val="B.16"/>
      <sheetName val="B.17"/>
      <sheetName val="C.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Titulos_tablas"/>
      <sheetName val="Índice"/>
      <sheetName val="A.0.1"/>
      <sheetName val="A.0.2"/>
      <sheetName val="A.0.3"/>
      <sheetName val="A.0.4"/>
      <sheetName val="A.0.5"/>
      <sheetName val="A.0.6"/>
      <sheetName val="A.0.7"/>
      <sheetName val="A.0.8"/>
      <sheetName val="A.1.0.1"/>
      <sheetName val="A.1.0.2"/>
      <sheetName val="A.1.0.3"/>
      <sheetName val="A.1.0.4"/>
      <sheetName val="A.1.0.5"/>
      <sheetName val="A.1.0.6"/>
      <sheetName val="A.1.0.7"/>
      <sheetName val="A.1.0.8"/>
      <sheetName val="A.1.0.9"/>
      <sheetName val="A.1.1.1"/>
      <sheetName val="A.1.1.2"/>
      <sheetName val="A.1.1.3"/>
      <sheetName val="A.1.1.4"/>
      <sheetName val="A.1.1.5"/>
      <sheetName val="A.1.1.6"/>
      <sheetName val="A.1.1.7"/>
      <sheetName val="A.1.1.8"/>
      <sheetName val="A.1.1.9"/>
      <sheetName val="A.1.1.10"/>
      <sheetName val="A.1.1.11"/>
      <sheetName val="A.1.1.12"/>
      <sheetName val="A.1.1.13"/>
      <sheetName val="A.1.1.14"/>
      <sheetName val="A.1.1.15"/>
      <sheetName val="A.1.1.16"/>
      <sheetName val="A.2.1"/>
      <sheetName val="A.2.2"/>
      <sheetName val="A.2.3"/>
      <sheetName val="A.2.4"/>
      <sheetName val="A.2.5"/>
      <sheetName val="A.2.6"/>
      <sheetName val="A.2.7"/>
      <sheetName val="A.2.8"/>
      <sheetName val="A.2.9"/>
      <sheetName val="A.2.10"/>
      <sheetName val="A.2.11"/>
      <sheetName val="A.2.12"/>
      <sheetName val="A.2.13"/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B.12"/>
      <sheetName val="B.13"/>
      <sheetName val="B.14"/>
      <sheetName val="B.15"/>
      <sheetName val="B.16"/>
      <sheetName val="B.17"/>
      <sheetName val="C.1"/>
      <sheetName val="DATOS_SPS"/>
      <sheetName val="SPS_A1_D_VL_GRAF"/>
      <sheetName val="SPS_01_DES"/>
      <sheetName val="SPS_02_DES"/>
      <sheetName val="SPS_03_DES"/>
      <sheetName val="SP_04_Des"/>
      <sheetName val="SPS_05_DES"/>
      <sheetName val="SPS_06_DES"/>
      <sheetName val="ANTERIORSPS_04_DES"/>
      <sheetName val="SPS_01_PEN"/>
      <sheetName val="SPS_02_pen"/>
      <sheetName val="SPS_03_PEN"/>
      <sheetName val="SPS_04_PEN_INC"/>
      <sheetName val="SPS_05_PEN_JUB"/>
      <sheetName val="SPS_06_PEN_JUB"/>
      <sheetName val="SPS_07_PEN_VIUD"/>
      <sheetName val="SPS_08_PEN_ING"/>
      <sheetName val="SPS_IRPF"/>
      <sheetName val="ESPAÑA_2009PEN_DAT_ANUARIO"/>
      <sheetName val="DATOS_INTERNET"/>
      <sheetName val="DAT_PARO anuario 2009"/>
      <sheetName val="DAT_PARO I.E.andalucia"/>
      <sheetName val="TAB_CCAA"/>
      <sheetName val="DATOS_ANDALUCIA "/>
      <sheetName val="DATOS PAG AEAT"/>
      <sheetName val="RESUMEN_DATOSPOR_tabla"/>
      <sheetName val="dat_cotiz"/>
      <sheetName val="DAT16_vida lab_3"/>
      <sheetName val="segA.2.3"/>
      <sheetName val="QUITARA.1.1.3"/>
      <sheetName val="B.7b"/>
      <sheetName val="SPSS_A0_EMPDES"/>
      <sheetName val="SPSS_A1_A_EMP"/>
      <sheetName val="SPSS_A1_B_VL_EMP"/>
      <sheetName val="SPSS_A1_C_INI_EMP"/>
      <sheetName val="DATOS_NOTAS"/>
      <sheetName val="SPS_04_AJE"/>
      <sheetName val="SPSS_01_AJE"/>
      <sheetName val="SPSS_02_AJE"/>
      <sheetName val="SPSS_03_AJE"/>
      <sheetName val="SPS_04b_AJE"/>
      <sheetName val="SPS_05_AJE"/>
      <sheetName val="SPS_06_AJE"/>
      <sheetName val="SPS_07_AJE"/>
      <sheetName val="SPSS_08_AJE"/>
      <sheetName val="SPSS_09_AJE"/>
      <sheetName val="SPS_10_AJE"/>
      <sheetName val="V1 Titulos_tablas"/>
    </sheetNames>
    <sheetDataSet>
      <sheetData sheetId="23">
        <row r="11">
          <cell r="B11">
            <v>3092825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outlinePr summaryBelow="0"/>
  </sheetPr>
  <dimension ref="A1:H28"/>
  <sheetViews>
    <sheetView showGridLines="0" tabSelected="1" zoomScale="80" zoomScaleNormal="80" zoomScalePageLayoutView="0" workbookViewId="0" topLeftCell="A1">
      <selection activeCell="B4" sqref="B4:E4"/>
    </sheetView>
  </sheetViews>
  <sheetFormatPr defaultColWidth="11.421875" defaultRowHeight="12.75" outlineLevelRow="1"/>
  <cols>
    <col min="1" max="1" width="3.00390625" style="78" customWidth="1"/>
    <col min="2" max="2" width="102.7109375" style="233" customWidth="1"/>
    <col min="3" max="4" width="11.421875" style="78" customWidth="1"/>
    <col min="5" max="5" width="17.140625" style="78" customWidth="1"/>
    <col min="6" max="16384" width="11.421875" style="78" customWidth="1"/>
  </cols>
  <sheetData>
    <row r="1" spans="1:8" s="89" customFormat="1" ht="37.5" customHeight="1">
      <c r="A1" s="34"/>
      <c r="H1" s="229"/>
    </row>
    <row r="2" ht="15" customHeight="1">
      <c r="B2" s="230"/>
    </row>
    <row r="3" ht="7.5" customHeight="1">
      <c r="B3" s="230"/>
    </row>
    <row r="4" spans="2:5" ht="39.75" customHeight="1">
      <c r="B4" s="274" t="s">
        <v>29</v>
      </c>
      <c r="C4" s="274"/>
      <c r="D4" s="274"/>
      <c r="E4" s="274"/>
    </row>
    <row r="5" spans="2:5" ht="15" customHeight="1">
      <c r="B5" s="275" t="s">
        <v>23</v>
      </c>
      <c r="C5" s="275"/>
      <c r="D5" s="275"/>
      <c r="E5" s="275"/>
    </row>
    <row r="6" spans="1:2" ht="3" customHeight="1">
      <c r="A6" s="231"/>
      <c r="B6" s="231"/>
    </row>
    <row r="7" ht="26.25" customHeight="1">
      <c r="B7" s="232"/>
    </row>
    <row r="8" spans="2:5" ht="30" customHeight="1">
      <c r="B8" s="276" t="s">
        <v>154</v>
      </c>
      <c r="C8" s="276"/>
      <c r="D8" s="276"/>
      <c r="E8" s="276"/>
    </row>
    <row r="9" spans="2:5" ht="15" customHeight="1" outlineLevel="1">
      <c r="B9" s="272"/>
      <c r="C9" s="272"/>
      <c r="D9" s="272"/>
      <c r="E9" s="272"/>
    </row>
    <row r="10" spans="2:5" s="241" customFormat="1" ht="15" customHeight="1">
      <c r="B10" s="273" t="s">
        <v>70</v>
      </c>
      <c r="C10" s="273"/>
      <c r="D10" s="273"/>
      <c r="E10" s="273"/>
    </row>
    <row r="11" spans="2:5" s="241" customFormat="1" ht="15" customHeight="1">
      <c r="B11" s="250"/>
      <c r="C11" s="250"/>
      <c r="D11" s="250"/>
      <c r="E11" s="250"/>
    </row>
    <row r="12" spans="2:5" ht="12.75" customHeight="1" outlineLevel="1">
      <c r="B12" s="271" t="s">
        <v>0</v>
      </c>
      <c r="C12" s="271"/>
      <c r="D12" s="271"/>
      <c r="E12" s="271"/>
    </row>
    <row r="13" spans="2:5" ht="12.75" customHeight="1" outlineLevel="1">
      <c r="B13" s="271" t="s">
        <v>1</v>
      </c>
      <c r="C13" s="271"/>
      <c r="D13" s="271"/>
      <c r="E13" s="271"/>
    </row>
    <row r="14" spans="2:5" ht="12.75" customHeight="1" outlineLevel="1">
      <c r="B14" s="271" t="s">
        <v>2</v>
      </c>
      <c r="C14" s="271"/>
      <c r="D14" s="271"/>
      <c r="E14" s="271"/>
    </row>
    <row r="15" spans="2:5" ht="12.75" customHeight="1" outlineLevel="1">
      <c r="B15" s="271" t="s">
        <v>3</v>
      </c>
      <c r="C15" s="271"/>
      <c r="D15" s="271"/>
      <c r="E15" s="271"/>
    </row>
    <row r="16" spans="2:8" ht="12.75" customHeight="1" outlineLevel="1">
      <c r="B16" s="271" t="s">
        <v>4</v>
      </c>
      <c r="C16" s="271"/>
      <c r="D16" s="271"/>
      <c r="E16" s="271"/>
      <c r="F16" s="169"/>
      <c r="G16" s="169"/>
      <c r="H16" s="169"/>
    </row>
    <row r="17" spans="2:5" ht="12.75" customHeight="1" outlineLevel="1">
      <c r="B17" s="271" t="s">
        <v>5</v>
      </c>
      <c r="C17" s="271"/>
      <c r="D17" s="271"/>
      <c r="E17" s="271"/>
    </row>
    <row r="18" spans="2:5" ht="12.75" customHeight="1" outlineLevel="1">
      <c r="B18" s="271" t="s">
        <v>6</v>
      </c>
      <c r="C18" s="271"/>
      <c r="D18" s="271"/>
      <c r="E18" s="271"/>
    </row>
    <row r="19" spans="2:5" ht="12.75" customHeight="1" outlineLevel="1">
      <c r="B19" s="271" t="s">
        <v>7</v>
      </c>
      <c r="C19" s="271"/>
      <c r="D19" s="271"/>
      <c r="E19" s="271"/>
    </row>
    <row r="20" spans="2:5" ht="12.75" customHeight="1" outlineLevel="1">
      <c r="B20" s="271" t="s">
        <v>8</v>
      </c>
      <c r="C20" s="271"/>
      <c r="D20" s="271"/>
      <c r="E20" s="271"/>
    </row>
    <row r="21" spans="2:5" ht="12.75" customHeight="1" outlineLevel="1">
      <c r="B21" s="271" t="s">
        <v>9</v>
      </c>
      <c r="C21" s="271"/>
      <c r="D21" s="271"/>
      <c r="E21" s="271"/>
    </row>
    <row r="22" spans="2:5" ht="12.75" customHeight="1" outlineLevel="1">
      <c r="B22" s="271" t="s">
        <v>10</v>
      </c>
      <c r="C22" s="271"/>
      <c r="D22" s="271"/>
      <c r="E22" s="271"/>
    </row>
    <row r="23" spans="2:5" ht="25.5" customHeight="1" outlineLevel="1">
      <c r="B23" s="271" t="s">
        <v>11</v>
      </c>
      <c r="C23" s="271"/>
      <c r="D23" s="271"/>
      <c r="E23" s="271"/>
    </row>
    <row r="24" spans="2:5" ht="25.5" customHeight="1" outlineLevel="1">
      <c r="B24" s="271" t="s">
        <v>12</v>
      </c>
      <c r="C24" s="271"/>
      <c r="D24" s="271"/>
      <c r="E24" s="271"/>
    </row>
    <row r="25" spans="2:5" ht="15" customHeight="1" outlineLevel="1">
      <c r="B25" s="272"/>
      <c r="C25" s="272"/>
      <c r="D25" s="272"/>
      <c r="E25" s="272"/>
    </row>
    <row r="26" ht="12.75">
      <c r="B26" s="89"/>
    </row>
    <row r="27" ht="12.75">
      <c r="B27" s="89"/>
    </row>
    <row r="28" ht="12.75">
      <c r="B28" s="89"/>
    </row>
  </sheetData>
  <sheetProtection/>
  <mergeCells count="19">
    <mergeCell ref="B10:E10"/>
    <mergeCell ref="B13:E13"/>
    <mergeCell ref="B9:E9"/>
    <mergeCell ref="B4:E4"/>
    <mergeCell ref="B5:E5"/>
    <mergeCell ref="B8:E8"/>
    <mergeCell ref="B25:E2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14:E14"/>
    <mergeCell ref="B15:E15"/>
    <mergeCell ref="B12:E12"/>
  </mergeCells>
  <hyperlinks>
    <hyperlink ref="B12" location="A.2.1!A1" display="A.2.1. Personas por tipo de prestación según sexo y edad y según nacionalidad. 200X"/>
    <hyperlink ref="B13:B24" location="A.2.1!A1" display="A.2.1. Personas por tipo de prestación según sexo y edad y según nacionalidad. 200X"/>
    <hyperlink ref="B22" location="A.2.11!A1" display="A.2.11!A1"/>
    <hyperlink ref="B23" location="A.2.12!A1" display="A.2.12!A1"/>
    <hyperlink ref="B13:E13" location="A.2.2!A1" display="A.2.2. Personas por tipo de prestación, por sexo, por grupos de edad y por nacionalidad según duración de las relaciones de desempleo a lo largo de 2013"/>
    <hyperlink ref="B14:E14" location="A.2.3!A1" display="A.2.3. Personas según sector de actividad de la última relación laboral de trabajo a lo largo de 2013"/>
    <hyperlink ref="B15:E15" location="A.2.4!A1" display="A.2.4. Personas, número medio y duración de relaciones laborales por desempleo por grupos de cotización según sexo a lo largo de 2013"/>
    <hyperlink ref="B16:E16" location="A.2.5!A1" display="A.2.5. Personas según diversas características de las relaciones laborales por desempleo por sexo y grupos de edad y por nacionalidad a lo largo de 2013"/>
    <hyperlink ref="B17:E17" location="A.2.6!A1" display="A.2.6. Base de cotización anual media por persona por grupos de cotización según sexo a lo largo de 2013"/>
    <hyperlink ref="B18:E18" location="A.2.7!A1" display="A.2.7. Personas y base de cotización anual media por grupos de edad y por nacionalidad según sexo a lo largo de 2013 "/>
    <hyperlink ref="B19:E19" location="A.2.8!A1" display="A.2.8. Retribuciones anuales medias por todos los conceptos por persona por grupos de edad y por nacionalidad según sexo a lo largo de 2013"/>
    <hyperlink ref="B20:E20" location="A.2.9!A1" display="A.2.9. Retribuciones anuales medias por persona por situación respecto a la actividad según sexo a lo largo de 2013"/>
    <hyperlink ref="B21:E21" location="A.2.10!A1" display="A.2.10. Retribuciones por cuartiles de ingresos anuales según sexo y grupos de edad a lo largo de 2013"/>
    <hyperlink ref="B22:E22" location="A.2.11!A1" display="A.2.11. Retribuciones por percentiles de ingresos anuales según sexo a lo largo de 2013"/>
    <hyperlink ref="B23:E23" location="A.2.12!A1" display="A.2.12. Número medio de relaciones laborales de desempleo a lo largo de la vida laboral de las personas nacidas a partir de 1960, por sector de actividad de la última relación de trabajo según sexo y grupos de edad hasta 2013"/>
    <hyperlink ref="B24:E24" location="A.2.13!A1" display="A.2.13. Tiempo cotizado en relaciones laborales de desempleo  a lo largo de la vida laboral de las personas nacidas a partir de 1960 por sector de actividad de la última relación de trabajo según sexo y grupos de edad hasta 2013 "/>
  </hyperlinks>
  <printOptions/>
  <pageMargins left="0.4330708661417323" right="0.5118110236220472" top="0.3937007874015748" bottom="0.4724409448818898" header="0" footer="0"/>
  <pageSetup horizontalDpi="600" verticalDpi="600" orientation="portrait" paperSize="9" scale="66" r:id="rId2"/>
  <rowBreaks count="1" manualBreakCount="1">
    <brk id="17" max="3" man="1"/>
  </rowBreaks>
  <colBreaks count="1" manualBreakCount="1">
    <brk id="4" max="86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44"/>
  <dimension ref="B1:AM57"/>
  <sheetViews>
    <sheetView zoomScale="80" zoomScaleNormal="80" zoomScalePageLayoutView="0" workbookViewId="0" topLeftCell="A20">
      <selection activeCell="K24" sqref="K24"/>
    </sheetView>
  </sheetViews>
  <sheetFormatPr defaultColWidth="11.421875" defaultRowHeight="12.75"/>
  <cols>
    <col min="1" max="1" width="1.421875" style="2" customWidth="1"/>
    <col min="2" max="2" width="38.28125" style="2" customWidth="1"/>
    <col min="3" max="20" width="8.28125" style="2" customWidth="1"/>
    <col min="21" max="27" width="11.421875" style="2" customWidth="1"/>
    <col min="28" max="39" width="11.421875" style="89" customWidth="1"/>
    <col min="40" max="16384" width="11.421875" style="2" customWidth="1"/>
  </cols>
  <sheetData>
    <row r="1" spans="2:11" ht="37.5" customHeight="1">
      <c r="B1" s="180"/>
      <c r="K1" s="253" t="s">
        <v>143</v>
      </c>
    </row>
    <row r="2" ht="18.75" customHeight="1"/>
    <row r="3" spans="2:20" s="189" customFormat="1" ht="19.5" customHeight="1" thickBot="1">
      <c r="B3" s="289" t="s">
        <v>70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185"/>
      <c r="N3" s="185"/>
      <c r="O3" s="185"/>
      <c r="P3" s="185"/>
      <c r="Q3" s="185"/>
      <c r="R3" s="185"/>
      <c r="S3" s="185"/>
      <c r="T3" s="185"/>
    </row>
    <row r="4" spans="2:22" ht="12.75" customHeight="1">
      <c r="B4" s="14"/>
      <c r="U4" s="4"/>
      <c r="V4" s="4"/>
    </row>
    <row r="5" spans="2:12" ht="15" customHeight="1">
      <c r="B5" s="47" t="s">
        <v>196</v>
      </c>
      <c r="K5" s="40"/>
      <c r="L5" s="40"/>
    </row>
    <row r="6" spans="2:22" ht="12.75" customHeight="1">
      <c r="B6" s="15"/>
      <c r="U6" s="127"/>
      <c r="V6" s="127"/>
    </row>
    <row r="7" spans="2:35" s="171" customFormat="1" ht="25.5" customHeight="1">
      <c r="B7" s="338"/>
      <c r="C7" s="338" t="s">
        <v>24</v>
      </c>
      <c r="D7" s="338"/>
      <c r="E7" s="338"/>
      <c r="F7" s="338" t="s">
        <v>17</v>
      </c>
      <c r="G7" s="338"/>
      <c r="H7" s="338"/>
      <c r="I7" s="338" t="s">
        <v>110</v>
      </c>
      <c r="J7" s="338"/>
      <c r="K7" s="338"/>
      <c r="L7" s="335" t="s">
        <v>18</v>
      </c>
      <c r="M7" s="336"/>
      <c r="N7" s="337"/>
      <c r="O7" s="335" t="s">
        <v>19</v>
      </c>
      <c r="P7" s="336"/>
      <c r="Q7" s="337"/>
      <c r="R7" s="335" t="s">
        <v>167</v>
      </c>
      <c r="S7" s="336"/>
      <c r="T7" s="337"/>
      <c r="AC7" s="223"/>
      <c r="AD7" s="223"/>
      <c r="AE7" s="223"/>
      <c r="AF7" s="223"/>
      <c r="AG7" s="223"/>
      <c r="AH7" s="223"/>
      <c r="AI7" s="223"/>
    </row>
    <row r="8" spans="2:35" s="171" customFormat="1" ht="12.75" customHeight="1">
      <c r="B8" s="339"/>
      <c r="C8" s="156" t="s">
        <v>100</v>
      </c>
      <c r="D8" s="156" t="s">
        <v>33</v>
      </c>
      <c r="E8" s="156" t="s">
        <v>60</v>
      </c>
      <c r="F8" s="156" t="s">
        <v>100</v>
      </c>
      <c r="G8" s="156" t="s">
        <v>33</v>
      </c>
      <c r="H8" s="156" t="s">
        <v>60</v>
      </c>
      <c r="I8" s="156" t="s">
        <v>100</v>
      </c>
      <c r="J8" s="156" t="s">
        <v>33</v>
      </c>
      <c r="K8" s="156" t="s">
        <v>60</v>
      </c>
      <c r="L8" s="156" t="s">
        <v>100</v>
      </c>
      <c r="M8" s="156" t="s">
        <v>33</v>
      </c>
      <c r="N8" s="157" t="s">
        <v>60</v>
      </c>
      <c r="O8" s="156" t="s">
        <v>100</v>
      </c>
      <c r="P8" s="156" t="s">
        <v>33</v>
      </c>
      <c r="Q8" s="157" t="s">
        <v>60</v>
      </c>
      <c r="R8" s="156" t="s">
        <v>100</v>
      </c>
      <c r="S8" s="156" t="s">
        <v>33</v>
      </c>
      <c r="T8" s="156" t="s">
        <v>60</v>
      </c>
      <c r="AC8" s="223"/>
      <c r="AD8" s="223"/>
      <c r="AE8" s="223"/>
      <c r="AF8" s="223"/>
      <c r="AG8" s="223"/>
      <c r="AH8" s="223"/>
      <c r="AI8" s="223"/>
    </row>
    <row r="9" spans="2:39" s="13" customFormat="1" ht="12.75" customHeight="1"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64"/>
      <c r="M9" s="64"/>
      <c r="N9" s="64"/>
      <c r="O9" s="64"/>
      <c r="P9" s="64"/>
      <c r="Q9" s="64"/>
      <c r="R9" s="64"/>
      <c r="S9" s="64"/>
      <c r="T9" s="64"/>
      <c r="U9" s="161"/>
      <c r="V9" s="161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</row>
    <row r="10" spans="2:22" ht="12.75" customHeight="1">
      <c r="B10" s="77" t="s">
        <v>100</v>
      </c>
      <c r="C10" s="263">
        <v>100</v>
      </c>
      <c r="D10" s="263">
        <v>100</v>
      </c>
      <c r="E10" s="263">
        <v>100</v>
      </c>
      <c r="F10" s="264">
        <v>4282.724530367464</v>
      </c>
      <c r="G10" s="264">
        <v>4575.1794385044295</v>
      </c>
      <c r="H10" s="264">
        <v>3950.9186901837984</v>
      </c>
      <c r="I10" s="264">
        <v>14930.602509936403</v>
      </c>
      <c r="J10" s="264">
        <v>16842.83083437197</v>
      </c>
      <c r="K10" s="264">
        <v>12761.07651410284</v>
      </c>
      <c r="L10" s="263">
        <v>28.684204321408227</v>
      </c>
      <c r="M10" s="263">
        <v>27.16395767134134</v>
      </c>
      <c r="N10" s="263">
        <v>30.96070057896338</v>
      </c>
      <c r="O10" s="263">
        <v>100</v>
      </c>
      <c r="P10" s="263">
        <v>106.8287116311885</v>
      </c>
      <c r="Q10" s="263">
        <v>92.25245897019681</v>
      </c>
      <c r="R10" s="263">
        <v>100</v>
      </c>
      <c r="S10" s="263">
        <v>112.80744245359801</v>
      </c>
      <c r="T10" s="263">
        <v>85.46926693420623</v>
      </c>
      <c r="U10" s="40"/>
      <c r="V10" s="40"/>
    </row>
    <row r="11" spans="2:22" ht="12.75" customHeight="1">
      <c r="B11" s="142" t="s">
        <v>174</v>
      </c>
      <c r="C11" s="111">
        <v>28.12914022732027</v>
      </c>
      <c r="D11" s="111">
        <v>28.22564775336176</v>
      </c>
      <c r="E11" s="111">
        <v>28.0196472426881</v>
      </c>
      <c r="F11" s="125">
        <v>5763.167812345049</v>
      </c>
      <c r="G11" s="125">
        <v>6024.779979084355</v>
      </c>
      <c r="H11" s="125">
        <v>5464.172552456822</v>
      </c>
      <c r="I11" s="125">
        <v>6566.481895141319</v>
      </c>
      <c r="J11" s="125">
        <v>7137.284836160797</v>
      </c>
      <c r="K11" s="125">
        <v>5914.114018592292</v>
      </c>
      <c r="L11" s="111">
        <v>87.76644639208313</v>
      </c>
      <c r="M11" s="111">
        <v>84.41277204687171</v>
      </c>
      <c r="N11" s="111">
        <v>92.39207318761555</v>
      </c>
      <c r="O11" s="111">
        <v>134.56779140195042</v>
      </c>
      <c r="P11" s="111">
        <v>140.67633667224027</v>
      </c>
      <c r="Q11" s="111">
        <v>127.58636502796477</v>
      </c>
      <c r="R11" s="111">
        <v>43.98001949868591</v>
      </c>
      <c r="S11" s="111">
        <v>47.80305973192235</v>
      </c>
      <c r="T11" s="111">
        <v>39.61068560131056</v>
      </c>
      <c r="U11" s="40"/>
      <c r="V11" s="40"/>
    </row>
    <row r="12" spans="2:22" ht="12.75" customHeight="1">
      <c r="B12" s="142" t="s">
        <v>175</v>
      </c>
      <c r="C12" s="111">
        <v>61.170769123492086</v>
      </c>
      <c r="D12" s="111">
        <v>62.84027550016399</v>
      </c>
      <c r="E12" s="111">
        <v>59.27662424648359</v>
      </c>
      <c r="F12" s="125">
        <v>3640.0660074095076</v>
      </c>
      <c r="G12" s="125">
        <v>3941.876522964496</v>
      </c>
      <c r="H12" s="125">
        <v>3277.059762711869</v>
      </c>
      <c r="I12" s="125">
        <v>18530.501582787063</v>
      </c>
      <c r="J12" s="125">
        <v>20972.834177453053</v>
      </c>
      <c r="K12" s="125">
        <v>15592.95654111732</v>
      </c>
      <c r="L12" s="111">
        <v>19.643645322535445</v>
      </c>
      <c r="M12" s="111">
        <v>18.79515419619457</v>
      </c>
      <c r="N12" s="111">
        <v>21.016282281493805</v>
      </c>
      <c r="O12" s="111">
        <v>84.99416625092124</v>
      </c>
      <c r="P12" s="111">
        <v>92.04132778127286</v>
      </c>
      <c r="Q12" s="111">
        <v>76.51810756155949</v>
      </c>
      <c r="R12" s="111">
        <v>124.11087610466427</v>
      </c>
      <c r="S12" s="111">
        <v>140.46877320252486</v>
      </c>
      <c r="T12" s="111">
        <v>104.43621769945396</v>
      </c>
      <c r="U12" s="40"/>
      <c r="V12" s="40"/>
    </row>
    <row r="13" spans="2:22" ht="12.75" customHeight="1">
      <c r="B13" s="142" t="s">
        <v>176</v>
      </c>
      <c r="C13" s="111">
        <v>4.689352206959068</v>
      </c>
      <c r="D13" s="111">
        <v>4.112823876680879</v>
      </c>
      <c r="E13" s="111">
        <v>5.3434546401726575</v>
      </c>
      <c r="F13" s="125">
        <v>4748.6515092936825</v>
      </c>
      <c r="G13" s="125">
        <v>4892.475821371617</v>
      </c>
      <c r="H13" s="125">
        <v>4623.05562674095</v>
      </c>
      <c r="I13" s="125">
        <v>12258.852408921923</v>
      </c>
      <c r="J13" s="125">
        <v>14256.128118022316</v>
      </c>
      <c r="K13" s="125">
        <v>10514.713314763228</v>
      </c>
      <c r="L13" s="111">
        <v>38.73650934762573</v>
      </c>
      <c r="M13" s="111">
        <v>34.31840525609927</v>
      </c>
      <c r="N13" s="111">
        <v>43.96749096573018</v>
      </c>
      <c r="O13" s="111">
        <v>110.87921895565488</v>
      </c>
      <c r="P13" s="111">
        <v>114.23746231354824</v>
      </c>
      <c r="Q13" s="111">
        <v>107.94660254145008</v>
      </c>
      <c r="R13" s="111">
        <v>82.10554397093878</v>
      </c>
      <c r="S13" s="111">
        <v>95.4826043258119</v>
      </c>
      <c r="T13" s="111">
        <v>70.42390491452456</v>
      </c>
      <c r="U13" s="40"/>
      <c r="V13" s="40"/>
    </row>
    <row r="14" spans="2:22" ht="12.75" customHeight="1">
      <c r="B14" s="142" t="s">
        <v>177</v>
      </c>
      <c r="C14" s="111">
        <v>6.0107384422285755</v>
      </c>
      <c r="D14" s="111">
        <v>4.8212528697933745</v>
      </c>
      <c r="E14" s="111">
        <v>7.360273870655652</v>
      </c>
      <c r="F14" s="125">
        <v>3531.3066647331793</v>
      </c>
      <c r="G14" s="125">
        <v>4072.412054421767</v>
      </c>
      <c r="H14" s="125">
        <v>3129.170707785641</v>
      </c>
      <c r="I14" s="125">
        <v>19521.66966357307</v>
      </c>
      <c r="J14" s="125">
        <v>22039.28662585033</v>
      </c>
      <c r="K14" s="125">
        <v>17650.63986855409</v>
      </c>
      <c r="L14" s="111">
        <v>18.089163097163283</v>
      </c>
      <c r="M14" s="111">
        <v>18.47796674891079</v>
      </c>
      <c r="N14" s="111">
        <v>17.72836979899232</v>
      </c>
      <c r="O14" s="111">
        <v>82.45467668288693</v>
      </c>
      <c r="P14" s="111">
        <v>95.08928313146372</v>
      </c>
      <c r="Q14" s="111">
        <v>73.06495399360074</v>
      </c>
      <c r="R14" s="111">
        <v>130.74937632678444</v>
      </c>
      <c r="S14" s="111">
        <v>147.61150202199178</v>
      </c>
      <c r="T14" s="111">
        <v>118.21786734197423</v>
      </c>
      <c r="U14" s="40"/>
      <c r="V14" s="40"/>
    </row>
    <row r="15" spans="2:22" ht="12.75" customHeight="1">
      <c r="B15" s="56"/>
      <c r="C15" s="92"/>
      <c r="D15" s="92"/>
      <c r="E15" s="92"/>
      <c r="F15" s="128"/>
      <c r="G15" s="128"/>
      <c r="H15" s="128"/>
      <c r="I15" s="128"/>
      <c r="J15" s="128"/>
      <c r="K15" s="128"/>
      <c r="L15" s="56"/>
      <c r="M15" s="128"/>
      <c r="N15" s="128"/>
      <c r="O15" s="128"/>
      <c r="P15" s="128"/>
      <c r="Q15" s="128"/>
      <c r="R15" s="128"/>
      <c r="S15" s="128"/>
      <c r="T15" s="128"/>
      <c r="U15" s="40"/>
      <c r="V15" s="40"/>
    </row>
    <row r="16" ht="12.75" customHeight="1"/>
    <row r="17" spans="2:20" ht="12.75" customHeight="1">
      <c r="B17" s="340" t="s">
        <v>185</v>
      </c>
      <c r="C17" s="340"/>
      <c r="D17" s="340"/>
      <c r="E17" s="340"/>
      <c r="F17" s="340"/>
      <c r="G17" s="340"/>
      <c r="H17" s="340"/>
      <c r="I17" s="340"/>
      <c r="J17" s="340"/>
      <c r="K17" s="340"/>
      <c r="L17" s="340"/>
      <c r="M17" s="340"/>
      <c r="N17" s="340"/>
      <c r="O17" s="340"/>
      <c r="P17" s="340"/>
      <c r="Q17" s="340"/>
      <c r="R17" s="340"/>
      <c r="S17" s="340"/>
      <c r="T17" s="340"/>
    </row>
    <row r="18" spans="2:20" ht="12.75" customHeight="1">
      <c r="B18" s="341" t="s">
        <v>190</v>
      </c>
      <c r="C18" s="341"/>
      <c r="D18" s="341"/>
      <c r="E18" s="341"/>
      <c r="F18" s="341"/>
      <c r="G18" s="341"/>
      <c r="H18" s="341"/>
      <c r="I18" s="341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</row>
    <row r="19" spans="2:20" ht="12.75" customHeight="1">
      <c r="B19" s="341" t="s">
        <v>191</v>
      </c>
      <c r="C19" s="341"/>
      <c r="D19" s="341"/>
      <c r="E19" s="341"/>
      <c r="F19" s="341"/>
      <c r="G19" s="341"/>
      <c r="H19" s="341"/>
      <c r="I19" s="341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2:9" ht="12.75" customHeight="1">
      <c r="B20" s="187"/>
      <c r="C20" s="187"/>
      <c r="D20" s="187"/>
      <c r="E20" s="187"/>
      <c r="F20" s="187"/>
      <c r="G20" s="187"/>
      <c r="H20" s="187"/>
      <c r="I20" s="187"/>
    </row>
    <row r="21" ht="12.75" customHeight="1">
      <c r="B21" s="94" t="s">
        <v>139</v>
      </c>
    </row>
    <row r="22" ht="12.75" customHeight="1">
      <c r="B22" s="94"/>
    </row>
    <row r="24" ht="12" customHeight="1">
      <c r="K24" s="253" t="s">
        <v>143</v>
      </c>
    </row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spans="30:36" ht="12.75">
      <c r="AD50" s="195"/>
      <c r="AE50" s="195" t="s">
        <v>101</v>
      </c>
      <c r="AF50" s="195" t="s">
        <v>92</v>
      </c>
      <c r="AG50" s="195" t="s">
        <v>93</v>
      </c>
      <c r="AH50" s="90"/>
      <c r="AI50" s="90"/>
      <c r="AJ50" s="90"/>
    </row>
    <row r="51" spans="29:36" ht="12.75">
      <c r="AC51" s="90"/>
      <c r="AD51" s="193" t="s">
        <v>100</v>
      </c>
      <c r="AE51" s="193">
        <v>717050</v>
      </c>
      <c r="AF51" s="193">
        <v>381125</v>
      </c>
      <c r="AG51" s="193">
        <v>335925</v>
      </c>
      <c r="AH51" s="90"/>
      <c r="AI51" s="90"/>
      <c r="AJ51" s="90"/>
    </row>
    <row r="52" spans="28:36" ht="17.25" customHeight="1">
      <c r="AB52" s="2"/>
      <c r="AC52" s="90"/>
      <c r="AD52" s="209" t="s">
        <v>146</v>
      </c>
      <c r="AE52" s="193">
        <v>201700</v>
      </c>
      <c r="AF52" s="193">
        <v>107575</v>
      </c>
      <c r="AG52" s="193">
        <v>94125</v>
      </c>
      <c r="AH52" s="90"/>
      <c r="AI52" s="90"/>
      <c r="AJ52" s="90"/>
    </row>
    <row r="53" spans="28:36" ht="17.25" customHeight="1">
      <c r="AB53" s="2"/>
      <c r="AC53" s="90"/>
      <c r="AD53" s="209" t="s">
        <v>147</v>
      </c>
      <c r="AE53" s="193">
        <v>438625</v>
      </c>
      <c r="AF53" s="193">
        <v>239500</v>
      </c>
      <c r="AG53" s="193">
        <v>199125</v>
      </c>
      <c r="AH53" s="90"/>
      <c r="AI53" s="90"/>
      <c r="AJ53" s="90"/>
    </row>
    <row r="54" spans="28:36" ht="17.25" customHeight="1">
      <c r="AB54" s="2"/>
      <c r="AC54" s="90"/>
      <c r="AD54" s="209" t="s">
        <v>150</v>
      </c>
      <c r="AE54" s="193">
        <v>33625</v>
      </c>
      <c r="AF54" s="193">
        <v>15675</v>
      </c>
      <c r="AG54" s="193">
        <v>17950</v>
      </c>
      <c r="AH54" s="90"/>
      <c r="AI54" s="90"/>
      <c r="AJ54" s="90"/>
    </row>
    <row r="55" spans="28:36" ht="17.25" customHeight="1">
      <c r="AB55" s="2"/>
      <c r="AC55" s="90"/>
      <c r="AD55" s="209" t="s">
        <v>140</v>
      </c>
      <c r="AE55" s="193">
        <v>43100</v>
      </c>
      <c r="AF55" s="193">
        <v>18375</v>
      </c>
      <c r="AG55" s="193">
        <v>24725</v>
      </c>
      <c r="AH55" s="90"/>
      <c r="AI55" s="90"/>
      <c r="AJ55" s="90"/>
    </row>
    <row r="56" spans="28:36" ht="17.25" customHeight="1">
      <c r="AB56" s="2"/>
      <c r="AC56" s="90"/>
      <c r="AD56" s="209"/>
      <c r="AE56" s="193"/>
      <c r="AF56" s="193"/>
      <c r="AG56" s="193"/>
      <c r="AH56" s="90"/>
      <c r="AI56" s="90"/>
      <c r="AJ56" s="90"/>
    </row>
    <row r="57" spans="29:36" ht="12.75">
      <c r="AC57" s="90"/>
      <c r="AD57" s="90"/>
      <c r="AE57" s="90"/>
      <c r="AF57" s="90"/>
      <c r="AG57" s="90"/>
      <c r="AH57" s="90"/>
      <c r="AI57" s="90"/>
      <c r="AJ57" s="90"/>
    </row>
  </sheetData>
  <sheetProtection/>
  <mergeCells count="11">
    <mergeCell ref="B18:I18"/>
    <mergeCell ref="B19:I19"/>
    <mergeCell ref="B3:L3"/>
    <mergeCell ref="B17:T17"/>
    <mergeCell ref="L7:N7"/>
    <mergeCell ref="I7:K7"/>
    <mergeCell ref="B7:B8"/>
    <mergeCell ref="C7:E7"/>
    <mergeCell ref="F7:H7"/>
    <mergeCell ref="O7:Q7"/>
    <mergeCell ref="R7:T7"/>
  </mergeCells>
  <conditionalFormatting sqref="F10:H10">
    <cfRule type="expression" priority="2" dxfId="0" stopIfTrue="1">
      <formula>AND(AE51&gt;=500,AE51&lt;=1225)</formula>
    </cfRule>
  </conditionalFormatting>
  <conditionalFormatting sqref="F11:H14">
    <cfRule type="expression" priority="3" dxfId="0" stopIfTrue="1">
      <formula>AND(AE52&gt;=500,AE52&lt;=1225)</formula>
    </cfRule>
  </conditionalFormatting>
  <conditionalFormatting sqref="I10:K10">
    <cfRule type="expression" priority="4" dxfId="0" stopIfTrue="1">
      <formula>AND(AE51&gt;=500,AE51&lt;=1225)</formula>
    </cfRule>
  </conditionalFormatting>
  <conditionalFormatting sqref="I11:K14">
    <cfRule type="expression" priority="5" dxfId="0" stopIfTrue="1">
      <formula>AND(AE52&gt;=500,AE52&lt;=1225)</formula>
    </cfRule>
  </conditionalFormatting>
  <conditionalFormatting sqref="L10:N10">
    <cfRule type="expression" priority="6" dxfId="0" stopIfTrue="1">
      <formula>AND(AE51&gt;=500,AE51&lt;=1225)</formula>
    </cfRule>
  </conditionalFormatting>
  <conditionalFormatting sqref="L11:N14">
    <cfRule type="expression" priority="7" dxfId="0" stopIfTrue="1">
      <formula>AND(AE52&gt;=500,AE52&lt;=1225)</formula>
    </cfRule>
  </conditionalFormatting>
  <conditionalFormatting sqref="O10:Q10">
    <cfRule type="expression" priority="8" dxfId="0" stopIfTrue="1">
      <formula>AND(AE51&gt;=500,AE51&lt;=1225)</formula>
    </cfRule>
  </conditionalFormatting>
  <conditionalFormatting sqref="O11:Q14">
    <cfRule type="expression" priority="9" dxfId="0" stopIfTrue="1">
      <formula>AND(AE52&gt;=500,AE52&lt;=1225)</formula>
    </cfRule>
  </conditionalFormatting>
  <conditionalFormatting sqref="R10:T10">
    <cfRule type="expression" priority="10" dxfId="0" stopIfTrue="1">
      <formula>AND(AE51&gt;=500,AE51&lt;=1225)</formula>
    </cfRule>
  </conditionalFormatting>
  <conditionalFormatting sqref="R11:T14">
    <cfRule type="expression" priority="11" dxfId="0" stopIfTrue="1">
      <formula>AND(AE52&gt;=500,AE52&lt;=1225)</formula>
    </cfRule>
  </conditionalFormatting>
  <conditionalFormatting sqref="C10:E10">
    <cfRule type="expression" priority="12" dxfId="0" stopIfTrue="1">
      <formula>AND(AE51&gt;=500,AE51&lt;=1225)</formula>
    </cfRule>
  </conditionalFormatting>
  <conditionalFormatting sqref="C11:E14">
    <cfRule type="expression" priority="13" dxfId="0" stopIfTrue="1">
      <formula>AND(AE52&gt;=500,AE52&lt;=1225)</formula>
    </cfRule>
  </conditionalFormatting>
  <conditionalFormatting sqref="B1">
    <cfRule type="expression" priority="111" dxfId="0" stopIfTrue="1">
      <formula>AND('A.2.9'!#REF!&gt;=500,'A.2.9'!#REF!&lt;=1225)</formula>
    </cfRule>
  </conditionalFormatting>
  <hyperlinks>
    <hyperlink ref="K1" location="Índice!B20" display="ÍNDICE"/>
    <hyperlink ref="K24" location="Índice!A20" display="ÍNDICE"/>
  </hyperlinks>
  <printOptions/>
  <pageMargins left="0.1968503937007874" right="0.1968503937007874" top="0.1968503937007874" bottom="0.1968503937007874" header="0" footer="0"/>
  <pageSetup horizontalDpi="600" verticalDpi="600" orientation="landscape" paperSize="9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45"/>
  <dimension ref="B1:T143"/>
  <sheetViews>
    <sheetView zoomScale="80" zoomScaleNormal="80" zoomScalePageLayoutView="0" workbookViewId="0" topLeftCell="A1">
      <selection activeCell="I1" sqref="I1"/>
    </sheetView>
  </sheetViews>
  <sheetFormatPr defaultColWidth="11.421875" defaultRowHeight="12.75"/>
  <cols>
    <col min="1" max="1" width="2.7109375" style="2" customWidth="1"/>
    <col min="2" max="2" width="47.7109375" style="2" customWidth="1"/>
    <col min="3" max="9" width="13.7109375" style="2" customWidth="1"/>
    <col min="10" max="10" width="13.57421875" style="2" customWidth="1"/>
    <col min="11" max="11" width="12.7109375" style="2" customWidth="1"/>
    <col min="12" max="12" width="16.8515625" style="2" customWidth="1"/>
    <col min="13" max="13" width="11.57421875" style="2" bestFit="1" customWidth="1"/>
    <col min="14" max="14" width="15.421875" style="2" bestFit="1" customWidth="1"/>
    <col min="15" max="15" width="11.421875" style="2" customWidth="1"/>
    <col min="16" max="16" width="13.140625" style="2" customWidth="1"/>
    <col min="17" max="16384" width="11.421875" style="2" customWidth="1"/>
  </cols>
  <sheetData>
    <row r="1" ht="37.5" customHeight="1">
      <c r="I1" s="253" t="s">
        <v>143</v>
      </c>
    </row>
    <row r="2" ht="16.5" customHeight="1"/>
    <row r="3" spans="2:11" s="189" customFormat="1" ht="18.75" thickBot="1">
      <c r="B3" s="289" t="s">
        <v>70</v>
      </c>
      <c r="C3" s="289"/>
      <c r="D3" s="289"/>
      <c r="E3" s="289"/>
      <c r="F3" s="289"/>
      <c r="G3" s="289"/>
      <c r="H3" s="289"/>
      <c r="I3" s="289"/>
      <c r="J3" s="190"/>
      <c r="K3" s="190"/>
    </row>
    <row r="4" spans="2:14" ht="12.75" customHeight="1">
      <c r="B4" s="3"/>
      <c r="F4" s="34"/>
      <c r="N4" s="34"/>
    </row>
    <row r="5" spans="2:14" ht="20.25" customHeight="1">
      <c r="B5" s="281" t="s">
        <v>197</v>
      </c>
      <c r="C5" s="347"/>
      <c r="D5" s="347"/>
      <c r="E5" s="347"/>
      <c r="F5" s="347"/>
      <c r="G5" s="347"/>
      <c r="H5" s="347"/>
      <c r="I5" s="347"/>
      <c r="J5" s="4"/>
      <c r="N5" s="34"/>
    </row>
    <row r="6" spans="2:14" ht="12.75" customHeight="1">
      <c r="B6" s="96"/>
      <c r="C6" s="96"/>
      <c r="D6" s="96"/>
      <c r="E6" s="96"/>
      <c r="F6" s="96"/>
      <c r="G6" s="96"/>
      <c r="H6" s="96"/>
      <c r="I6" s="181"/>
      <c r="J6" s="4"/>
      <c r="N6" s="34"/>
    </row>
    <row r="7" spans="2:13" s="83" customFormat="1" ht="12.75" customHeight="1">
      <c r="B7" s="343"/>
      <c r="C7" s="291" t="s">
        <v>156</v>
      </c>
      <c r="D7" s="292"/>
      <c r="E7" s="292"/>
      <c r="F7" s="292"/>
      <c r="G7" s="292"/>
      <c r="H7" s="292"/>
      <c r="I7" s="293"/>
      <c r="J7" s="183"/>
      <c r="K7" s="183"/>
      <c r="L7" s="183"/>
      <c r="M7" s="183"/>
    </row>
    <row r="8" spans="2:9" ht="12.75" customHeight="1">
      <c r="B8" s="343"/>
      <c r="C8" s="345" t="s">
        <v>100</v>
      </c>
      <c r="D8" s="342" t="s">
        <v>33</v>
      </c>
      <c r="E8" s="342"/>
      <c r="F8" s="342"/>
      <c r="G8" s="342" t="s">
        <v>60</v>
      </c>
      <c r="H8" s="342"/>
      <c r="I8" s="342"/>
    </row>
    <row r="9" spans="2:9" ht="12.75" customHeight="1">
      <c r="B9" s="343"/>
      <c r="C9" s="346"/>
      <c r="D9" s="158" t="s">
        <v>100</v>
      </c>
      <c r="E9" s="158" t="s">
        <v>144</v>
      </c>
      <c r="F9" s="158" t="s">
        <v>22</v>
      </c>
      <c r="G9" s="158" t="s">
        <v>100</v>
      </c>
      <c r="H9" s="158" t="s">
        <v>144</v>
      </c>
      <c r="I9" s="158" t="s">
        <v>22</v>
      </c>
    </row>
    <row r="10" spans="2:9" ht="12.75" customHeight="1">
      <c r="B10" s="141"/>
      <c r="C10" s="45"/>
      <c r="D10" s="45"/>
      <c r="E10" s="45"/>
      <c r="F10" s="45"/>
      <c r="G10" s="45"/>
      <c r="H10" s="45"/>
      <c r="I10" s="45"/>
    </row>
    <row r="11" spans="2:9" ht="12.75" customHeight="1">
      <c r="B11" s="186" t="s">
        <v>20</v>
      </c>
      <c r="C11" s="186"/>
      <c r="D11" s="186"/>
      <c r="E11" s="186"/>
      <c r="F11" s="186"/>
      <c r="G11" s="186"/>
      <c r="H11" s="186"/>
      <c r="I11" s="186"/>
    </row>
    <row r="12" spans="2:11" ht="12.75" customHeight="1">
      <c r="B12" s="67" t="s">
        <v>169</v>
      </c>
      <c r="C12" s="6">
        <v>1634.64</v>
      </c>
      <c r="D12" s="6">
        <v>1864.98</v>
      </c>
      <c r="E12" s="6">
        <v>1874.4</v>
      </c>
      <c r="F12" s="6">
        <v>1228</v>
      </c>
      <c r="G12" s="6">
        <v>1460.97</v>
      </c>
      <c r="H12" s="6">
        <v>1471.07</v>
      </c>
      <c r="I12" s="6">
        <v>1019.84</v>
      </c>
      <c r="K12" s="51"/>
    </row>
    <row r="13" spans="2:9" ht="12.75" customHeight="1">
      <c r="B13" s="67" t="s">
        <v>170</v>
      </c>
      <c r="C13" s="6">
        <v>3577.87</v>
      </c>
      <c r="D13" s="6">
        <v>3876.6</v>
      </c>
      <c r="E13" s="6">
        <v>3883.14</v>
      </c>
      <c r="F13" s="6">
        <v>2612.8</v>
      </c>
      <c r="G13" s="6">
        <v>3211.31</v>
      </c>
      <c r="H13" s="6">
        <v>3221.98</v>
      </c>
      <c r="I13" s="6">
        <v>2257.8</v>
      </c>
    </row>
    <row r="14" spans="2:9" ht="12.75" customHeight="1">
      <c r="B14" s="67" t="s">
        <v>171</v>
      </c>
      <c r="C14" s="6">
        <v>5591.32</v>
      </c>
      <c r="D14" s="6">
        <v>6129.76</v>
      </c>
      <c r="E14" s="6">
        <v>6137.19</v>
      </c>
      <c r="F14" s="6">
        <v>4884.8</v>
      </c>
      <c r="G14" s="6">
        <v>5112</v>
      </c>
      <c r="H14" s="6">
        <v>5112</v>
      </c>
      <c r="I14" s="6">
        <v>4478.61</v>
      </c>
    </row>
    <row r="15" spans="2:9" ht="12.75" customHeight="1">
      <c r="B15" s="236"/>
      <c r="C15" s="6"/>
      <c r="D15" s="6"/>
      <c r="E15" s="6"/>
      <c r="F15" s="6"/>
      <c r="G15" s="6"/>
      <c r="H15" s="6"/>
      <c r="I15" s="6"/>
    </row>
    <row r="16" spans="2:9" ht="12.75" customHeight="1">
      <c r="B16" s="138" t="s">
        <v>55</v>
      </c>
      <c r="C16" s="6">
        <v>4282.724530367464</v>
      </c>
      <c r="D16" s="6">
        <v>4575.1794385044295</v>
      </c>
      <c r="E16" s="6">
        <v>4582.569900224613</v>
      </c>
      <c r="F16" s="6">
        <v>3567.546576576576</v>
      </c>
      <c r="G16" s="6">
        <v>3950.9186901837984</v>
      </c>
      <c r="H16" s="6">
        <v>3959.502858753711</v>
      </c>
      <c r="I16" s="6">
        <v>3098.7157462686573</v>
      </c>
    </row>
    <row r="17" spans="2:9" ht="12.75" customHeight="1">
      <c r="B17" s="236"/>
      <c r="C17" s="6"/>
      <c r="D17" s="6"/>
      <c r="E17" s="6"/>
      <c r="F17" s="6"/>
      <c r="G17" s="6"/>
      <c r="H17" s="6"/>
      <c r="I17" s="6"/>
    </row>
    <row r="18" spans="2:10" ht="12.75" customHeight="1">
      <c r="B18" s="142" t="s">
        <v>21</v>
      </c>
      <c r="C18" s="19">
        <v>100</v>
      </c>
      <c r="D18" s="19">
        <v>106.8287116311885</v>
      </c>
      <c r="E18" s="19">
        <v>107.00127612063393</v>
      </c>
      <c r="F18" s="19">
        <v>83.30086493493141</v>
      </c>
      <c r="G18" s="19">
        <v>92.25245897019681</v>
      </c>
      <c r="H18" s="19">
        <v>92.45289606366488</v>
      </c>
      <c r="I18" s="19">
        <v>72.35384214643344</v>
      </c>
      <c r="J18" s="32"/>
    </row>
    <row r="19" spans="2:9" ht="12.75" customHeight="1">
      <c r="B19" s="236"/>
      <c r="C19" s="6"/>
      <c r="D19" s="6"/>
      <c r="E19" s="6"/>
      <c r="F19" s="6"/>
      <c r="G19" s="6"/>
      <c r="H19" s="6"/>
      <c r="I19" s="6"/>
    </row>
    <row r="20" spans="2:9" ht="12.75" customHeight="1">
      <c r="B20" s="67" t="s">
        <v>97</v>
      </c>
      <c r="C20" s="6">
        <v>717050</v>
      </c>
      <c r="D20" s="6">
        <v>381125</v>
      </c>
      <c r="E20" s="6">
        <v>378350</v>
      </c>
      <c r="F20" s="6">
        <v>2775</v>
      </c>
      <c r="G20" s="6">
        <v>335925</v>
      </c>
      <c r="H20" s="6">
        <v>332575</v>
      </c>
      <c r="I20" s="6">
        <v>3350</v>
      </c>
    </row>
    <row r="21" spans="2:14" ht="12.75" customHeight="1">
      <c r="B21" s="141"/>
      <c r="C21" s="45"/>
      <c r="D21" s="45"/>
      <c r="E21" s="45"/>
      <c r="F21" s="45"/>
      <c r="G21" s="45"/>
      <c r="H21" s="45"/>
      <c r="I21" s="45"/>
      <c r="J21" s="23"/>
      <c r="N21" s="34"/>
    </row>
    <row r="22" spans="2:14" ht="12.75" customHeight="1">
      <c r="B22" s="184" t="s">
        <v>168</v>
      </c>
      <c r="C22" s="186"/>
      <c r="D22" s="186"/>
      <c r="E22" s="186"/>
      <c r="F22" s="186"/>
      <c r="G22" s="186"/>
      <c r="H22" s="186"/>
      <c r="I22" s="186"/>
      <c r="J22" s="23"/>
      <c r="N22" s="34"/>
    </row>
    <row r="23" spans="2:14" ht="12.75" customHeight="1">
      <c r="B23" s="67" t="s">
        <v>169</v>
      </c>
      <c r="C23" s="6">
        <v>5112</v>
      </c>
      <c r="D23" s="6">
        <v>5395.62</v>
      </c>
      <c r="E23" s="6">
        <v>5381.07</v>
      </c>
      <c r="F23" s="6">
        <v>7357.88</v>
      </c>
      <c r="G23" s="6">
        <v>5112</v>
      </c>
      <c r="H23" s="6">
        <v>5112</v>
      </c>
      <c r="I23" s="6">
        <v>5607.28</v>
      </c>
      <c r="J23" s="129"/>
      <c r="N23" s="34"/>
    </row>
    <row r="24" spans="2:14" ht="12.75" customHeight="1">
      <c r="B24" s="67" t="s">
        <v>170</v>
      </c>
      <c r="C24" s="6">
        <v>9916.25</v>
      </c>
      <c r="D24" s="6">
        <v>10913</v>
      </c>
      <c r="E24" s="6">
        <v>10897.6</v>
      </c>
      <c r="F24" s="6">
        <v>13598.31</v>
      </c>
      <c r="G24" s="6">
        <v>8907.16</v>
      </c>
      <c r="H24" s="6">
        <v>8915.34</v>
      </c>
      <c r="I24" s="6">
        <v>8554.21</v>
      </c>
      <c r="J24" s="130"/>
      <c r="N24" s="34"/>
    </row>
    <row r="25" spans="2:10" ht="12.75" customHeight="1">
      <c r="B25" s="67" t="s">
        <v>171</v>
      </c>
      <c r="C25" s="6">
        <v>16216.89</v>
      </c>
      <c r="D25" s="6">
        <v>17421.22</v>
      </c>
      <c r="E25" s="6">
        <v>17381.33</v>
      </c>
      <c r="F25" s="6">
        <v>20806.8</v>
      </c>
      <c r="G25" s="6">
        <v>14834.81</v>
      </c>
      <c r="H25" s="6">
        <v>14837.78</v>
      </c>
      <c r="I25" s="6">
        <v>14535.25</v>
      </c>
      <c r="J25" s="130"/>
    </row>
    <row r="26" spans="2:10" ht="12.75" customHeight="1">
      <c r="B26" s="138"/>
      <c r="C26" s="6"/>
      <c r="D26" s="6"/>
      <c r="E26" s="6"/>
      <c r="F26" s="6"/>
      <c r="G26" s="6"/>
      <c r="H26" s="6"/>
      <c r="I26" s="6"/>
      <c r="J26" s="130"/>
    </row>
    <row r="27" spans="2:10" ht="12.75" customHeight="1">
      <c r="B27" s="138" t="s">
        <v>55</v>
      </c>
      <c r="C27" s="6">
        <v>14930.602509936403</v>
      </c>
      <c r="D27" s="6">
        <v>16842.83083437197</v>
      </c>
      <c r="E27" s="6">
        <v>16843.170673318287</v>
      </c>
      <c r="F27" s="6">
        <v>16796.496396396407</v>
      </c>
      <c r="G27" s="6">
        <v>12761.07651410284</v>
      </c>
      <c r="H27" s="6">
        <v>12775.913258663439</v>
      </c>
      <c r="I27" s="6">
        <v>11288.142089552237</v>
      </c>
      <c r="J27" s="130"/>
    </row>
    <row r="28" spans="2:10" ht="12.75" customHeight="1">
      <c r="B28" s="52"/>
      <c r="C28" s="6"/>
      <c r="D28" s="6"/>
      <c r="E28" s="6"/>
      <c r="F28" s="6"/>
      <c r="G28" s="6"/>
      <c r="H28" s="6"/>
      <c r="I28" s="6"/>
      <c r="J28" s="130"/>
    </row>
    <row r="29" spans="2:10" ht="12.75" customHeight="1">
      <c r="B29" s="224" t="s">
        <v>149</v>
      </c>
      <c r="C29" s="19">
        <v>100</v>
      </c>
      <c r="D29" s="19">
        <v>112.80744245359801</v>
      </c>
      <c r="E29" s="19">
        <v>112.80971857705714</v>
      </c>
      <c r="F29" s="19">
        <v>112.49711044961676</v>
      </c>
      <c r="G29" s="19">
        <v>85.46926693420623</v>
      </c>
      <c r="H29" s="19">
        <v>85.56863830619692</v>
      </c>
      <c r="I29" s="19">
        <v>75.60406274321423</v>
      </c>
      <c r="J29" s="130"/>
    </row>
    <row r="30" spans="2:10" ht="12.75" customHeight="1">
      <c r="B30" s="236"/>
      <c r="C30" s="6"/>
      <c r="D30" s="6"/>
      <c r="E30" s="6"/>
      <c r="F30" s="6"/>
      <c r="G30" s="6"/>
      <c r="H30" s="6"/>
      <c r="I30" s="6"/>
      <c r="J30" s="130"/>
    </row>
    <row r="31" spans="2:9" ht="12.75" customHeight="1">
      <c r="B31" s="67" t="s">
        <v>97</v>
      </c>
      <c r="C31" s="6">
        <v>717050</v>
      </c>
      <c r="D31" s="6">
        <v>381125</v>
      </c>
      <c r="E31" s="6">
        <v>378350</v>
      </c>
      <c r="F31" s="6">
        <v>2775</v>
      </c>
      <c r="G31" s="6">
        <v>335925</v>
      </c>
      <c r="H31" s="6">
        <v>332575</v>
      </c>
      <c r="I31" s="6">
        <v>3350</v>
      </c>
    </row>
    <row r="32" spans="2:9" ht="12.75" customHeight="1">
      <c r="B32" s="56"/>
      <c r="C32" s="56"/>
      <c r="D32" s="56"/>
      <c r="E32" s="56"/>
      <c r="F32" s="56"/>
      <c r="G32" s="101"/>
      <c r="H32" s="56"/>
      <c r="I32" s="56"/>
    </row>
    <row r="33" spans="2:10" ht="12.75" customHeight="1">
      <c r="B33" s="4"/>
      <c r="C33" s="4"/>
      <c r="D33" s="4"/>
      <c r="E33" s="4"/>
      <c r="F33" s="4"/>
      <c r="G33" s="7"/>
      <c r="H33" s="4"/>
      <c r="I33" s="4"/>
      <c r="J33" s="12"/>
    </row>
    <row r="34" spans="2:20" ht="21" customHeight="1">
      <c r="B34" s="348" t="s">
        <v>185</v>
      </c>
      <c r="C34" s="348"/>
      <c r="D34" s="348"/>
      <c r="E34" s="348"/>
      <c r="F34" s="348"/>
      <c r="G34" s="348"/>
      <c r="H34" s="348"/>
      <c r="I34" s="348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</row>
    <row r="35" spans="2:11" ht="12.75" customHeight="1">
      <c r="B35" s="344" t="s">
        <v>188</v>
      </c>
      <c r="C35" s="344"/>
      <c r="D35" s="344"/>
      <c r="E35" s="344"/>
      <c r="F35" s="344"/>
      <c r="G35" s="344"/>
      <c r="H35" s="344"/>
      <c r="I35" s="344"/>
      <c r="J35" s="155"/>
      <c r="K35" s="155"/>
    </row>
    <row r="36" spans="2:10" ht="12.75" customHeight="1">
      <c r="B36" s="270" t="s">
        <v>189</v>
      </c>
      <c r="C36" s="6"/>
      <c r="D36" s="6"/>
      <c r="E36" s="6"/>
      <c r="F36" s="6"/>
      <c r="G36" s="6"/>
      <c r="H36" s="6"/>
      <c r="I36" s="6"/>
      <c r="J36" s="130"/>
    </row>
    <row r="37" spans="2:10" ht="12.75" customHeight="1">
      <c r="B37" s="270"/>
      <c r="C37" s="6"/>
      <c r="D37" s="6"/>
      <c r="E37" s="6"/>
      <c r="F37" s="6"/>
      <c r="G37" s="6"/>
      <c r="H37" s="6"/>
      <c r="I37" s="6"/>
      <c r="J37" s="130"/>
    </row>
    <row r="38" spans="2:10" ht="12.75" customHeight="1">
      <c r="B38" s="344" t="s">
        <v>139</v>
      </c>
      <c r="C38" s="344"/>
      <c r="D38" s="344"/>
      <c r="E38" s="344"/>
      <c r="F38" s="344"/>
      <c r="G38" s="344"/>
      <c r="H38" s="344"/>
      <c r="I38" s="344"/>
      <c r="J38" s="130"/>
    </row>
    <row r="39" spans="2:10" ht="12.75" customHeight="1">
      <c r="B39" s="236"/>
      <c r="C39" s="6"/>
      <c r="D39" s="6"/>
      <c r="E39" s="6"/>
      <c r="F39" s="6"/>
      <c r="G39" s="6"/>
      <c r="H39" s="6"/>
      <c r="I39" s="6"/>
      <c r="J39" s="130"/>
    </row>
    <row r="40" spans="2:10" ht="12.75" customHeight="1">
      <c r="B40" s="236"/>
      <c r="C40" s="6"/>
      <c r="D40" s="6"/>
      <c r="E40" s="6"/>
      <c r="F40" s="6"/>
      <c r="G40" s="6"/>
      <c r="H40" s="6"/>
      <c r="I40" s="6"/>
      <c r="J40" s="130"/>
    </row>
    <row r="41" spans="2:9" ht="12.75">
      <c r="B41" s="344"/>
      <c r="C41" s="344"/>
      <c r="D41" s="344"/>
      <c r="E41" s="344"/>
      <c r="F41" s="344"/>
      <c r="G41" s="344"/>
      <c r="H41" s="344"/>
      <c r="I41" s="344"/>
    </row>
    <row r="143" ht="12.75">
      <c r="J143" s="12"/>
    </row>
  </sheetData>
  <sheetProtection/>
  <mergeCells count="11">
    <mergeCell ref="B41:I41"/>
    <mergeCell ref="B38:I38"/>
    <mergeCell ref="B5:I5"/>
    <mergeCell ref="B34:I34"/>
    <mergeCell ref="B3:I3"/>
    <mergeCell ref="D8:F8"/>
    <mergeCell ref="G8:I8"/>
    <mergeCell ref="B7:B9"/>
    <mergeCell ref="C7:I7"/>
    <mergeCell ref="B35:I35"/>
    <mergeCell ref="C8:C9"/>
  </mergeCells>
  <conditionalFormatting sqref="C12:I20 C23:I31">
    <cfRule type="expression" priority="2" dxfId="0" stopIfTrue="1">
      <formula>AND($C$31&gt;=500,$C$31&lt;=1225)</formula>
    </cfRule>
  </conditionalFormatting>
  <conditionalFormatting sqref="C36:I37 C39:I40">
    <cfRule type="expression" priority="1" dxfId="0" stopIfTrue="1">
      <formula>AND($C$31&gt;=500,$C$31&lt;=1225)</formula>
    </cfRule>
  </conditionalFormatting>
  <hyperlinks>
    <hyperlink ref="I1" location="Índice!B21" display="ÍNDICE"/>
  </hyperlinks>
  <printOptions/>
  <pageMargins left="0.1968503937007874" right="0.1968503937007874" top="0.1968503937007874" bottom="0.1968503937007874" header="0" footer="0"/>
  <pageSetup horizontalDpi="600" verticalDpi="600" orientation="landscape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6"/>
  <dimension ref="B1:Z64"/>
  <sheetViews>
    <sheetView zoomScale="80" zoomScaleNormal="80" zoomScalePageLayoutView="0" workbookViewId="0" topLeftCell="A25">
      <selection activeCell="K29" sqref="K29"/>
    </sheetView>
  </sheetViews>
  <sheetFormatPr defaultColWidth="11.421875" defaultRowHeight="12.75"/>
  <cols>
    <col min="1" max="1" width="2.7109375" style="2" customWidth="1"/>
    <col min="2" max="2" width="13.57421875" style="2" customWidth="1"/>
    <col min="3" max="11" width="14.7109375" style="2" customWidth="1"/>
    <col min="12" max="16384" width="11.421875" style="2" customWidth="1"/>
  </cols>
  <sheetData>
    <row r="1" ht="37.5" customHeight="1">
      <c r="K1" s="253" t="s">
        <v>143</v>
      </c>
    </row>
    <row r="2" ht="15" customHeight="1"/>
    <row r="3" spans="2:11" s="189" customFormat="1" ht="18.75" thickBot="1">
      <c r="B3" s="289" t="s">
        <v>70</v>
      </c>
      <c r="C3" s="289"/>
      <c r="D3" s="289"/>
      <c r="E3" s="289"/>
      <c r="F3" s="289"/>
      <c r="G3" s="289"/>
      <c r="H3" s="289"/>
      <c r="I3" s="289"/>
      <c r="J3" s="289"/>
      <c r="K3" s="289"/>
    </row>
    <row r="4" ht="12.75" customHeight="1">
      <c r="J4" s="12"/>
    </row>
    <row r="5" spans="2:25" ht="19.5" customHeight="1">
      <c r="B5" s="304" t="s">
        <v>198</v>
      </c>
      <c r="C5" s="305"/>
      <c r="D5" s="305"/>
      <c r="E5" s="305"/>
      <c r="F5" s="305"/>
      <c r="G5" s="305"/>
      <c r="H5" s="305"/>
      <c r="I5" s="305"/>
      <c r="J5" s="305"/>
      <c r="K5" s="305"/>
      <c r="L5" s="37"/>
      <c r="M5" s="37"/>
      <c r="N5" s="37"/>
      <c r="O5" s="37"/>
      <c r="P5" s="4"/>
      <c r="Q5" s="4"/>
      <c r="R5" s="4"/>
      <c r="S5" s="4"/>
      <c r="T5" s="4"/>
      <c r="U5" s="4"/>
      <c r="V5" s="4"/>
      <c r="W5" s="4"/>
      <c r="X5" s="4"/>
      <c r="Y5" s="4"/>
    </row>
    <row r="6" spans="2:25" ht="12.75" customHeight="1">
      <c r="B6" s="3"/>
      <c r="J6" s="12"/>
      <c r="L6" s="37"/>
      <c r="M6" s="37"/>
      <c r="N6" s="37"/>
      <c r="O6" s="37"/>
      <c r="P6" s="4"/>
      <c r="Q6" s="4"/>
      <c r="R6" s="4"/>
      <c r="S6" s="4"/>
      <c r="T6" s="4"/>
      <c r="U6" s="4"/>
      <c r="V6" s="4"/>
      <c r="W6" s="4"/>
      <c r="X6" s="4"/>
      <c r="Y6" s="4"/>
    </row>
    <row r="7" spans="2:25" s="39" customFormat="1" ht="12.75" customHeight="1">
      <c r="B7" s="320"/>
      <c r="C7" s="338" t="s">
        <v>138</v>
      </c>
      <c r="D7" s="338"/>
      <c r="E7" s="338"/>
      <c r="F7" s="338" t="s">
        <v>158</v>
      </c>
      <c r="G7" s="338"/>
      <c r="H7" s="338"/>
      <c r="I7" s="350" t="s">
        <v>159</v>
      </c>
      <c r="J7" s="351"/>
      <c r="K7" s="352"/>
      <c r="L7" s="162"/>
      <c r="M7" s="163"/>
      <c r="N7" s="163"/>
      <c r="O7" s="163"/>
      <c r="P7" s="82"/>
      <c r="Q7" s="82"/>
      <c r="R7" s="82"/>
      <c r="S7" s="82"/>
      <c r="T7" s="82"/>
      <c r="U7" s="82"/>
      <c r="V7" s="82"/>
      <c r="W7" s="82"/>
      <c r="X7" s="82"/>
      <c r="Y7" s="82"/>
    </row>
    <row r="8" spans="2:25" s="39" customFormat="1" ht="12.75" customHeight="1">
      <c r="B8" s="321"/>
      <c r="C8" s="58" t="s">
        <v>100</v>
      </c>
      <c r="D8" s="58" t="s">
        <v>33</v>
      </c>
      <c r="E8" s="58" t="s">
        <v>60</v>
      </c>
      <c r="F8" s="58" t="s">
        <v>100</v>
      </c>
      <c r="G8" s="58" t="s">
        <v>33</v>
      </c>
      <c r="H8" s="58" t="s">
        <v>60</v>
      </c>
      <c r="I8" s="58" t="s">
        <v>100</v>
      </c>
      <c r="J8" s="58" t="s">
        <v>33</v>
      </c>
      <c r="K8" s="58" t="s">
        <v>60</v>
      </c>
      <c r="L8" s="162"/>
      <c r="M8" s="163"/>
      <c r="N8" s="163"/>
      <c r="O8" s="163"/>
      <c r="P8" s="82"/>
      <c r="Q8" s="82"/>
      <c r="R8" s="82"/>
      <c r="S8" s="82"/>
      <c r="T8" s="82"/>
      <c r="U8" s="82"/>
      <c r="V8" s="82"/>
      <c r="W8" s="82"/>
      <c r="X8" s="82"/>
      <c r="Y8" s="82"/>
    </row>
    <row r="9" spans="2:25" s="39" customFormat="1" ht="12.75" customHeight="1">
      <c r="B9" s="115"/>
      <c r="C9" s="64"/>
      <c r="D9" s="64"/>
      <c r="E9" s="64"/>
      <c r="F9" s="64"/>
      <c r="G9" s="64"/>
      <c r="H9" s="64"/>
      <c r="I9" s="64"/>
      <c r="J9" s="64"/>
      <c r="K9" s="64"/>
      <c r="L9" s="162"/>
      <c r="M9" s="163"/>
      <c r="N9" s="163"/>
      <c r="O9" s="163"/>
      <c r="P9" s="82"/>
      <c r="Q9" s="82"/>
      <c r="R9" s="82"/>
      <c r="S9" s="82"/>
      <c r="T9" s="82"/>
      <c r="U9" s="82"/>
      <c r="V9" s="82"/>
      <c r="W9" s="82"/>
      <c r="X9" s="82"/>
      <c r="Y9" s="82"/>
    </row>
    <row r="10" spans="2:25" s="39" customFormat="1" ht="12.75" customHeight="1">
      <c r="B10" s="216" t="s">
        <v>78</v>
      </c>
      <c r="C10" s="268"/>
      <c r="D10" s="268"/>
      <c r="E10" s="268"/>
      <c r="F10" s="268"/>
      <c r="G10" s="268"/>
      <c r="H10" s="268"/>
      <c r="I10" s="268"/>
      <c r="J10" s="268"/>
      <c r="K10" s="268"/>
      <c r="L10" s="162"/>
      <c r="M10" s="163"/>
      <c r="N10" s="163"/>
      <c r="O10" s="163"/>
      <c r="P10" s="82"/>
      <c r="Q10" s="82"/>
      <c r="R10" s="82"/>
      <c r="S10" s="82"/>
      <c r="T10" s="82"/>
      <c r="U10" s="82"/>
      <c r="V10" s="82"/>
      <c r="W10" s="82"/>
      <c r="X10" s="82"/>
      <c r="Y10" s="82"/>
    </row>
    <row r="11" spans="2:19" ht="12.75" customHeight="1">
      <c r="B11" s="257">
        <v>10</v>
      </c>
      <c r="C11" s="104">
        <v>3205.4629999999997</v>
      </c>
      <c r="D11" s="104">
        <v>3436.4</v>
      </c>
      <c r="E11" s="104">
        <v>2993.09</v>
      </c>
      <c r="F11" s="105">
        <v>1.212114270339409</v>
      </c>
      <c r="G11" s="105">
        <v>1.146912596083914</v>
      </c>
      <c r="H11" s="105">
        <v>1.328573485887222</v>
      </c>
      <c r="I11" s="105">
        <v>20.419158525919478</v>
      </c>
      <c r="J11" s="105">
        <v>19.745187580054772</v>
      </c>
      <c r="K11" s="105">
        <v>21.265292885020134</v>
      </c>
      <c r="L11" s="131"/>
      <c r="M11" s="132"/>
      <c r="N11" s="132"/>
      <c r="O11" s="132"/>
      <c r="P11" s="4"/>
      <c r="Q11" s="4"/>
      <c r="R11" s="4"/>
      <c r="S11" s="4"/>
    </row>
    <row r="12" spans="2:19" ht="12.75" customHeight="1">
      <c r="B12" s="257">
        <v>20</v>
      </c>
      <c r="C12" s="104">
        <v>4921.592000000001</v>
      </c>
      <c r="D12" s="104">
        <v>5112</v>
      </c>
      <c r="E12" s="104">
        <v>4612.49</v>
      </c>
      <c r="F12" s="105">
        <v>3.9762712832827987</v>
      </c>
      <c r="G12" s="105">
        <v>3.785155292429664</v>
      </c>
      <c r="H12" s="105">
        <v>4.322766027078449</v>
      </c>
      <c r="I12" s="105">
        <v>46.564718870951545</v>
      </c>
      <c r="J12" s="105">
        <v>45.419848991914776</v>
      </c>
      <c r="K12" s="105">
        <v>47.92537410909845</v>
      </c>
      <c r="L12" s="131"/>
      <c r="M12" s="132"/>
      <c r="N12" s="132"/>
      <c r="O12" s="132"/>
      <c r="P12" s="4"/>
      <c r="Q12" s="4"/>
      <c r="R12" s="4"/>
      <c r="S12" s="4"/>
    </row>
    <row r="13" spans="2:19" ht="12.75" customHeight="1">
      <c r="B13" s="257">
        <v>30</v>
      </c>
      <c r="C13" s="104">
        <v>5820.041</v>
      </c>
      <c r="D13" s="104">
        <v>6410.13</v>
      </c>
      <c r="E13" s="104">
        <v>5257.68</v>
      </c>
      <c r="F13" s="105">
        <v>7.481251976632771</v>
      </c>
      <c r="G13" s="105">
        <v>7.060615647421793</v>
      </c>
      <c r="H13" s="105">
        <v>8.254237191816259</v>
      </c>
      <c r="I13" s="105">
        <v>59.04456218287076</v>
      </c>
      <c r="J13" s="105">
        <v>56.39015504858964</v>
      </c>
      <c r="K13" s="105">
        <v>62.927558524419936</v>
      </c>
      <c r="L13" s="133"/>
      <c r="M13" s="134"/>
      <c r="N13" s="134"/>
      <c r="O13" s="134"/>
      <c r="P13" s="4"/>
      <c r="Q13" s="4"/>
      <c r="R13" s="4"/>
      <c r="S13" s="4"/>
    </row>
    <row r="14" spans="2:19" ht="12.75" customHeight="1">
      <c r="B14" s="257">
        <v>40</v>
      </c>
      <c r="C14" s="104">
        <v>7871.755999999999</v>
      </c>
      <c r="D14" s="104">
        <v>8635.743999999999</v>
      </c>
      <c r="E14" s="104">
        <v>7050.47</v>
      </c>
      <c r="F14" s="105">
        <v>12.05413344282871</v>
      </c>
      <c r="G14" s="105">
        <v>11.541065825699452</v>
      </c>
      <c r="H14" s="105">
        <v>13.09377778368661</v>
      </c>
      <c r="I14" s="105">
        <v>77.03431422546312</v>
      </c>
      <c r="J14" s="105">
        <v>77.13519715037599</v>
      </c>
      <c r="K14" s="105">
        <v>77.46221733932957</v>
      </c>
      <c r="L14" s="131"/>
      <c r="M14" s="132"/>
      <c r="N14" s="132"/>
      <c r="O14" s="132"/>
      <c r="P14" s="4"/>
      <c r="Q14" s="4"/>
      <c r="R14" s="4"/>
      <c r="S14" s="4"/>
    </row>
    <row r="15" spans="2:19" ht="12.75" customHeight="1">
      <c r="B15" s="267">
        <v>50</v>
      </c>
      <c r="C15" s="238">
        <v>9916.095000000001</v>
      </c>
      <c r="D15" s="238">
        <v>10913</v>
      </c>
      <c r="E15" s="238">
        <v>8907.16</v>
      </c>
      <c r="F15" s="239">
        <v>17.990295154883526</v>
      </c>
      <c r="G15" s="239">
        <v>17.349633566238143</v>
      </c>
      <c r="H15" s="239">
        <v>19.341392115032622</v>
      </c>
      <c r="I15" s="239">
        <v>100</v>
      </c>
      <c r="J15" s="239">
        <v>100</v>
      </c>
      <c r="K15" s="239">
        <v>100</v>
      </c>
      <c r="L15" s="131"/>
      <c r="M15" s="132"/>
      <c r="N15" s="132"/>
      <c r="O15" s="132"/>
      <c r="P15" s="4"/>
      <c r="Q15" s="4"/>
      <c r="R15" s="4"/>
      <c r="S15" s="4"/>
    </row>
    <row r="16" spans="2:19" ht="12.75" customHeight="1">
      <c r="B16" s="267">
        <v>60</v>
      </c>
      <c r="C16" s="104">
        <v>12209.182</v>
      </c>
      <c r="D16" s="104">
        <v>13067.75</v>
      </c>
      <c r="E16" s="104">
        <v>11036.15</v>
      </c>
      <c r="F16" s="105">
        <v>25.393132971285567</v>
      </c>
      <c r="G16" s="105">
        <v>24.52103279682894</v>
      </c>
      <c r="H16" s="105">
        <v>27.13020105310992</v>
      </c>
      <c r="I16" s="105">
        <v>124.70748230070592</v>
      </c>
      <c r="J16" s="105">
        <v>123.4624360243015</v>
      </c>
      <c r="K16" s="105">
        <v>124.66852985784804</v>
      </c>
      <c r="L16" s="131"/>
      <c r="M16" s="132"/>
      <c r="N16" s="132"/>
      <c r="O16" s="132"/>
      <c r="P16" s="4"/>
      <c r="Q16" s="4"/>
      <c r="R16" s="4"/>
      <c r="S16" s="4"/>
    </row>
    <row r="17" spans="2:19" ht="12.75" customHeight="1">
      <c r="B17" s="257">
        <v>70</v>
      </c>
      <c r="C17" s="104">
        <v>14658.526999999998</v>
      </c>
      <c r="D17" s="104">
        <v>15741.51</v>
      </c>
      <c r="E17" s="104">
        <v>13317.89</v>
      </c>
      <c r="F17" s="105">
        <v>34.33812020286036</v>
      </c>
      <c r="G17" s="105">
        <v>33.05418844981481</v>
      </c>
      <c r="H17" s="105">
        <v>36.689495860746376</v>
      </c>
      <c r="I17" s="105">
        <v>150.6863806188067</v>
      </c>
      <c r="J17" s="105">
        <v>146.9063637397555</v>
      </c>
      <c r="K17" s="105">
        <v>153.00712080889528</v>
      </c>
      <c r="L17" s="132"/>
      <c r="M17" s="131"/>
      <c r="N17" s="131"/>
      <c r="O17" s="131"/>
      <c r="P17" s="4"/>
      <c r="Q17" s="4"/>
      <c r="R17" s="4"/>
      <c r="S17" s="4"/>
    </row>
    <row r="18" spans="2:19" ht="12.75" customHeight="1">
      <c r="B18" s="257">
        <v>80</v>
      </c>
      <c r="C18" s="104">
        <v>18385.334000000003</v>
      </c>
      <c r="D18" s="104">
        <v>19991.883999999973</v>
      </c>
      <c r="E18" s="104">
        <v>16708.69</v>
      </c>
      <c r="F18" s="105">
        <v>45.257428006633056</v>
      </c>
      <c r="G18" s="105">
        <v>43.49560054275139</v>
      </c>
      <c r="H18" s="105">
        <v>48.32894803036057</v>
      </c>
      <c r="I18" s="105">
        <v>183.9455920076839</v>
      </c>
      <c r="J18" s="105">
        <v>179.758807322926</v>
      </c>
      <c r="K18" s="105">
        <v>186.30234762116854</v>
      </c>
      <c r="L18" s="4"/>
      <c r="M18" s="4"/>
      <c r="N18" s="4"/>
      <c r="O18" s="4"/>
      <c r="P18" s="4"/>
      <c r="Q18" s="4"/>
      <c r="R18" s="4"/>
      <c r="S18" s="4"/>
    </row>
    <row r="19" spans="2:19" ht="12.75" customHeight="1">
      <c r="B19" s="257">
        <v>90</v>
      </c>
      <c r="C19" s="104">
        <v>26675.163000000004</v>
      </c>
      <c r="D19" s="104">
        <v>29665.71</v>
      </c>
      <c r="E19" s="104">
        <v>23971.76</v>
      </c>
      <c r="F19" s="105">
        <v>59.97043111814289</v>
      </c>
      <c r="G19" s="105">
        <v>57.75834409264381</v>
      </c>
      <c r="H19" s="105">
        <v>63.80185805830067</v>
      </c>
      <c r="I19" s="105">
        <v>247.8538123655141</v>
      </c>
      <c r="J19" s="105">
        <v>245.54665086112405</v>
      </c>
      <c r="K19" s="105">
        <v>247.66109441660345</v>
      </c>
      <c r="L19" s="4"/>
      <c r="M19" s="4"/>
      <c r="N19" s="4"/>
      <c r="O19" s="4"/>
      <c r="P19" s="4"/>
      <c r="Q19" s="4"/>
      <c r="R19" s="4"/>
      <c r="S19" s="4"/>
    </row>
    <row r="20" spans="2:19" ht="12.75" customHeight="1">
      <c r="B20" s="135"/>
      <c r="C20" s="104"/>
      <c r="D20" s="104"/>
      <c r="E20" s="104"/>
      <c r="F20" s="131"/>
      <c r="G20" s="131"/>
      <c r="H20" s="131"/>
      <c r="I20" s="51"/>
      <c r="J20" s="131"/>
      <c r="K20" s="51"/>
      <c r="L20" s="4"/>
      <c r="M20" s="4"/>
      <c r="N20" s="4"/>
      <c r="O20" s="4"/>
      <c r="P20" s="4"/>
      <c r="Q20" s="4"/>
      <c r="R20" s="4"/>
      <c r="S20" s="4"/>
    </row>
    <row r="21" spans="2:19" ht="12.75" customHeight="1">
      <c r="B21" s="49" t="s">
        <v>89</v>
      </c>
      <c r="C21" s="104">
        <v>717050</v>
      </c>
      <c r="D21" s="104">
        <v>381125</v>
      </c>
      <c r="E21" s="104">
        <v>335925</v>
      </c>
      <c r="F21" s="182" t="s">
        <v>14</v>
      </c>
      <c r="G21" s="182" t="s">
        <v>14</v>
      </c>
      <c r="H21" s="182" t="s">
        <v>14</v>
      </c>
      <c r="I21" s="182" t="s">
        <v>14</v>
      </c>
      <c r="J21" s="182" t="s">
        <v>14</v>
      </c>
      <c r="K21" s="182" t="s">
        <v>14</v>
      </c>
      <c r="L21" s="4"/>
      <c r="M21" s="4"/>
      <c r="N21" s="4"/>
      <c r="O21" s="4"/>
      <c r="P21" s="4"/>
      <c r="Q21" s="4"/>
      <c r="R21" s="4"/>
      <c r="S21" s="4"/>
    </row>
    <row r="22" spans="2:19" ht="12.75" customHeight="1">
      <c r="B22" s="176"/>
      <c r="C22" s="177"/>
      <c r="D22" s="177"/>
      <c r="E22" s="177"/>
      <c r="F22" s="178"/>
      <c r="G22" s="178"/>
      <c r="H22" s="178"/>
      <c r="I22" s="179"/>
      <c r="J22" s="179"/>
      <c r="K22" s="179"/>
      <c r="L22" s="4"/>
      <c r="M22" s="4"/>
      <c r="N22" s="4"/>
      <c r="O22" s="4"/>
      <c r="P22" s="4"/>
      <c r="Q22" s="4"/>
      <c r="R22" s="4"/>
      <c r="S22" s="4"/>
    </row>
    <row r="23" ht="12.75" customHeight="1"/>
    <row r="24" spans="2:11" ht="21" customHeight="1">
      <c r="B24" s="349" t="s">
        <v>185</v>
      </c>
      <c r="C24" s="349"/>
      <c r="D24" s="349"/>
      <c r="E24" s="349"/>
      <c r="F24" s="349"/>
      <c r="G24" s="349"/>
      <c r="H24" s="349"/>
      <c r="I24" s="349"/>
      <c r="J24" s="349"/>
      <c r="K24" s="349"/>
    </row>
    <row r="25" spans="2:11" ht="12.75" customHeight="1">
      <c r="B25" s="349" t="s">
        <v>187</v>
      </c>
      <c r="C25" s="349"/>
      <c r="D25" s="349"/>
      <c r="E25" s="349"/>
      <c r="F25" s="349"/>
      <c r="G25" s="349"/>
      <c r="H25" s="349"/>
      <c r="I25" s="349"/>
      <c r="J25" s="349"/>
      <c r="K25" s="349"/>
    </row>
    <row r="26" ht="12.75" customHeight="1"/>
    <row r="27" spans="2:10" ht="12.75" customHeight="1">
      <c r="B27" s="94" t="s">
        <v>139</v>
      </c>
      <c r="C27" s="136"/>
      <c r="D27" s="136"/>
      <c r="E27" s="136"/>
      <c r="F27" s="136"/>
      <c r="G27" s="136"/>
      <c r="H27" s="136"/>
      <c r="I27" s="136"/>
      <c r="J27" s="136"/>
    </row>
    <row r="28" spans="2:10" ht="12.75" customHeight="1">
      <c r="B28" s="3"/>
      <c r="C28" s="4"/>
      <c r="D28" s="4"/>
      <c r="E28" s="4"/>
      <c r="J28" s="106"/>
    </row>
    <row r="29" ht="12.75">
      <c r="K29" s="253" t="s">
        <v>143</v>
      </c>
    </row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spans="19:24" ht="12.75">
      <c r="S55" s="192"/>
      <c r="T55" s="192"/>
      <c r="U55" s="192"/>
      <c r="V55" s="192"/>
      <c r="W55" s="192"/>
      <c r="X55" s="192"/>
    </row>
    <row r="56" spans="19:24" ht="12.75">
      <c r="S56" s="192"/>
      <c r="T56" s="192"/>
      <c r="U56" s="192"/>
      <c r="V56" s="192"/>
      <c r="W56" s="192"/>
      <c r="X56" s="192"/>
    </row>
    <row r="57" spans="19:24" ht="12.75">
      <c r="S57" s="192"/>
      <c r="T57" s="192"/>
      <c r="U57" s="192"/>
      <c r="V57" s="192"/>
      <c r="W57" s="192"/>
      <c r="X57" s="192"/>
    </row>
    <row r="58" spans="18:24" ht="12.75">
      <c r="R58" s="89"/>
      <c r="S58" s="192"/>
      <c r="T58" s="195"/>
      <c r="U58" s="195"/>
      <c r="V58" s="195"/>
      <c r="W58" s="62"/>
      <c r="X58" s="192"/>
    </row>
    <row r="59" spans="6:24" ht="12.75">
      <c r="F59" s="62"/>
      <c r="R59" s="90"/>
      <c r="X59" s="192"/>
    </row>
    <row r="60" spans="6:24" ht="12.75">
      <c r="F60" s="62"/>
      <c r="R60" s="90"/>
      <c r="X60" s="192"/>
    </row>
    <row r="61" ht="12.75"/>
    <row r="62" spans="18:26" ht="12.75">
      <c r="R62" s="90"/>
      <c r="S62" s="62"/>
      <c r="T62" s="62"/>
      <c r="U62" s="62"/>
      <c r="V62" s="62"/>
      <c r="W62" s="199"/>
      <c r="X62" s="199"/>
      <c r="Y62" s="199"/>
      <c r="Z62" s="199"/>
    </row>
    <row r="63" spans="24:26" ht="12.75">
      <c r="X63" s="2" t="s">
        <v>101</v>
      </c>
      <c r="Y63" s="2" t="s">
        <v>64</v>
      </c>
      <c r="Z63" s="2" t="s">
        <v>65</v>
      </c>
    </row>
    <row r="64" spans="23:26" ht="12.75">
      <c r="W64" s="192" t="s">
        <v>79</v>
      </c>
      <c r="X64" s="193">
        <v>717050</v>
      </c>
      <c r="Y64" s="193">
        <v>381125</v>
      </c>
      <c r="Z64" s="193">
        <v>335925</v>
      </c>
    </row>
    <row r="65" ht="12.75"/>
    <row r="66" ht="12.75"/>
    <row r="67" ht="12.75"/>
    <row r="68" ht="12.75"/>
    <row r="69" ht="12.75"/>
    <row r="70" ht="12.75"/>
    <row r="71" ht="12.75"/>
  </sheetData>
  <sheetProtection/>
  <mergeCells count="8">
    <mergeCell ref="B25:K25"/>
    <mergeCell ref="B24:K24"/>
    <mergeCell ref="B3:K3"/>
    <mergeCell ref="B5:K5"/>
    <mergeCell ref="B7:B8"/>
    <mergeCell ref="I7:K7"/>
    <mergeCell ref="C7:E7"/>
    <mergeCell ref="F7:H7"/>
  </mergeCells>
  <conditionalFormatting sqref="C11:K19">
    <cfRule type="expression" priority="3" dxfId="0" stopIfTrue="1">
      <formula>AND(C$21&gt;=500,C$21&lt;=1225)</formula>
    </cfRule>
  </conditionalFormatting>
  <conditionalFormatting sqref="C22:E22">
    <cfRule type="expression" priority="1" dxfId="0" stopIfTrue="1">
      <formula>AND(#REF!&gt;=500,#REF!&lt;=1225)</formula>
    </cfRule>
  </conditionalFormatting>
  <conditionalFormatting sqref="C20:E21">
    <cfRule type="expression" priority="2" dxfId="0" stopIfTrue="1">
      <formula>AND($X$63&gt;=500,$X$63&lt;=1225)</formula>
    </cfRule>
  </conditionalFormatting>
  <hyperlinks>
    <hyperlink ref="K1" location="Índice!B22" display="ÍNDICE"/>
    <hyperlink ref="K29" location="Índice!A22" display="ÍNDICE"/>
  </hyperlinks>
  <printOptions/>
  <pageMargins left="0.1968503937007874" right="0.1968503937007874" top="0.1968503937007874" bottom="0.1968503937007874" header="0" footer="0"/>
  <pageSetup horizontalDpi="600" verticalDpi="600" orientation="landscape" paperSize="9" scale="6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47"/>
  <dimension ref="B1:AK36"/>
  <sheetViews>
    <sheetView zoomScalePageLayoutView="0" workbookViewId="0" topLeftCell="A1">
      <selection activeCell="K1" sqref="K1"/>
    </sheetView>
  </sheetViews>
  <sheetFormatPr defaultColWidth="11.421875" defaultRowHeight="12.75"/>
  <cols>
    <col min="1" max="1" width="2.7109375" style="2" customWidth="1"/>
    <col min="2" max="2" width="43.421875" style="2" customWidth="1"/>
    <col min="3" max="3" width="13.7109375" style="2" customWidth="1"/>
    <col min="4" max="7" width="10.140625" style="2" customWidth="1"/>
    <col min="8" max="8" width="8.8515625" style="2" customWidth="1"/>
    <col min="9" max="9" width="10.140625" style="2" customWidth="1"/>
    <col min="10" max="11" width="8.8515625" style="2" customWidth="1"/>
    <col min="12" max="12" width="11.8515625" style="2" customWidth="1"/>
    <col min="13" max="22" width="11.421875" style="2" customWidth="1"/>
    <col min="23" max="23" width="25.421875" style="2" customWidth="1"/>
    <col min="24" max="16384" width="11.421875" style="2" customWidth="1"/>
  </cols>
  <sheetData>
    <row r="1" ht="37.5" customHeight="1">
      <c r="K1" s="253" t="s">
        <v>143</v>
      </c>
    </row>
    <row r="2" ht="15.75" customHeight="1"/>
    <row r="3" spans="2:11" s="189" customFormat="1" ht="21" customHeight="1" thickBot="1">
      <c r="B3" s="289" t="s">
        <v>70</v>
      </c>
      <c r="C3" s="289"/>
      <c r="D3" s="289"/>
      <c r="E3" s="289"/>
      <c r="F3" s="289"/>
      <c r="G3" s="289"/>
      <c r="H3" s="289"/>
      <c r="I3" s="289"/>
      <c r="J3" s="289"/>
      <c r="K3" s="289"/>
    </row>
    <row r="4" ht="12.75" customHeight="1">
      <c r="F4" s="34"/>
    </row>
    <row r="5" spans="2:12" ht="33.75" customHeight="1">
      <c r="B5" s="299" t="s">
        <v>199</v>
      </c>
      <c r="C5" s="299"/>
      <c r="D5" s="299"/>
      <c r="E5" s="299"/>
      <c r="F5" s="299"/>
      <c r="G5" s="299"/>
      <c r="H5" s="299"/>
      <c r="I5" s="299"/>
      <c r="J5" s="299"/>
      <c r="K5" s="299"/>
      <c r="L5" s="217"/>
    </row>
    <row r="6" spans="2:12" ht="12.75" customHeight="1">
      <c r="B6" s="93"/>
      <c r="C6" s="93"/>
      <c r="D6" s="93"/>
      <c r="E6" s="93"/>
      <c r="F6" s="93"/>
      <c r="G6" s="93"/>
      <c r="H6" s="93"/>
      <c r="I6" s="93"/>
      <c r="J6" s="93"/>
      <c r="K6" s="93"/>
      <c r="L6" s="168"/>
    </row>
    <row r="7" spans="2:11" s="172" customFormat="1" ht="12.75" customHeight="1">
      <c r="B7" s="357"/>
      <c r="C7" s="360" t="s">
        <v>51</v>
      </c>
      <c r="D7" s="361"/>
      <c r="E7" s="361"/>
      <c r="F7" s="361"/>
      <c r="G7" s="361"/>
      <c r="H7" s="361"/>
      <c r="I7" s="361"/>
      <c r="J7" s="361"/>
      <c r="K7" s="362"/>
    </row>
    <row r="8" spans="2:11" s="172" customFormat="1" ht="25.5" customHeight="1">
      <c r="B8" s="358"/>
      <c r="C8" s="287" t="s">
        <v>115</v>
      </c>
      <c r="D8" s="356" t="s">
        <v>33</v>
      </c>
      <c r="E8" s="356"/>
      <c r="F8" s="356"/>
      <c r="G8" s="356"/>
      <c r="H8" s="356" t="s">
        <v>60</v>
      </c>
      <c r="I8" s="356"/>
      <c r="J8" s="356"/>
      <c r="K8" s="356"/>
    </row>
    <row r="9" spans="2:11" s="172" customFormat="1" ht="12.75" customHeight="1">
      <c r="B9" s="359"/>
      <c r="C9" s="288"/>
      <c r="D9" s="143" t="s">
        <v>100</v>
      </c>
      <c r="E9" s="140" t="s">
        <v>102</v>
      </c>
      <c r="F9" s="140" t="s">
        <v>103</v>
      </c>
      <c r="G9" s="140" t="s">
        <v>186</v>
      </c>
      <c r="H9" s="143" t="s">
        <v>100</v>
      </c>
      <c r="I9" s="140" t="s">
        <v>102</v>
      </c>
      <c r="J9" s="140" t="s">
        <v>103</v>
      </c>
      <c r="K9" s="140" t="s">
        <v>186</v>
      </c>
    </row>
    <row r="10" spans="2:11" s="39" customFormat="1" ht="12.75" customHeight="1">
      <c r="B10" s="82"/>
      <c r="C10" s="82"/>
      <c r="D10" s="165"/>
      <c r="E10" s="82"/>
      <c r="F10" s="82"/>
      <c r="G10" s="82"/>
      <c r="H10" s="165"/>
      <c r="I10" s="82"/>
      <c r="J10" s="82"/>
      <c r="K10" s="82"/>
    </row>
    <row r="11" spans="2:11" ht="12.75" customHeight="1">
      <c r="B11" s="49" t="s">
        <v>100</v>
      </c>
      <c r="C11" s="164">
        <v>597225</v>
      </c>
      <c r="D11" s="240">
        <v>3.4608879492600457</v>
      </c>
      <c r="E11" s="240">
        <v>6.43825531323796</v>
      </c>
      <c r="F11" s="240">
        <v>8.85066215835445</v>
      </c>
      <c r="G11" s="240">
        <v>5.940528046937507</v>
      </c>
      <c r="H11" s="240">
        <v>3.425078043704478</v>
      </c>
      <c r="I11" s="240">
        <v>5.94035087719298</v>
      </c>
      <c r="J11" s="240">
        <v>7.685064935064934</v>
      </c>
      <c r="K11" s="240">
        <v>6.692961832824818</v>
      </c>
    </row>
    <row r="12" spans="2:11" ht="12.75" customHeight="1">
      <c r="B12" s="269" t="s">
        <v>119</v>
      </c>
      <c r="C12" s="66">
        <v>4175</v>
      </c>
      <c r="D12" s="86">
        <v>5.375</v>
      </c>
      <c r="E12" s="86">
        <v>10.011494252873563</v>
      </c>
      <c r="F12" s="86">
        <v>14.6875</v>
      </c>
      <c r="G12" s="86">
        <v>4.208333333333334</v>
      </c>
      <c r="H12" s="86">
        <v>1.6666666666666667</v>
      </c>
      <c r="I12" s="86" t="s">
        <v>184</v>
      </c>
      <c r="J12" s="86" t="s">
        <v>184</v>
      </c>
      <c r="K12" s="86" t="s">
        <v>184</v>
      </c>
    </row>
    <row r="13" spans="2:11" ht="12.75" customHeight="1">
      <c r="B13" s="269" t="s">
        <v>124</v>
      </c>
      <c r="C13" s="66">
        <v>46200</v>
      </c>
      <c r="D13" s="86">
        <v>5.76829268292683</v>
      </c>
      <c r="E13" s="86">
        <v>9.745625841184385</v>
      </c>
      <c r="F13" s="86">
        <v>11.855614973262034</v>
      </c>
      <c r="G13" s="86">
        <v>8.597883597883602</v>
      </c>
      <c r="H13" s="86">
        <v>4.403225806451615</v>
      </c>
      <c r="I13" s="86">
        <v>9.243835616438346</v>
      </c>
      <c r="J13" s="86">
        <v>8.771428571428567</v>
      </c>
      <c r="K13" s="86">
        <v>10.05641661500312</v>
      </c>
    </row>
    <row r="14" spans="2:11" ht="12.75" customHeight="1">
      <c r="B14" s="269" t="s">
        <v>181</v>
      </c>
      <c r="C14" s="66">
        <v>79025</v>
      </c>
      <c r="D14" s="86">
        <v>4.174242424242424</v>
      </c>
      <c r="E14" s="86">
        <v>6.321859903381646</v>
      </c>
      <c r="F14" s="86">
        <v>8.982721382289418</v>
      </c>
      <c r="G14" s="86">
        <v>4.653968253968252</v>
      </c>
      <c r="H14" s="86">
        <v>3.625</v>
      </c>
      <c r="I14" s="86">
        <v>4.1327014218009515</v>
      </c>
      <c r="J14" s="86">
        <v>6.638888888888891</v>
      </c>
      <c r="K14" s="86">
        <v>7.296127562642396</v>
      </c>
    </row>
    <row r="15" spans="2:11" ht="12.75" customHeight="1">
      <c r="B15" s="269" t="s">
        <v>148</v>
      </c>
      <c r="C15" s="66">
        <v>182075</v>
      </c>
      <c r="D15" s="86">
        <v>3.092240117130308</v>
      </c>
      <c r="E15" s="86">
        <v>5.936453201970452</v>
      </c>
      <c r="F15" s="86">
        <v>8.07983623336746</v>
      </c>
      <c r="G15" s="86">
        <v>5.584748121347066</v>
      </c>
      <c r="H15" s="86">
        <v>3.2847769028871414</v>
      </c>
      <c r="I15" s="86">
        <v>5.621635094715863</v>
      </c>
      <c r="J15" s="86">
        <v>7.619393939393947</v>
      </c>
      <c r="K15" s="86">
        <v>6.23575042158518</v>
      </c>
    </row>
    <row r="16" spans="2:11" ht="12.75" customHeight="1">
      <c r="B16" s="269" t="s">
        <v>83</v>
      </c>
      <c r="C16" s="66">
        <v>170775</v>
      </c>
      <c r="D16" s="86">
        <v>3.01953125</v>
      </c>
      <c r="E16" s="86">
        <v>5.690743713215615</v>
      </c>
      <c r="F16" s="86">
        <v>7.998820754716992</v>
      </c>
      <c r="G16" s="86">
        <v>6.041643531371448</v>
      </c>
      <c r="H16" s="86">
        <v>3.6962962962962966</v>
      </c>
      <c r="I16" s="86">
        <v>5.985205732778548</v>
      </c>
      <c r="J16" s="86">
        <v>7.5862068965517215</v>
      </c>
      <c r="K16" s="86">
        <v>6.152334152334158</v>
      </c>
    </row>
    <row r="17" spans="2:11" ht="12.75" customHeight="1">
      <c r="B17" s="269" t="s">
        <v>84</v>
      </c>
      <c r="C17" s="66">
        <v>109350</v>
      </c>
      <c r="D17" s="86">
        <v>2.826291079812205</v>
      </c>
      <c r="E17" s="86">
        <v>6.170322580645165</v>
      </c>
      <c r="F17" s="86">
        <v>9.385714285714279</v>
      </c>
      <c r="G17" s="86">
        <v>5.953557312252951</v>
      </c>
      <c r="H17" s="86">
        <v>3.2641878669275934</v>
      </c>
      <c r="I17" s="86">
        <v>5.837592277115284</v>
      </c>
      <c r="J17" s="86">
        <v>8.01963350785341</v>
      </c>
      <c r="K17" s="86">
        <v>6.416086620262953</v>
      </c>
    </row>
    <row r="18" spans="2:11" ht="12.75" customHeight="1">
      <c r="B18" s="269" t="s">
        <v>13</v>
      </c>
      <c r="C18" s="66">
        <v>5625</v>
      </c>
      <c r="D18" s="86">
        <v>3.46875</v>
      </c>
      <c r="E18" s="86">
        <v>7.666666666666669</v>
      </c>
      <c r="F18" s="86">
        <v>5.404761904761905</v>
      </c>
      <c r="G18" s="86">
        <v>4.2857142857142865</v>
      </c>
      <c r="H18" s="86">
        <v>1.8333333333333335</v>
      </c>
      <c r="I18" s="86" t="s">
        <v>184</v>
      </c>
      <c r="J18" s="86">
        <v>4.805970149253732</v>
      </c>
      <c r="K18" s="86">
        <v>5.680981595092022</v>
      </c>
    </row>
    <row r="19" spans="2:11" ht="12.75" customHeight="1">
      <c r="B19" s="112"/>
      <c r="C19" s="26"/>
      <c r="D19" s="72"/>
      <c r="E19" s="72"/>
      <c r="F19" s="72"/>
      <c r="G19" s="72"/>
      <c r="H19" s="72"/>
      <c r="I19" s="72"/>
      <c r="J19" s="72"/>
      <c r="K19" s="72"/>
    </row>
    <row r="20" spans="2:12" ht="12.75" customHeight="1">
      <c r="B20" s="137"/>
      <c r="C20" s="6"/>
      <c r="D20" s="19"/>
      <c r="E20" s="19"/>
      <c r="F20" s="19"/>
      <c r="G20" s="19"/>
      <c r="H20" s="19"/>
      <c r="I20" s="19"/>
      <c r="J20" s="19"/>
      <c r="K20" s="19"/>
      <c r="L20" s="19"/>
    </row>
    <row r="21" spans="2:11" s="4" customFormat="1" ht="12.75" customHeight="1">
      <c r="B21" s="353" t="s">
        <v>50</v>
      </c>
      <c r="C21" s="353"/>
      <c r="D21" s="353"/>
      <c r="E21" s="353"/>
      <c r="F21" s="353"/>
      <c r="G21" s="353"/>
      <c r="H21" s="353"/>
      <c r="I21" s="353"/>
      <c r="J21" s="353"/>
      <c r="K21" s="353"/>
    </row>
    <row r="22" s="4" customFormat="1" ht="12.75" customHeight="1"/>
    <row r="23" ht="12.75" customHeight="1">
      <c r="B23" s="94" t="s">
        <v>139</v>
      </c>
    </row>
    <row r="24" ht="12.75" customHeight="1"/>
    <row r="25" spans="25:37" s="4" customFormat="1" ht="10.5" customHeight="1">
      <c r="Y25" s="192"/>
      <c r="Z25" s="354" t="s">
        <v>51</v>
      </c>
      <c r="AA25" s="354"/>
      <c r="AB25" s="354"/>
      <c r="AC25" s="354"/>
      <c r="AD25" s="354"/>
      <c r="AE25" s="354"/>
      <c r="AF25" s="354"/>
      <c r="AG25" s="354"/>
      <c r="AH25" s="354"/>
      <c r="AI25" s="354" t="s">
        <v>127</v>
      </c>
      <c r="AJ25" s="354"/>
      <c r="AK25" s="354"/>
    </row>
    <row r="26" spans="25:37" s="4" customFormat="1" ht="10.5" customHeight="1">
      <c r="Y26" s="192"/>
      <c r="Z26" s="191" t="s">
        <v>115</v>
      </c>
      <c r="AA26" s="355" t="s">
        <v>33</v>
      </c>
      <c r="AB26" s="355"/>
      <c r="AC26" s="355"/>
      <c r="AD26" s="355"/>
      <c r="AE26" s="355" t="s">
        <v>60</v>
      </c>
      <c r="AF26" s="355"/>
      <c r="AG26" s="355"/>
      <c r="AH26" s="355"/>
      <c r="AI26" s="191" t="s">
        <v>180</v>
      </c>
      <c r="AJ26" s="191" t="s">
        <v>183</v>
      </c>
      <c r="AK26" s="191" t="s">
        <v>157</v>
      </c>
    </row>
    <row r="27" spans="25:37" s="4" customFormat="1" ht="10.5" customHeight="1">
      <c r="Y27" s="192"/>
      <c r="Z27" s="227" t="s">
        <v>179</v>
      </c>
      <c r="AA27" s="227" t="s">
        <v>100</v>
      </c>
      <c r="AB27" s="227" t="s">
        <v>102</v>
      </c>
      <c r="AC27" s="227" t="s">
        <v>103</v>
      </c>
      <c r="AD27" s="227"/>
      <c r="AE27" s="227" t="s">
        <v>100</v>
      </c>
      <c r="AF27" s="227" t="s">
        <v>102</v>
      </c>
      <c r="AG27" s="227" t="s">
        <v>103</v>
      </c>
      <c r="AH27" s="227"/>
      <c r="AI27" s="227" t="s">
        <v>100</v>
      </c>
      <c r="AJ27" s="227" t="s">
        <v>100</v>
      </c>
      <c r="AK27" s="227" t="s">
        <v>100</v>
      </c>
    </row>
    <row r="28" spans="12:37" s="4" customFormat="1" ht="10.5" customHeight="1">
      <c r="L28" s="52"/>
      <c r="M28" s="52"/>
      <c r="N28" s="52"/>
      <c r="O28" s="78"/>
      <c r="Y28" s="192" t="s">
        <v>101</v>
      </c>
      <c r="Z28" s="193">
        <v>597225</v>
      </c>
      <c r="AA28" s="193">
        <v>316000</v>
      </c>
      <c r="AB28" s="193">
        <v>47300</v>
      </c>
      <c r="AC28" s="193">
        <v>179975</v>
      </c>
      <c r="AD28" s="193">
        <v>88725</v>
      </c>
      <c r="AE28" s="193">
        <v>281225</v>
      </c>
      <c r="AF28" s="193">
        <v>48050</v>
      </c>
      <c r="AG28" s="193">
        <v>163875</v>
      </c>
      <c r="AH28" s="193">
        <v>69300</v>
      </c>
      <c r="AI28" s="193">
        <v>499775</v>
      </c>
      <c r="AJ28" s="193">
        <v>97325</v>
      </c>
      <c r="AK28" s="193">
        <v>125</v>
      </c>
    </row>
    <row r="29" spans="12:37" s="4" customFormat="1" ht="10.5" customHeight="1">
      <c r="L29" s="52"/>
      <c r="M29" s="52"/>
      <c r="N29" s="52"/>
      <c r="O29" s="62"/>
      <c r="Y29" s="196" t="s">
        <v>119</v>
      </c>
      <c r="Z29" s="193">
        <v>4175</v>
      </c>
      <c r="AA29" s="193">
        <v>3575</v>
      </c>
      <c r="AB29" s="193">
        <v>600</v>
      </c>
      <c r="AC29" s="193">
        <v>2175</v>
      </c>
      <c r="AD29" s="193">
        <v>800</v>
      </c>
      <c r="AE29" s="193">
        <v>600</v>
      </c>
      <c r="AF29" s="193">
        <v>75</v>
      </c>
      <c r="AG29" s="193">
        <v>400</v>
      </c>
      <c r="AH29" s="193">
        <v>125</v>
      </c>
      <c r="AI29" s="193">
        <v>2650</v>
      </c>
      <c r="AJ29" s="193">
        <v>1525</v>
      </c>
      <c r="AK29" s="193">
        <v>0</v>
      </c>
    </row>
    <row r="30" spans="12:37" s="4" customFormat="1" ht="10.5" customHeight="1">
      <c r="L30" s="52"/>
      <c r="M30" s="52"/>
      <c r="N30" s="52"/>
      <c r="O30" s="62"/>
      <c r="Y30" s="196" t="s">
        <v>124</v>
      </c>
      <c r="Z30" s="193">
        <v>46200</v>
      </c>
      <c r="AA30" s="193">
        <v>32025</v>
      </c>
      <c r="AB30" s="193">
        <v>4100</v>
      </c>
      <c r="AC30" s="193">
        <v>18575</v>
      </c>
      <c r="AD30" s="193">
        <v>9350</v>
      </c>
      <c r="AE30" s="193">
        <v>14175</v>
      </c>
      <c r="AF30" s="193">
        <v>1550</v>
      </c>
      <c r="AG30" s="193">
        <v>9125</v>
      </c>
      <c r="AH30" s="193">
        <v>3500</v>
      </c>
      <c r="AI30" s="193">
        <v>40325</v>
      </c>
      <c r="AJ30" s="193">
        <v>5850</v>
      </c>
      <c r="AK30" s="193">
        <v>25</v>
      </c>
    </row>
    <row r="31" spans="12:37" s="4" customFormat="1" ht="10.5" customHeight="1">
      <c r="L31" s="52"/>
      <c r="M31" s="52"/>
      <c r="N31" s="52"/>
      <c r="O31" s="62"/>
      <c r="Y31" s="196" t="s">
        <v>181</v>
      </c>
      <c r="Z31" s="193">
        <v>79025</v>
      </c>
      <c r="AA31" s="193">
        <v>71150</v>
      </c>
      <c r="AB31" s="193">
        <v>6600</v>
      </c>
      <c r="AC31" s="193">
        <v>41400</v>
      </c>
      <c r="AD31" s="193">
        <v>23150</v>
      </c>
      <c r="AE31" s="193">
        <v>7875</v>
      </c>
      <c r="AF31" s="193">
        <v>800</v>
      </c>
      <c r="AG31" s="193">
        <v>5275</v>
      </c>
      <c r="AH31" s="193">
        <v>1800</v>
      </c>
      <c r="AI31" s="193">
        <v>54875</v>
      </c>
      <c r="AJ31" s="193">
        <v>24150</v>
      </c>
      <c r="AK31" s="193">
        <v>0</v>
      </c>
    </row>
    <row r="32" spans="12:37" s="4" customFormat="1" ht="10.5" customHeight="1">
      <c r="L32" s="52"/>
      <c r="M32" s="52"/>
      <c r="N32" s="52"/>
      <c r="O32" s="62"/>
      <c r="Y32" s="196" t="s">
        <v>148</v>
      </c>
      <c r="Z32" s="193">
        <v>182075</v>
      </c>
      <c r="AA32" s="193">
        <v>92250</v>
      </c>
      <c r="AB32" s="193">
        <v>17075</v>
      </c>
      <c r="AC32" s="193">
        <v>50750</v>
      </c>
      <c r="AD32" s="193">
        <v>24425</v>
      </c>
      <c r="AE32" s="193">
        <v>89825</v>
      </c>
      <c r="AF32" s="193">
        <v>19050</v>
      </c>
      <c r="AG32" s="193">
        <v>50150</v>
      </c>
      <c r="AH32" s="193">
        <v>20625</v>
      </c>
      <c r="AI32" s="193">
        <v>148250</v>
      </c>
      <c r="AJ32" s="193">
        <v>33775</v>
      </c>
      <c r="AK32" s="193">
        <v>50</v>
      </c>
    </row>
    <row r="33" spans="12:37" s="4" customFormat="1" ht="10.5" customHeight="1">
      <c r="L33" s="52"/>
      <c r="M33" s="52"/>
      <c r="N33" s="52"/>
      <c r="O33" s="62"/>
      <c r="Y33" s="196" t="s">
        <v>83</v>
      </c>
      <c r="Z33" s="193">
        <v>170775</v>
      </c>
      <c r="AA33" s="193">
        <v>80725</v>
      </c>
      <c r="AB33" s="193">
        <v>12800</v>
      </c>
      <c r="AC33" s="193">
        <v>46725</v>
      </c>
      <c r="AD33" s="193">
        <v>21200</v>
      </c>
      <c r="AE33" s="193">
        <v>90050</v>
      </c>
      <c r="AF33" s="193">
        <v>13500</v>
      </c>
      <c r="AG33" s="193">
        <v>54075</v>
      </c>
      <c r="AH33" s="193">
        <v>22475</v>
      </c>
      <c r="AI33" s="193">
        <v>152625</v>
      </c>
      <c r="AJ33" s="193">
        <v>18125</v>
      </c>
      <c r="AK33" s="193">
        <v>25</v>
      </c>
    </row>
    <row r="34" spans="12:37" s="4" customFormat="1" ht="10.5" customHeight="1">
      <c r="L34" s="52"/>
      <c r="M34" s="52"/>
      <c r="N34" s="52"/>
      <c r="O34" s="62"/>
      <c r="Y34" s="196" t="s">
        <v>84</v>
      </c>
      <c r="Z34" s="193">
        <v>109350</v>
      </c>
      <c r="AA34" s="193">
        <v>33450</v>
      </c>
      <c r="AB34" s="193">
        <v>5325</v>
      </c>
      <c r="AC34" s="193">
        <v>19375</v>
      </c>
      <c r="AD34" s="193">
        <v>8750</v>
      </c>
      <c r="AE34" s="193">
        <v>75900</v>
      </c>
      <c r="AF34" s="193">
        <v>12775</v>
      </c>
      <c r="AG34" s="193">
        <v>44025</v>
      </c>
      <c r="AH34" s="193">
        <v>19100</v>
      </c>
      <c r="AI34" s="193">
        <v>96975</v>
      </c>
      <c r="AJ34" s="193">
        <v>12350</v>
      </c>
      <c r="AK34" s="193">
        <v>25</v>
      </c>
    </row>
    <row r="35" spans="12:37" s="4" customFormat="1" ht="10.5" customHeight="1">
      <c r="L35" s="52"/>
      <c r="M35" s="52"/>
      <c r="N35" s="52"/>
      <c r="O35" s="62"/>
      <c r="Y35" s="193" t="s">
        <v>142</v>
      </c>
      <c r="Z35" s="193">
        <v>5625</v>
      </c>
      <c r="AA35" s="193">
        <v>2825</v>
      </c>
      <c r="AB35" s="193">
        <v>800</v>
      </c>
      <c r="AC35" s="193">
        <v>975</v>
      </c>
      <c r="AD35" s="193">
        <v>1050</v>
      </c>
      <c r="AE35" s="193">
        <v>2800</v>
      </c>
      <c r="AF35" s="193">
        <v>300</v>
      </c>
      <c r="AG35" s="193">
        <v>825</v>
      </c>
      <c r="AH35" s="193">
        <v>1675</v>
      </c>
      <c r="AI35" s="193">
        <v>4075</v>
      </c>
      <c r="AJ35" s="193">
        <v>1550</v>
      </c>
      <c r="AK35" s="193">
        <v>0</v>
      </c>
    </row>
    <row r="36" spans="2:15" ht="10.5" customHeight="1"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</row>
  </sheetData>
  <sheetProtection/>
  <mergeCells count="12">
    <mergeCell ref="C7:K7"/>
    <mergeCell ref="C8:C9"/>
    <mergeCell ref="B21:K21"/>
    <mergeCell ref="Z25:AH25"/>
    <mergeCell ref="AI25:AK25"/>
    <mergeCell ref="AA26:AD26"/>
    <mergeCell ref="AE26:AH26"/>
    <mergeCell ref="B3:K3"/>
    <mergeCell ref="B5:K5"/>
    <mergeCell ref="D8:G8"/>
    <mergeCell ref="H8:K8"/>
    <mergeCell ref="B7:B9"/>
  </mergeCells>
  <conditionalFormatting sqref="C11:K18">
    <cfRule type="expression" priority="1" dxfId="0" stopIfTrue="1">
      <formula>AND(Z28&gt;=500,Z28&lt;=1225)</formula>
    </cfRule>
  </conditionalFormatting>
  <hyperlinks>
    <hyperlink ref="K1" location="Índice!B23" display="ÍNDICE"/>
  </hyperlinks>
  <printOptions/>
  <pageMargins left="0.1968503937007874" right="0.1968503937007874" top="0.4330708661417323" bottom="0.2362204724409449" header="0" footer="0"/>
  <pageSetup horizontalDpi="300" verticalDpi="300" orientation="landscape" paperSize="9" scale="8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48"/>
  <dimension ref="B1:BI43"/>
  <sheetViews>
    <sheetView zoomScale="80" zoomScaleNormal="80" zoomScalePageLayoutView="0" workbookViewId="0" topLeftCell="A1">
      <selection activeCell="K1" sqref="K1"/>
    </sheetView>
  </sheetViews>
  <sheetFormatPr defaultColWidth="11.421875" defaultRowHeight="12.75"/>
  <cols>
    <col min="1" max="1" width="2.7109375" style="2" customWidth="1"/>
    <col min="2" max="2" width="45.28125" style="2" customWidth="1"/>
    <col min="3" max="3" width="12.8515625" style="2" bestFit="1" customWidth="1"/>
    <col min="4" max="5" width="8.28125" style="2" customWidth="1"/>
    <col min="6" max="6" width="8.421875" style="2" customWidth="1"/>
    <col min="7" max="7" width="8.8515625" style="2" customWidth="1"/>
    <col min="8" max="9" width="8.421875" style="2" customWidth="1"/>
    <col min="10" max="10" width="8.8515625" style="2" customWidth="1"/>
    <col min="11" max="11" width="8.28125" style="2" customWidth="1"/>
    <col min="12" max="12" width="11.421875" style="2" customWidth="1"/>
    <col min="13" max="20" width="11.421875" style="90" customWidth="1"/>
    <col min="21" max="61" width="11.421875" style="199" customWidth="1"/>
    <col min="62" max="16384" width="11.421875" style="2" customWidth="1"/>
  </cols>
  <sheetData>
    <row r="1" spans="11:20" ht="37.5" customHeight="1">
      <c r="K1" s="253" t="s">
        <v>143</v>
      </c>
      <c r="M1" s="89"/>
      <c r="N1" s="89"/>
      <c r="O1" s="89"/>
      <c r="P1" s="89"/>
      <c r="Q1" s="89"/>
      <c r="R1" s="89"/>
      <c r="S1" s="89"/>
      <c r="T1" s="89"/>
    </row>
    <row r="2" spans="13:20" ht="17.25" customHeight="1">
      <c r="M2" s="89"/>
      <c r="N2" s="89"/>
      <c r="O2" s="89"/>
      <c r="P2" s="89"/>
      <c r="Q2" s="89"/>
      <c r="R2" s="89"/>
      <c r="S2" s="89"/>
      <c r="T2" s="89"/>
    </row>
    <row r="3" spans="2:61" s="189" customFormat="1" ht="20.25" customHeight="1" thickBot="1">
      <c r="B3" s="289" t="s">
        <v>70</v>
      </c>
      <c r="C3" s="289"/>
      <c r="D3" s="289"/>
      <c r="E3" s="289"/>
      <c r="F3" s="289"/>
      <c r="G3" s="289"/>
      <c r="H3" s="289"/>
      <c r="I3" s="289"/>
      <c r="J3" s="289"/>
      <c r="K3" s="28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19"/>
    </row>
    <row r="4" ht="12.75" customHeight="1"/>
    <row r="5" spans="2:20" ht="53.25" customHeight="1">
      <c r="B5" s="363" t="s">
        <v>200</v>
      </c>
      <c r="C5" s="363"/>
      <c r="D5" s="363"/>
      <c r="E5" s="363"/>
      <c r="F5" s="363"/>
      <c r="G5" s="363"/>
      <c r="H5" s="363"/>
      <c r="I5" s="363"/>
      <c r="J5" s="363"/>
      <c r="K5" s="363"/>
      <c r="M5" s="89"/>
      <c r="N5" s="89"/>
      <c r="O5" s="89"/>
      <c r="P5" s="89"/>
      <c r="Q5" s="89"/>
      <c r="R5" s="89"/>
      <c r="S5" s="89"/>
      <c r="T5" s="89"/>
    </row>
    <row r="6" spans="2:20" ht="12.75" customHeight="1">
      <c r="B6" s="210"/>
      <c r="C6" s="210"/>
      <c r="D6" s="210"/>
      <c r="E6" s="210"/>
      <c r="F6" s="210"/>
      <c r="G6" s="210"/>
      <c r="H6" s="210"/>
      <c r="I6" s="210"/>
      <c r="J6" s="210"/>
      <c r="K6" s="210"/>
      <c r="M6" s="89"/>
      <c r="N6" s="89"/>
      <c r="O6" s="89"/>
      <c r="P6" s="89"/>
      <c r="Q6" s="89"/>
      <c r="R6" s="89"/>
      <c r="S6" s="89"/>
      <c r="T6" s="89"/>
    </row>
    <row r="7" spans="2:20" ht="12.75" customHeight="1">
      <c r="B7" s="211" t="s">
        <v>77</v>
      </c>
      <c r="C7" s="136"/>
      <c r="D7" s="136"/>
      <c r="E7" s="136"/>
      <c r="F7" s="136"/>
      <c r="G7" s="136"/>
      <c r="H7" s="136"/>
      <c r="I7" s="136"/>
      <c r="J7" s="136"/>
      <c r="K7" s="136"/>
      <c r="M7" s="89"/>
      <c r="N7" s="89"/>
      <c r="O7" s="89"/>
      <c r="P7" s="89"/>
      <c r="Q7" s="89"/>
      <c r="R7" s="89"/>
      <c r="S7" s="89"/>
      <c r="T7" s="89"/>
    </row>
    <row r="8" spans="2:20" ht="12.75" customHeight="1">
      <c r="B8" s="364"/>
      <c r="C8" s="367" t="s">
        <v>51</v>
      </c>
      <c r="D8" s="367"/>
      <c r="E8" s="367"/>
      <c r="F8" s="367"/>
      <c r="G8" s="367"/>
      <c r="H8" s="367"/>
      <c r="I8" s="367"/>
      <c r="J8" s="367"/>
      <c r="K8" s="367"/>
      <c r="M8" s="89"/>
      <c r="N8" s="89"/>
      <c r="O8" s="89"/>
      <c r="P8" s="89"/>
      <c r="Q8" s="89"/>
      <c r="R8" s="89"/>
      <c r="S8" s="89"/>
      <c r="T8" s="89"/>
    </row>
    <row r="9" spans="2:61" s="39" customFormat="1" ht="25.5" customHeight="1">
      <c r="B9" s="365"/>
      <c r="C9" s="287" t="s">
        <v>115</v>
      </c>
      <c r="D9" s="356" t="s">
        <v>33</v>
      </c>
      <c r="E9" s="356"/>
      <c r="F9" s="356"/>
      <c r="G9" s="356"/>
      <c r="H9" s="356" t="s">
        <v>60</v>
      </c>
      <c r="I9" s="356"/>
      <c r="J9" s="356"/>
      <c r="K9" s="356"/>
      <c r="M9" s="220"/>
      <c r="N9" s="220"/>
      <c r="O9" s="220"/>
      <c r="P9" s="220"/>
      <c r="Q9" s="220"/>
      <c r="R9" s="220"/>
      <c r="S9" s="220"/>
      <c r="T9" s="220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1"/>
      <c r="BG9" s="221"/>
      <c r="BH9" s="221"/>
      <c r="BI9" s="221"/>
    </row>
    <row r="10" spans="2:61" s="39" customFormat="1" ht="12.75" customHeight="1">
      <c r="B10" s="366"/>
      <c r="C10" s="288"/>
      <c r="D10" s="68" t="s">
        <v>100</v>
      </c>
      <c r="E10" s="108" t="s">
        <v>102</v>
      </c>
      <c r="F10" s="108" t="s">
        <v>103</v>
      </c>
      <c r="G10" s="108" t="s">
        <v>186</v>
      </c>
      <c r="H10" s="68" t="s">
        <v>100</v>
      </c>
      <c r="I10" s="108" t="s">
        <v>102</v>
      </c>
      <c r="J10" s="108" t="s">
        <v>103</v>
      </c>
      <c r="K10" s="108" t="s">
        <v>186</v>
      </c>
      <c r="M10" s="220"/>
      <c r="N10" s="220"/>
      <c r="O10" s="220"/>
      <c r="P10" s="220"/>
      <c r="Q10" s="220"/>
      <c r="R10" s="220"/>
      <c r="S10" s="220"/>
      <c r="T10" s="220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21"/>
      <c r="AR10" s="221"/>
      <c r="AS10" s="221"/>
      <c r="AT10" s="221"/>
      <c r="AU10" s="221"/>
      <c r="AV10" s="221"/>
      <c r="AW10" s="221"/>
      <c r="AX10" s="221"/>
      <c r="AY10" s="221"/>
      <c r="AZ10" s="221"/>
      <c r="BA10" s="221"/>
      <c r="BB10" s="221"/>
      <c r="BC10" s="221"/>
      <c r="BD10" s="221"/>
      <c r="BE10" s="221"/>
      <c r="BF10" s="221"/>
      <c r="BG10" s="221"/>
      <c r="BH10" s="221"/>
      <c r="BI10" s="221"/>
    </row>
    <row r="11" spans="2:61" s="39" customFormat="1" ht="12.75" customHeight="1">
      <c r="B11" s="141"/>
      <c r="C11" s="82"/>
      <c r="D11" s="165"/>
      <c r="E11" s="82"/>
      <c r="F11" s="82"/>
      <c r="G11" s="82"/>
      <c r="H11" s="165"/>
      <c r="I11" s="82"/>
      <c r="J11" s="82"/>
      <c r="K11" s="82"/>
      <c r="M11" s="220"/>
      <c r="N11" s="220"/>
      <c r="O11" s="220"/>
      <c r="P11" s="220"/>
      <c r="Q11" s="220"/>
      <c r="R11" s="220"/>
      <c r="S11" s="220"/>
      <c r="T11" s="220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21"/>
      <c r="AQ11" s="221"/>
      <c r="AR11" s="221"/>
      <c r="AS11" s="221"/>
      <c r="AT11" s="221"/>
      <c r="AU11" s="221"/>
      <c r="AV11" s="221"/>
      <c r="AW11" s="221"/>
      <c r="AX11" s="221"/>
      <c r="AY11" s="221"/>
      <c r="AZ11" s="221"/>
      <c r="BA11" s="221"/>
      <c r="BB11" s="221"/>
      <c r="BC11" s="221"/>
      <c r="BD11" s="221"/>
      <c r="BE11" s="221"/>
      <c r="BF11" s="221"/>
      <c r="BG11" s="221"/>
      <c r="BH11" s="221"/>
      <c r="BI11" s="221"/>
    </row>
    <row r="12" spans="2:20" ht="12.75" customHeight="1">
      <c r="B12" s="50" t="s">
        <v>100</v>
      </c>
      <c r="C12" s="264">
        <v>597225</v>
      </c>
      <c r="D12" s="263">
        <v>19.048134996056422</v>
      </c>
      <c r="E12" s="263">
        <v>21.995447584462475</v>
      </c>
      <c r="F12" s="263">
        <v>18.104168308705976</v>
      </c>
      <c r="G12" s="263">
        <v>19.391696778240153</v>
      </c>
      <c r="H12" s="263">
        <v>20.86039499240141</v>
      </c>
      <c r="I12" s="263">
        <v>21.325058171331797</v>
      </c>
      <c r="J12" s="263">
        <v>19.67722477752865</v>
      </c>
      <c r="K12" s="263">
        <v>23.336079742973563</v>
      </c>
      <c r="M12" s="89"/>
      <c r="N12" s="89"/>
      <c r="O12" s="89"/>
      <c r="P12" s="89"/>
      <c r="Q12" s="89"/>
      <c r="R12" s="89"/>
      <c r="S12" s="89"/>
      <c r="T12" s="89"/>
    </row>
    <row r="13" spans="2:20" ht="12.75" customHeight="1">
      <c r="B13" s="256" t="s">
        <v>119</v>
      </c>
      <c r="C13" s="125">
        <v>4175</v>
      </c>
      <c r="D13" s="111">
        <v>24.07223376391016</v>
      </c>
      <c r="E13" s="111">
        <v>27.859354183371458</v>
      </c>
      <c r="F13" s="111">
        <v>24.07221285605685</v>
      </c>
      <c r="G13" s="111">
        <v>21.231950292540372</v>
      </c>
      <c r="H13" s="111">
        <v>25.90053232351097</v>
      </c>
      <c r="I13" s="111" t="s">
        <v>184</v>
      </c>
      <c r="J13" s="111" t="s">
        <v>184</v>
      </c>
      <c r="K13" s="111" t="s">
        <v>184</v>
      </c>
      <c r="M13" s="89"/>
      <c r="N13" s="89"/>
      <c r="O13" s="89"/>
      <c r="P13" s="89"/>
      <c r="Q13" s="89"/>
      <c r="R13" s="89"/>
      <c r="S13" s="89"/>
      <c r="T13" s="89"/>
    </row>
    <row r="14" spans="2:20" ht="12.75" customHeight="1">
      <c r="B14" s="256" t="s">
        <v>124</v>
      </c>
      <c r="C14" s="125">
        <v>46200</v>
      </c>
      <c r="D14" s="111">
        <v>15.415811532694834</v>
      </c>
      <c r="E14" s="111">
        <v>18.787630428135916</v>
      </c>
      <c r="F14" s="111">
        <v>14.797503877732312</v>
      </c>
      <c r="G14" s="111">
        <v>15.165609096290602</v>
      </c>
      <c r="H14" s="111">
        <v>20.36878937732317</v>
      </c>
      <c r="I14" s="111">
        <v>23.586761448306575</v>
      </c>
      <c r="J14" s="111">
        <v>18.561579743430663</v>
      </c>
      <c r="K14" s="111">
        <v>23.655341148535992</v>
      </c>
      <c r="M14" s="89"/>
      <c r="N14" s="89"/>
      <c r="O14" s="89"/>
      <c r="P14" s="89"/>
      <c r="Q14" s="89"/>
      <c r="R14" s="89"/>
      <c r="S14" s="89"/>
      <c r="T14" s="89"/>
    </row>
    <row r="15" spans="2:20" ht="12.75" customHeight="1">
      <c r="B15" s="256" t="s">
        <v>181</v>
      </c>
      <c r="C15" s="125">
        <v>79025</v>
      </c>
      <c r="D15" s="111">
        <v>21.818703552469046</v>
      </c>
      <c r="E15" s="111">
        <v>23.17107854754216</v>
      </c>
      <c r="F15" s="111">
        <v>20.96965921418612</v>
      </c>
      <c r="G15" s="111">
        <v>22.95152258648333</v>
      </c>
      <c r="H15" s="111">
        <v>19.897522209447153</v>
      </c>
      <c r="I15" s="111">
        <v>21.983443348137293</v>
      </c>
      <c r="J15" s="111">
        <v>17.833487960653642</v>
      </c>
      <c r="K15" s="111">
        <v>25.019213182465734</v>
      </c>
      <c r="M15" s="89"/>
      <c r="N15" s="89"/>
      <c r="O15" s="89"/>
      <c r="P15" s="89"/>
      <c r="Q15" s="89"/>
      <c r="R15" s="89"/>
      <c r="S15" s="89"/>
      <c r="T15" s="89"/>
    </row>
    <row r="16" spans="2:20" ht="12.75" customHeight="1">
      <c r="B16" s="256" t="s">
        <v>148</v>
      </c>
      <c r="C16" s="125">
        <v>182075</v>
      </c>
      <c r="D16" s="111">
        <v>17.501989949328298</v>
      </c>
      <c r="E16" s="111">
        <v>19.89580560409817</v>
      </c>
      <c r="F16" s="111">
        <v>17.26928376824904</v>
      </c>
      <c r="G16" s="111">
        <v>16.31203852187993</v>
      </c>
      <c r="H16" s="111">
        <v>21.411821305024205</v>
      </c>
      <c r="I16" s="111">
        <v>22.441563839130275</v>
      </c>
      <c r="J16" s="111">
        <v>20.810692258140264</v>
      </c>
      <c r="K16" s="111">
        <v>21.92236804085509</v>
      </c>
      <c r="M16" s="89"/>
      <c r="N16" s="89"/>
      <c r="O16" s="89"/>
      <c r="P16" s="89"/>
      <c r="Q16" s="89"/>
      <c r="R16" s="89"/>
      <c r="S16" s="89"/>
      <c r="T16" s="89"/>
    </row>
    <row r="17" spans="2:20" ht="12.75" customHeight="1">
      <c r="B17" s="256" t="s">
        <v>83</v>
      </c>
      <c r="C17" s="125">
        <v>170775</v>
      </c>
      <c r="D17" s="111">
        <v>18.13758288121791</v>
      </c>
      <c r="E17" s="111">
        <v>21.840349982495532</v>
      </c>
      <c r="F17" s="111">
        <v>17.19767671098125</v>
      </c>
      <c r="G17" s="111">
        <v>17.97351198064984</v>
      </c>
      <c r="H17" s="111">
        <v>20.198861686282157</v>
      </c>
      <c r="I17" s="111">
        <v>21.95446587826437</v>
      </c>
      <c r="J17" s="111">
        <v>19.2284473840556</v>
      </c>
      <c r="K17" s="111">
        <v>21.479150754186158</v>
      </c>
      <c r="M17" s="89"/>
      <c r="N17" s="89"/>
      <c r="O17" s="89"/>
      <c r="P17" s="89"/>
      <c r="Q17" s="89"/>
      <c r="R17" s="89"/>
      <c r="S17" s="89"/>
      <c r="T17" s="89"/>
    </row>
    <row r="18" spans="2:20" ht="12.75" customHeight="1">
      <c r="B18" s="256" t="s">
        <v>84</v>
      </c>
      <c r="C18" s="125">
        <v>109350</v>
      </c>
      <c r="D18" s="111">
        <v>20.035135851588237</v>
      </c>
      <c r="E18" s="111">
        <v>21.157920377785043</v>
      </c>
      <c r="F18" s="111">
        <v>18.454851110699597</v>
      </c>
      <c r="G18" s="111">
        <v>22.851043194756123</v>
      </c>
      <c r="H18" s="111">
        <v>19.677212333599527</v>
      </c>
      <c r="I18" s="111">
        <v>16.866019120988085</v>
      </c>
      <c r="J18" s="111">
        <v>18.762115415742795</v>
      </c>
      <c r="K18" s="111">
        <v>23.666748202696372</v>
      </c>
      <c r="M18" s="89"/>
      <c r="N18" s="89"/>
      <c r="O18" s="89"/>
      <c r="P18" s="89"/>
      <c r="Q18" s="89"/>
      <c r="R18" s="89"/>
      <c r="S18" s="89"/>
      <c r="T18" s="89"/>
    </row>
    <row r="19" spans="2:20" ht="12.75" customHeight="1">
      <c r="B19" s="256" t="s">
        <v>13</v>
      </c>
      <c r="C19" s="125">
        <v>5625</v>
      </c>
      <c r="D19" s="111">
        <v>48.90975426818457</v>
      </c>
      <c r="E19" s="111">
        <v>77.20921073536627</v>
      </c>
      <c r="F19" s="111">
        <v>26.04386315099289</v>
      </c>
      <c r="G19" s="111">
        <v>48.5808768067717</v>
      </c>
      <c r="H19" s="111">
        <v>60.6353306526107</v>
      </c>
      <c r="I19" s="111" t="s">
        <v>184</v>
      </c>
      <c r="J19" s="111">
        <v>50.126407292685144</v>
      </c>
      <c r="K19" s="111">
        <v>58.76097899154903</v>
      </c>
      <c r="M19" s="89"/>
      <c r="N19" s="89"/>
      <c r="O19" s="89"/>
      <c r="P19" s="89"/>
      <c r="Q19" s="89"/>
      <c r="R19" s="89"/>
      <c r="S19" s="89"/>
      <c r="T19" s="89"/>
    </row>
    <row r="20" spans="2:20" ht="12.75" customHeight="1">
      <c r="B20" s="56"/>
      <c r="C20" s="56"/>
      <c r="D20" s="56"/>
      <c r="E20" s="56"/>
      <c r="F20" s="56"/>
      <c r="G20" s="56"/>
      <c r="H20" s="56"/>
      <c r="I20" s="56"/>
      <c r="J20" s="56"/>
      <c r="K20" s="56"/>
      <c r="M20" s="89"/>
      <c r="N20" s="89"/>
      <c r="O20" s="89"/>
      <c r="P20" s="89"/>
      <c r="Q20" s="89"/>
      <c r="R20" s="89"/>
      <c r="S20" s="89"/>
      <c r="T20" s="89"/>
    </row>
    <row r="21" spans="13:20" ht="12.75" customHeight="1">
      <c r="M21" s="89"/>
      <c r="N21" s="89"/>
      <c r="O21" s="89"/>
      <c r="P21" s="89"/>
      <c r="Q21" s="89"/>
      <c r="R21" s="89"/>
      <c r="S21" s="89"/>
      <c r="T21" s="89"/>
    </row>
    <row r="22" spans="2:20" ht="12.75" customHeight="1">
      <c r="B22" s="74" t="s">
        <v>15</v>
      </c>
      <c r="C22" s="46"/>
      <c r="D22" s="46"/>
      <c r="E22" s="46"/>
      <c r="F22" s="46"/>
      <c r="G22" s="46"/>
      <c r="H22" s="46"/>
      <c r="I22" s="46"/>
      <c r="J22" s="46"/>
      <c r="K22" s="46"/>
      <c r="M22" s="89"/>
      <c r="N22" s="89"/>
      <c r="O22" s="89"/>
      <c r="P22" s="89"/>
      <c r="Q22" s="89"/>
      <c r="R22" s="89"/>
      <c r="S22" s="89"/>
      <c r="T22" s="89"/>
    </row>
    <row r="23" spans="2:20" ht="12.75" customHeight="1">
      <c r="B23" s="353" t="s">
        <v>54</v>
      </c>
      <c r="C23" s="353"/>
      <c r="D23" s="353"/>
      <c r="E23" s="353"/>
      <c r="F23" s="353"/>
      <c r="G23" s="353"/>
      <c r="H23" s="353"/>
      <c r="I23" s="353"/>
      <c r="J23" s="353"/>
      <c r="K23" s="353"/>
      <c r="M23" s="89"/>
      <c r="N23" s="89"/>
      <c r="O23" s="89"/>
      <c r="P23" s="89"/>
      <c r="Q23" s="89"/>
      <c r="R23" s="89"/>
      <c r="S23" s="89"/>
      <c r="T23" s="89"/>
    </row>
    <row r="24" ht="12.75" customHeight="1"/>
    <row r="25" spans="2:20" ht="12.75" customHeight="1">
      <c r="B25" s="94" t="s">
        <v>139</v>
      </c>
      <c r="M25" s="89"/>
      <c r="N25" s="89"/>
      <c r="O25" s="89"/>
      <c r="P25" s="89"/>
      <c r="Q25" s="89"/>
      <c r="R25" s="89"/>
      <c r="S25" s="89"/>
      <c r="T25" s="89"/>
    </row>
    <row r="26" spans="22:38" ht="12.75" customHeight="1"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78"/>
      <c r="AG26" s="52"/>
      <c r="AH26" s="52"/>
      <c r="AI26" s="52"/>
      <c r="AJ26" s="89"/>
      <c r="AK26" s="89"/>
      <c r="AL26" s="89"/>
    </row>
    <row r="27" spans="22:38" ht="12.75" customHeight="1"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78"/>
      <c r="AG27" s="52"/>
      <c r="AH27" s="52"/>
      <c r="AI27" s="52"/>
      <c r="AJ27" s="89"/>
      <c r="AK27" s="89"/>
      <c r="AL27" s="89"/>
    </row>
    <row r="28" spans="22:38" ht="12.75" customHeight="1">
      <c r="V28" s="52"/>
      <c r="W28" s="52"/>
      <c r="X28" s="52"/>
      <c r="Y28" s="52" t="s">
        <v>115</v>
      </c>
      <c r="Z28" s="52" t="s">
        <v>33</v>
      </c>
      <c r="AA28" s="52"/>
      <c r="AB28" s="52"/>
      <c r="AC28" s="52"/>
      <c r="AD28" s="52" t="s">
        <v>60</v>
      </c>
      <c r="AE28" s="52"/>
      <c r="AF28" s="78"/>
      <c r="AG28" s="52"/>
      <c r="AH28" s="52" t="s">
        <v>180</v>
      </c>
      <c r="AI28" s="52" t="s">
        <v>183</v>
      </c>
      <c r="AJ28" s="89" t="s">
        <v>157</v>
      </c>
      <c r="AK28" s="89"/>
      <c r="AL28" s="89"/>
    </row>
    <row r="29" spans="22:38" ht="12.75" customHeight="1">
      <c r="V29" s="52"/>
      <c r="W29" s="52"/>
      <c r="X29" s="52"/>
      <c r="Y29" s="52" t="s">
        <v>179</v>
      </c>
      <c r="Z29" s="52" t="s">
        <v>100</v>
      </c>
      <c r="AA29" s="52" t="s">
        <v>102</v>
      </c>
      <c r="AB29" s="52" t="s">
        <v>103</v>
      </c>
      <c r="AC29" s="52"/>
      <c r="AD29" s="52" t="s">
        <v>100</v>
      </c>
      <c r="AE29" s="52" t="s">
        <v>102</v>
      </c>
      <c r="AF29" s="78" t="s">
        <v>103</v>
      </c>
      <c r="AG29" s="52"/>
      <c r="AH29" s="52" t="s">
        <v>100</v>
      </c>
      <c r="AI29" s="52" t="s">
        <v>100</v>
      </c>
      <c r="AJ29" s="89" t="s">
        <v>100</v>
      </c>
      <c r="AK29" s="89"/>
      <c r="AL29" s="89"/>
    </row>
    <row r="30" spans="22:38" ht="12.75" customHeight="1">
      <c r="V30" s="52"/>
      <c r="W30" s="52"/>
      <c r="X30" s="52" t="s">
        <v>100</v>
      </c>
      <c r="Y30" s="52">
        <v>597225</v>
      </c>
      <c r="Z30" s="52">
        <v>316000</v>
      </c>
      <c r="AA30" s="52">
        <v>47300</v>
      </c>
      <c r="AB30" s="52">
        <v>179975</v>
      </c>
      <c r="AC30" s="52">
        <v>88725</v>
      </c>
      <c r="AD30" s="52">
        <v>281225</v>
      </c>
      <c r="AE30" s="52">
        <v>48050</v>
      </c>
      <c r="AF30" s="78">
        <v>163875</v>
      </c>
      <c r="AG30" s="52">
        <v>69300</v>
      </c>
      <c r="AH30" s="52">
        <v>499775</v>
      </c>
      <c r="AI30" s="52">
        <v>97325</v>
      </c>
      <c r="AJ30" s="89">
        <v>125</v>
      </c>
      <c r="AK30" s="89"/>
      <c r="AL30" s="89"/>
    </row>
    <row r="31" spans="22:38" ht="12.75" customHeight="1">
      <c r="V31" s="52"/>
      <c r="W31" s="52"/>
      <c r="X31" s="52" t="s">
        <v>119</v>
      </c>
      <c r="Y31" s="52">
        <v>4175</v>
      </c>
      <c r="Z31" s="52">
        <v>3575</v>
      </c>
      <c r="AA31" s="52">
        <v>600</v>
      </c>
      <c r="AB31" s="52">
        <v>2175</v>
      </c>
      <c r="AC31" s="52">
        <v>800</v>
      </c>
      <c r="AD31" s="52">
        <v>600</v>
      </c>
      <c r="AE31" s="52">
        <v>75</v>
      </c>
      <c r="AF31" s="78">
        <v>400</v>
      </c>
      <c r="AG31" s="52">
        <v>125</v>
      </c>
      <c r="AH31" s="52">
        <v>2650</v>
      </c>
      <c r="AI31" s="52">
        <v>1525</v>
      </c>
      <c r="AJ31" s="89">
        <v>0</v>
      </c>
      <c r="AK31" s="89"/>
      <c r="AL31" s="89"/>
    </row>
    <row r="32" spans="22:38" ht="12.75" customHeight="1">
      <c r="V32" s="52"/>
      <c r="W32" s="52"/>
      <c r="X32" s="52" t="s">
        <v>124</v>
      </c>
      <c r="Y32" s="52">
        <v>46200</v>
      </c>
      <c r="Z32" s="52">
        <v>32025</v>
      </c>
      <c r="AA32" s="52">
        <v>4100</v>
      </c>
      <c r="AB32" s="52">
        <v>18575</v>
      </c>
      <c r="AC32" s="52">
        <v>9350</v>
      </c>
      <c r="AD32" s="52">
        <v>14175</v>
      </c>
      <c r="AE32" s="52">
        <v>1550</v>
      </c>
      <c r="AF32" s="78">
        <v>9125</v>
      </c>
      <c r="AG32" s="52">
        <v>3500</v>
      </c>
      <c r="AH32" s="52">
        <v>40325</v>
      </c>
      <c r="AI32" s="52">
        <v>5850</v>
      </c>
      <c r="AJ32" s="89">
        <v>25</v>
      </c>
      <c r="AK32" s="89"/>
      <c r="AL32" s="89"/>
    </row>
    <row r="33" spans="22:38" ht="12.75" customHeight="1">
      <c r="V33" s="52"/>
      <c r="W33" s="52"/>
      <c r="X33" s="52" t="s">
        <v>181</v>
      </c>
      <c r="Y33" s="52">
        <v>79025</v>
      </c>
      <c r="Z33" s="52">
        <v>71150</v>
      </c>
      <c r="AA33" s="52">
        <v>6600</v>
      </c>
      <c r="AB33" s="52">
        <v>41400</v>
      </c>
      <c r="AC33" s="52">
        <v>23150</v>
      </c>
      <c r="AD33" s="52">
        <v>7875</v>
      </c>
      <c r="AE33" s="52">
        <v>800</v>
      </c>
      <c r="AF33" s="78">
        <v>5275</v>
      </c>
      <c r="AG33" s="52">
        <v>1800</v>
      </c>
      <c r="AH33" s="52">
        <v>54875</v>
      </c>
      <c r="AI33" s="52">
        <v>24150</v>
      </c>
      <c r="AJ33" s="89">
        <v>0</v>
      </c>
      <c r="AK33" s="89"/>
      <c r="AL33" s="89"/>
    </row>
    <row r="34" spans="22:38" ht="12.75" customHeight="1">
      <c r="V34" s="52"/>
      <c r="W34" s="52"/>
      <c r="X34" s="52" t="s">
        <v>148</v>
      </c>
      <c r="Y34" s="52">
        <v>182075</v>
      </c>
      <c r="Z34" s="52">
        <v>92250</v>
      </c>
      <c r="AA34" s="52">
        <v>17075</v>
      </c>
      <c r="AB34" s="52">
        <v>50750</v>
      </c>
      <c r="AC34" s="52">
        <v>24425</v>
      </c>
      <c r="AD34" s="52">
        <v>89825</v>
      </c>
      <c r="AE34" s="52">
        <v>19050</v>
      </c>
      <c r="AF34" s="78">
        <v>50150</v>
      </c>
      <c r="AG34" s="52">
        <v>20625</v>
      </c>
      <c r="AH34" s="52">
        <v>148250</v>
      </c>
      <c r="AI34" s="52">
        <v>33775</v>
      </c>
      <c r="AJ34" s="89">
        <v>50</v>
      </c>
      <c r="AK34" s="89"/>
      <c r="AL34" s="89"/>
    </row>
    <row r="35" spans="22:38" ht="12.75" customHeight="1">
      <c r="V35" s="52"/>
      <c r="W35" s="52"/>
      <c r="X35" s="52" t="s">
        <v>83</v>
      </c>
      <c r="Y35" s="52">
        <v>170775</v>
      </c>
      <c r="Z35" s="52">
        <v>80725</v>
      </c>
      <c r="AA35" s="52">
        <v>12800</v>
      </c>
      <c r="AB35" s="52">
        <v>46725</v>
      </c>
      <c r="AC35" s="52">
        <v>21200</v>
      </c>
      <c r="AD35" s="52">
        <v>90050</v>
      </c>
      <c r="AE35" s="52">
        <v>13500</v>
      </c>
      <c r="AF35" s="78">
        <v>54075</v>
      </c>
      <c r="AG35" s="52">
        <v>22475</v>
      </c>
      <c r="AH35" s="52">
        <v>152625</v>
      </c>
      <c r="AI35" s="52">
        <v>18125</v>
      </c>
      <c r="AJ35" s="89">
        <v>25</v>
      </c>
      <c r="AK35" s="89"/>
      <c r="AL35" s="89"/>
    </row>
    <row r="36" spans="22:38" ht="12.75" customHeight="1">
      <c r="V36" s="52"/>
      <c r="W36" s="52"/>
      <c r="X36" s="52" t="s">
        <v>84</v>
      </c>
      <c r="Y36" s="52">
        <v>109350</v>
      </c>
      <c r="Z36" s="52">
        <v>33450</v>
      </c>
      <c r="AA36" s="52">
        <v>5325</v>
      </c>
      <c r="AB36" s="52">
        <v>19375</v>
      </c>
      <c r="AC36" s="52">
        <v>8750</v>
      </c>
      <c r="AD36" s="52">
        <v>75900</v>
      </c>
      <c r="AE36" s="52">
        <v>12775</v>
      </c>
      <c r="AF36" s="78">
        <v>44025</v>
      </c>
      <c r="AG36" s="52">
        <v>19100</v>
      </c>
      <c r="AH36" s="52">
        <v>96975</v>
      </c>
      <c r="AI36" s="52">
        <v>12350</v>
      </c>
      <c r="AJ36" s="89">
        <v>25</v>
      </c>
      <c r="AK36" s="89"/>
      <c r="AL36" s="89"/>
    </row>
    <row r="37" spans="22:38" ht="12.75" customHeight="1">
      <c r="V37" s="52"/>
      <c r="W37" s="52"/>
      <c r="X37" s="52" t="s">
        <v>13</v>
      </c>
      <c r="Y37" s="52">
        <v>5625</v>
      </c>
      <c r="Z37" s="52">
        <v>2825</v>
      </c>
      <c r="AA37" s="52">
        <v>800</v>
      </c>
      <c r="AB37" s="52">
        <v>975</v>
      </c>
      <c r="AC37" s="52">
        <v>1050</v>
      </c>
      <c r="AD37" s="52">
        <v>2800</v>
      </c>
      <c r="AE37" s="52">
        <v>300</v>
      </c>
      <c r="AF37" s="78">
        <v>825</v>
      </c>
      <c r="AG37" s="52">
        <v>1675</v>
      </c>
      <c r="AH37" s="52">
        <v>4075</v>
      </c>
      <c r="AI37" s="52">
        <v>1550</v>
      </c>
      <c r="AJ37" s="89">
        <v>0</v>
      </c>
      <c r="AK37" s="89"/>
      <c r="AL37" s="89"/>
    </row>
    <row r="38" spans="22:38" ht="12.75" customHeight="1"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78"/>
      <c r="AG38" s="52"/>
      <c r="AH38" s="52"/>
      <c r="AI38" s="52"/>
      <c r="AJ38" s="89"/>
      <c r="AK38" s="89"/>
      <c r="AL38" s="89"/>
    </row>
    <row r="39" spans="22:38" ht="12.75" customHeight="1"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78"/>
      <c r="AG39" s="52"/>
      <c r="AH39" s="52"/>
      <c r="AI39" s="52"/>
      <c r="AJ39" s="89"/>
      <c r="AK39" s="89"/>
      <c r="AL39" s="89"/>
    </row>
    <row r="40" spans="22:38" ht="12.75" customHeight="1"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78"/>
      <c r="AG40" s="52"/>
      <c r="AH40" s="52"/>
      <c r="AI40" s="52"/>
      <c r="AJ40" s="89"/>
      <c r="AK40" s="89"/>
      <c r="AL40" s="89"/>
    </row>
    <row r="41" spans="2:12" ht="12.75"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</row>
    <row r="42" spans="22:38" ht="12.75" customHeight="1"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78"/>
      <c r="AG42" s="52"/>
      <c r="AH42" s="52"/>
      <c r="AI42" s="52"/>
      <c r="AJ42" s="89"/>
      <c r="AK42" s="89"/>
      <c r="AL42" s="89"/>
    </row>
    <row r="43" spans="2:12" ht="12.75"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199"/>
    </row>
  </sheetData>
  <sheetProtection/>
  <mergeCells count="8">
    <mergeCell ref="B23:K23"/>
    <mergeCell ref="B3:K3"/>
    <mergeCell ref="B5:K5"/>
    <mergeCell ref="B8:B10"/>
    <mergeCell ref="C8:K8"/>
    <mergeCell ref="D9:G9"/>
    <mergeCell ref="H9:K9"/>
    <mergeCell ref="C9:C10"/>
  </mergeCells>
  <conditionalFormatting sqref="C12:K19">
    <cfRule type="expression" priority="1" dxfId="0" stopIfTrue="1">
      <formula>AND(Y30&gt;=500,Y30&lt;=1225)</formula>
    </cfRule>
  </conditionalFormatting>
  <hyperlinks>
    <hyperlink ref="K1" location="Índice!B24" display="ÍNDICE"/>
  </hyperlinks>
  <printOptions/>
  <pageMargins left="0.75" right="0.75" top="1" bottom="1" header="0" footer="0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6"/>
  <dimension ref="B1:AM360"/>
  <sheetViews>
    <sheetView zoomScale="80" zoomScaleNormal="80" zoomScalePageLayoutView="0" workbookViewId="0" topLeftCell="A1">
      <selection activeCell="M1" sqref="M1"/>
    </sheetView>
  </sheetViews>
  <sheetFormatPr defaultColWidth="11.421875" defaultRowHeight="12.75"/>
  <cols>
    <col min="1" max="1" width="2.7109375" style="2" customWidth="1"/>
    <col min="2" max="2" width="39.7109375" style="2" customWidth="1"/>
    <col min="3" max="3" width="10.00390625" style="2" customWidth="1"/>
    <col min="4" max="4" width="11.00390625" style="2" customWidth="1"/>
    <col min="5" max="5" width="10.57421875" style="2" customWidth="1"/>
    <col min="6" max="6" width="9.57421875" style="2" customWidth="1"/>
    <col min="7" max="7" width="11.140625" style="2" customWidth="1"/>
    <col min="8" max="8" width="9.28125" style="2" customWidth="1"/>
    <col min="9" max="13" width="9.8515625" style="2" customWidth="1"/>
    <col min="14" max="15" width="11.421875" style="2" customWidth="1"/>
    <col min="16" max="16" width="11.00390625" style="2" customWidth="1"/>
    <col min="17" max="16384" width="11.421875" style="2" customWidth="1"/>
  </cols>
  <sheetData>
    <row r="1" spans="2:13" ht="37.5" customHeight="1">
      <c r="B1" s="2" t="s">
        <v>163</v>
      </c>
      <c r="D1" s="145"/>
      <c r="M1" s="253" t="s">
        <v>143</v>
      </c>
    </row>
    <row r="2" ht="18.75" customHeight="1">
      <c r="D2" s="144"/>
    </row>
    <row r="3" spans="2:16" s="189" customFormat="1" ht="18.75" thickBot="1">
      <c r="B3" s="212" t="s">
        <v>70</v>
      </c>
      <c r="C3" s="251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</row>
    <row r="4" ht="12.75" customHeight="1"/>
    <row r="5" spans="2:39" ht="17.25" customHeight="1">
      <c r="B5" s="281" t="s">
        <v>0</v>
      </c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53"/>
      <c r="R5" s="53"/>
      <c r="S5" s="53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2:39" ht="12.75" customHeight="1">
      <c r="B6" s="3"/>
      <c r="C6" s="3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2:39" s="172" customFormat="1" ht="12.75" customHeight="1">
      <c r="B7" s="282"/>
      <c r="C7" s="287" t="s">
        <v>100</v>
      </c>
      <c r="D7" s="278" t="s">
        <v>33</v>
      </c>
      <c r="E7" s="279"/>
      <c r="F7" s="279"/>
      <c r="G7" s="279"/>
      <c r="H7" s="280"/>
      <c r="I7" s="278" t="s">
        <v>60</v>
      </c>
      <c r="J7" s="279"/>
      <c r="K7" s="279"/>
      <c r="L7" s="279"/>
      <c r="M7" s="280"/>
      <c r="N7" s="278" t="s">
        <v>127</v>
      </c>
      <c r="O7" s="279"/>
      <c r="P7" s="280"/>
      <c r="Q7" s="139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154"/>
      <c r="AC7" s="154"/>
      <c r="AD7" s="154"/>
      <c r="AE7" s="139"/>
      <c r="AF7" s="139"/>
      <c r="AG7" s="139"/>
      <c r="AH7" s="139"/>
      <c r="AI7" s="139"/>
      <c r="AJ7" s="139"/>
      <c r="AK7" s="139"/>
      <c r="AL7" s="139"/>
      <c r="AM7" s="139"/>
    </row>
    <row r="8" spans="2:39" s="172" customFormat="1" ht="25.5" customHeight="1">
      <c r="B8" s="282"/>
      <c r="C8" s="288"/>
      <c r="D8" s="140" t="s">
        <v>100</v>
      </c>
      <c r="E8" s="140" t="s">
        <v>102</v>
      </c>
      <c r="F8" s="140" t="s">
        <v>103</v>
      </c>
      <c r="G8" s="140" t="s">
        <v>104</v>
      </c>
      <c r="H8" s="140" t="s">
        <v>94</v>
      </c>
      <c r="I8" s="140" t="s">
        <v>100</v>
      </c>
      <c r="J8" s="140" t="s">
        <v>102</v>
      </c>
      <c r="K8" s="140" t="s">
        <v>103</v>
      </c>
      <c r="L8" s="140" t="s">
        <v>104</v>
      </c>
      <c r="M8" s="140" t="s">
        <v>94</v>
      </c>
      <c r="N8" s="70" t="s">
        <v>180</v>
      </c>
      <c r="O8" s="70" t="s">
        <v>183</v>
      </c>
      <c r="P8" s="70" t="s">
        <v>157</v>
      </c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</row>
    <row r="9" spans="2:39" s="172" customFormat="1" ht="12.75" customHeight="1">
      <c r="B9" s="141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</row>
    <row r="10" spans="2:39" ht="12.75" customHeight="1">
      <c r="B10" s="50" t="s">
        <v>61</v>
      </c>
      <c r="C10" s="202">
        <v>736775</v>
      </c>
      <c r="D10" s="202">
        <v>392125</v>
      </c>
      <c r="E10" s="202">
        <v>47300</v>
      </c>
      <c r="F10" s="202">
        <v>179975</v>
      </c>
      <c r="G10" s="202">
        <v>161025</v>
      </c>
      <c r="H10" s="202">
        <v>3825</v>
      </c>
      <c r="I10" s="202">
        <v>344650</v>
      </c>
      <c r="J10" s="202">
        <v>48050</v>
      </c>
      <c r="K10" s="202">
        <v>163875</v>
      </c>
      <c r="L10" s="202">
        <v>128925</v>
      </c>
      <c r="M10" s="202">
        <v>3800</v>
      </c>
      <c r="N10" s="202">
        <v>628850</v>
      </c>
      <c r="O10" s="202">
        <v>107800</v>
      </c>
      <c r="P10" s="202" t="s">
        <v>184</v>
      </c>
      <c r="Q10" s="41"/>
      <c r="R10" s="41"/>
      <c r="S10" s="41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2:39" ht="12.75" customHeight="1">
      <c r="B11" s="198" t="s">
        <v>85</v>
      </c>
      <c r="C11" s="59">
        <v>679075</v>
      </c>
      <c r="D11" s="59">
        <v>359400</v>
      </c>
      <c r="E11" s="59">
        <v>45925</v>
      </c>
      <c r="F11" s="59">
        <v>167225</v>
      </c>
      <c r="G11" s="59">
        <v>142475</v>
      </c>
      <c r="H11" s="59">
        <v>3775</v>
      </c>
      <c r="I11" s="59">
        <v>319675</v>
      </c>
      <c r="J11" s="59">
        <v>46375</v>
      </c>
      <c r="K11" s="59">
        <v>152650</v>
      </c>
      <c r="L11" s="59">
        <v>116950</v>
      </c>
      <c r="M11" s="59">
        <v>3700</v>
      </c>
      <c r="N11" s="59">
        <v>582550</v>
      </c>
      <c r="O11" s="59">
        <v>96400</v>
      </c>
      <c r="P11" s="59" t="s">
        <v>184</v>
      </c>
      <c r="Q11" s="41"/>
      <c r="R11" s="41"/>
      <c r="S11" s="41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2:39" ht="12.75" customHeight="1">
      <c r="B12" s="258" t="s">
        <v>172</v>
      </c>
      <c r="C12" s="59">
        <v>490625</v>
      </c>
      <c r="D12" s="59">
        <v>259375</v>
      </c>
      <c r="E12" s="59">
        <v>37225</v>
      </c>
      <c r="F12" s="59">
        <v>133375</v>
      </c>
      <c r="G12" s="59">
        <v>86700</v>
      </c>
      <c r="H12" s="59">
        <v>2075</v>
      </c>
      <c r="I12" s="59">
        <v>231250</v>
      </c>
      <c r="J12" s="59">
        <v>37150</v>
      </c>
      <c r="K12" s="59">
        <v>121375</v>
      </c>
      <c r="L12" s="59">
        <v>70600</v>
      </c>
      <c r="M12" s="59">
        <v>2125</v>
      </c>
      <c r="N12" s="59">
        <v>430750</v>
      </c>
      <c r="O12" s="59">
        <v>59800</v>
      </c>
      <c r="P12" s="59" t="s">
        <v>184</v>
      </c>
      <c r="Q12" s="41"/>
      <c r="R12" s="41"/>
      <c r="S12" s="41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2:19" ht="12.75" customHeight="1">
      <c r="B13" s="258" t="s">
        <v>173</v>
      </c>
      <c r="C13" s="59">
        <v>188450</v>
      </c>
      <c r="D13" s="59">
        <v>100025</v>
      </c>
      <c r="E13" s="59">
        <v>8700</v>
      </c>
      <c r="F13" s="59">
        <v>33850</v>
      </c>
      <c r="G13" s="59">
        <v>55775</v>
      </c>
      <c r="H13" s="59">
        <v>1700</v>
      </c>
      <c r="I13" s="59">
        <v>88425</v>
      </c>
      <c r="J13" s="59">
        <v>9225</v>
      </c>
      <c r="K13" s="59">
        <v>31275</v>
      </c>
      <c r="L13" s="59">
        <v>46350</v>
      </c>
      <c r="M13" s="59">
        <v>1575</v>
      </c>
      <c r="N13" s="59">
        <v>151800</v>
      </c>
      <c r="O13" s="59">
        <v>36600</v>
      </c>
      <c r="P13" s="59" t="s">
        <v>184</v>
      </c>
      <c r="Q13" s="31"/>
      <c r="R13" s="31"/>
      <c r="S13" s="31"/>
    </row>
    <row r="14" spans="2:19" ht="12.75" customHeight="1">
      <c r="B14" s="198" t="s">
        <v>86</v>
      </c>
      <c r="C14" s="59">
        <v>57700</v>
      </c>
      <c r="D14" s="59">
        <v>32725</v>
      </c>
      <c r="E14" s="59">
        <v>1375</v>
      </c>
      <c r="F14" s="59">
        <v>12750</v>
      </c>
      <c r="G14" s="59">
        <v>18550</v>
      </c>
      <c r="H14" s="59" t="s">
        <v>184</v>
      </c>
      <c r="I14" s="59">
        <v>24975</v>
      </c>
      <c r="J14" s="59">
        <v>1675</v>
      </c>
      <c r="K14" s="59">
        <v>11225</v>
      </c>
      <c r="L14" s="59">
        <v>11975</v>
      </c>
      <c r="M14" s="59" t="s">
        <v>184</v>
      </c>
      <c r="N14" s="59">
        <v>46300</v>
      </c>
      <c r="O14" s="59">
        <v>11400</v>
      </c>
      <c r="P14" s="59" t="s">
        <v>184</v>
      </c>
      <c r="Q14" s="31"/>
      <c r="R14" s="31"/>
      <c r="S14" s="31"/>
    </row>
    <row r="15" spans="2:19" ht="12.75" customHeight="1">
      <c r="B15" s="41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41"/>
      <c r="R15" s="31"/>
      <c r="S15" s="31"/>
    </row>
    <row r="16" spans="2:19" ht="12.75" customHeight="1">
      <c r="B16" s="50" t="s">
        <v>25</v>
      </c>
      <c r="C16" s="203">
        <v>100</v>
      </c>
      <c r="D16" s="203">
        <v>53.221811272097995</v>
      </c>
      <c r="E16" s="203">
        <v>6.419870381052561</v>
      </c>
      <c r="F16" s="203">
        <v>24.42740320993519</v>
      </c>
      <c r="G16" s="203">
        <v>21.85538325811815</v>
      </c>
      <c r="H16" s="203">
        <v>0.5191544229920939</v>
      </c>
      <c r="I16" s="203">
        <v>46.778188727902005</v>
      </c>
      <c r="J16" s="203">
        <v>6.521665365952971</v>
      </c>
      <c r="K16" s="203">
        <v>22.24220420073971</v>
      </c>
      <c r="L16" s="203">
        <v>17.49855790438058</v>
      </c>
      <c r="M16" s="203">
        <v>0.5157612568287469</v>
      </c>
      <c r="N16" s="203">
        <v>85.35170167283091</v>
      </c>
      <c r="O16" s="203">
        <v>14.631332496352346</v>
      </c>
      <c r="P16" s="203" t="s">
        <v>184</v>
      </c>
      <c r="Q16" s="31"/>
      <c r="R16" s="31"/>
      <c r="S16" s="31"/>
    </row>
    <row r="17" spans="2:19" ht="12.75" customHeight="1">
      <c r="B17" s="198" t="s">
        <v>85</v>
      </c>
      <c r="C17" s="87">
        <v>92.16857249499508</v>
      </c>
      <c r="D17" s="87">
        <v>48.78015676427675</v>
      </c>
      <c r="E17" s="87">
        <v>6.233246242068474</v>
      </c>
      <c r="F17" s="87">
        <v>22.69688846662821</v>
      </c>
      <c r="G17" s="87">
        <v>19.33765396491466</v>
      </c>
      <c r="H17" s="87">
        <v>0.5123680906653999</v>
      </c>
      <c r="I17" s="87">
        <v>43.388415730718336</v>
      </c>
      <c r="J17" s="87">
        <v>6.29432323300872</v>
      </c>
      <c r="K17" s="87">
        <v>20.7186725933969</v>
      </c>
      <c r="L17" s="87">
        <v>15.873231312137355</v>
      </c>
      <c r="M17" s="87">
        <v>0.5021885921753588</v>
      </c>
      <c r="N17" s="87">
        <v>79.06755793831223</v>
      </c>
      <c r="O17" s="87">
        <v>13.084048725866106</v>
      </c>
      <c r="P17" s="87" t="s">
        <v>184</v>
      </c>
      <c r="Q17" s="31"/>
      <c r="R17" s="31"/>
      <c r="S17" s="31"/>
    </row>
    <row r="18" spans="2:19" ht="12.75" customHeight="1">
      <c r="B18" s="234" t="s">
        <v>172</v>
      </c>
      <c r="C18" s="87">
        <v>66.59088595568525</v>
      </c>
      <c r="D18" s="87">
        <v>35.204098944725324</v>
      </c>
      <c r="E18" s="87">
        <v>5.052424417223712</v>
      </c>
      <c r="F18" s="87">
        <v>18.102541481456345</v>
      </c>
      <c r="G18" s="87">
        <v>11.767500254487462</v>
      </c>
      <c r="H18" s="87">
        <v>0.2816327915578026</v>
      </c>
      <c r="I18" s="87">
        <v>31.386787010959928</v>
      </c>
      <c r="J18" s="87">
        <v>5.042244918733671</v>
      </c>
      <c r="K18" s="87">
        <v>16.473821723049777</v>
      </c>
      <c r="L18" s="87">
        <v>9.582301245291982</v>
      </c>
      <c r="M18" s="87">
        <v>0.28841912388449664</v>
      </c>
      <c r="N18" s="87">
        <v>58.46425299446914</v>
      </c>
      <c r="O18" s="87">
        <v>8.116453462726069</v>
      </c>
      <c r="P18" s="87" t="s">
        <v>184</v>
      </c>
      <c r="Q18" s="31"/>
      <c r="R18" s="31"/>
      <c r="S18" s="31"/>
    </row>
    <row r="19" spans="2:19" ht="12.75" customHeight="1">
      <c r="B19" s="234" t="s">
        <v>173</v>
      </c>
      <c r="C19" s="87">
        <v>25.57768653930983</v>
      </c>
      <c r="D19" s="87">
        <v>13.576057819551423</v>
      </c>
      <c r="E19" s="87">
        <v>1.1808218248447626</v>
      </c>
      <c r="F19" s="87">
        <v>4.594346985171864</v>
      </c>
      <c r="G19" s="87">
        <v>7.570153710427199</v>
      </c>
      <c r="H19" s="87">
        <v>0.2307352991075973</v>
      </c>
      <c r="I19" s="87">
        <v>12.001628719758406</v>
      </c>
      <c r="J19" s="87">
        <v>1.25207831427505</v>
      </c>
      <c r="K19" s="87">
        <v>4.244850870347121</v>
      </c>
      <c r="L19" s="87">
        <v>6.290930066845373</v>
      </c>
      <c r="M19" s="87">
        <v>0.2137694682908622</v>
      </c>
      <c r="N19" s="87">
        <v>20.6033049438431</v>
      </c>
      <c r="O19" s="87">
        <v>4.967595263140036</v>
      </c>
      <c r="P19" s="87" t="s">
        <v>184</v>
      </c>
      <c r="Q19" s="31"/>
      <c r="R19" s="31"/>
      <c r="S19" s="31"/>
    </row>
    <row r="20" spans="2:19" ht="12.75" customHeight="1">
      <c r="B20" s="198" t="s">
        <v>86</v>
      </c>
      <c r="C20" s="87">
        <v>7.83142750500492</v>
      </c>
      <c r="D20" s="87">
        <v>4.441654507821248</v>
      </c>
      <c r="E20" s="87">
        <v>0.18662413898408606</v>
      </c>
      <c r="F20" s="87">
        <v>1.7305147433069799</v>
      </c>
      <c r="G20" s="87">
        <v>2.5177292932034883</v>
      </c>
      <c r="H20" s="87" t="s">
        <v>184</v>
      </c>
      <c r="I20" s="87">
        <v>3.389772997183672</v>
      </c>
      <c r="J20" s="87">
        <v>0.2273421329442503</v>
      </c>
      <c r="K20" s="87">
        <v>1.5235316073428116</v>
      </c>
      <c r="L20" s="87">
        <v>1.625326592243222</v>
      </c>
      <c r="M20" s="87" t="s">
        <v>184</v>
      </c>
      <c r="N20" s="87">
        <v>6.284143734518679</v>
      </c>
      <c r="O20" s="87">
        <v>1.5472837704862408</v>
      </c>
      <c r="P20" s="87" t="s">
        <v>184</v>
      </c>
      <c r="Q20" s="31"/>
      <c r="R20" s="31"/>
      <c r="S20" s="31"/>
    </row>
    <row r="21" spans="2:19" ht="12.75" customHeight="1">
      <c r="B21" s="56"/>
      <c r="C21" s="101"/>
      <c r="D21" s="101"/>
      <c r="E21" s="101"/>
      <c r="F21" s="101"/>
      <c r="G21" s="101"/>
      <c r="H21" s="71"/>
      <c r="I21" s="71"/>
      <c r="J21" s="71"/>
      <c r="K21" s="71"/>
      <c r="L21" s="71"/>
      <c r="M21" s="71"/>
      <c r="N21" s="71"/>
      <c r="O21" s="71"/>
      <c r="P21" s="71"/>
      <c r="Q21" s="41"/>
      <c r="R21" s="31"/>
      <c r="S21" s="31"/>
    </row>
    <row r="22" spans="8:19" ht="12.75" customHeight="1"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</row>
    <row r="23" spans="2:19" ht="12.75" customHeight="1">
      <c r="B23" s="94" t="s">
        <v>139</v>
      </c>
      <c r="C23" s="102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32"/>
      <c r="R23" s="31"/>
      <c r="S23" s="31"/>
    </row>
    <row r="24" spans="8:19" ht="12.75" customHeight="1"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</row>
    <row r="25" spans="8:19" ht="12.75"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</row>
    <row r="26" spans="8:19" ht="12.75"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</row>
    <row r="27" spans="8:19" ht="12.75"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</row>
    <row r="28" spans="8:19" ht="12.75"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</row>
    <row r="29" spans="8:19" ht="12.75"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</row>
    <row r="180" spans="3:14" ht="12.75">
      <c r="C180" s="9" t="s">
        <v>100</v>
      </c>
      <c r="D180" s="146">
        <v>449675</v>
      </c>
      <c r="E180" s="16">
        <v>230500</v>
      </c>
      <c r="F180" s="99">
        <v>285.4432719631241</v>
      </c>
      <c r="G180" s="16">
        <v>789536090.2500013</v>
      </c>
      <c r="H180" s="99">
        <v>1726.700149584238</v>
      </c>
      <c r="I180" s="16">
        <v>4776052613.750021</v>
      </c>
      <c r="J180" s="16">
        <v>219175</v>
      </c>
      <c r="K180" s="99">
        <v>265.50099055168863</v>
      </c>
      <c r="L180" s="16">
        <v>698294155.2499992</v>
      </c>
      <c r="M180" s="99">
        <v>1119.8445657009233</v>
      </c>
      <c r="N180" s="16">
        <v>2945303192.25</v>
      </c>
    </row>
    <row r="181" spans="3:14" ht="12.75">
      <c r="C181" s="9" t="s">
        <v>131</v>
      </c>
      <c r="D181" s="146">
        <v>59725</v>
      </c>
      <c r="E181" s="16">
        <v>24650</v>
      </c>
      <c r="F181" s="99">
        <v>536.2235285665987</v>
      </c>
      <c r="G181" s="16">
        <v>158614919.75000015</v>
      </c>
      <c r="H181" s="99">
        <v>824.1808722109546</v>
      </c>
      <c r="I181" s="16">
        <v>243792701.99999967</v>
      </c>
      <c r="J181" s="16">
        <v>35075</v>
      </c>
      <c r="K181" s="99">
        <v>448.52322998336837</v>
      </c>
      <c r="L181" s="16">
        <v>188783427.49999997</v>
      </c>
      <c r="M181" s="99">
        <v>505.5931177239256</v>
      </c>
      <c r="N181" s="16">
        <v>212804143.25000012</v>
      </c>
    </row>
    <row r="182" spans="3:14" ht="12.75">
      <c r="C182" s="9" t="s">
        <v>132</v>
      </c>
      <c r="D182" s="146">
        <v>339325</v>
      </c>
      <c r="E182" s="16">
        <v>184025</v>
      </c>
      <c r="F182" s="99">
        <v>248.27838054159324</v>
      </c>
      <c r="G182" s="16">
        <v>548273147.7499988</v>
      </c>
      <c r="H182" s="99">
        <v>1776.4278019290934</v>
      </c>
      <c r="I182" s="16">
        <v>3922885514.9999957</v>
      </c>
      <c r="J182" s="16">
        <v>155300</v>
      </c>
      <c r="K182" s="99">
        <v>221.9054864241254</v>
      </c>
      <c r="L182" s="16">
        <v>413543064.49999857</v>
      </c>
      <c r="M182" s="99">
        <v>1218.4252870787752</v>
      </c>
      <c r="N182" s="16">
        <v>2270657365.0000024</v>
      </c>
    </row>
    <row r="183" spans="3:14" ht="12.75">
      <c r="C183" s="9" t="s">
        <v>111</v>
      </c>
      <c r="D183" s="146">
        <v>34425</v>
      </c>
      <c r="E183" s="16">
        <v>13525</v>
      </c>
      <c r="F183" s="99">
        <v>271.1061367837339</v>
      </c>
      <c r="G183" s="16">
        <v>44000526.000000015</v>
      </c>
      <c r="H183" s="99">
        <v>2405.661136783738</v>
      </c>
      <c r="I183" s="16">
        <v>390438802.5000003</v>
      </c>
      <c r="J183" s="16">
        <v>20900</v>
      </c>
      <c r="K183" s="99">
        <v>247.4129126794263</v>
      </c>
      <c r="L183" s="16">
        <v>62051158.50000002</v>
      </c>
      <c r="M183" s="99">
        <v>1381.0453209728853</v>
      </c>
      <c r="N183" s="16">
        <v>346366166.49999946</v>
      </c>
    </row>
    <row r="184" spans="3:14" ht="12.75">
      <c r="C184" s="9" t="s">
        <v>39</v>
      </c>
      <c r="D184" s="146">
        <v>16200</v>
      </c>
      <c r="E184" s="16">
        <v>8300</v>
      </c>
      <c r="F184" s="99">
        <v>388.0270758032129</v>
      </c>
      <c r="G184" s="16">
        <v>38647496.75</v>
      </c>
      <c r="H184" s="99">
        <v>2198.1485366465877</v>
      </c>
      <c r="I184" s="16">
        <v>218935594.24999994</v>
      </c>
      <c r="J184" s="16">
        <v>7900</v>
      </c>
      <c r="K184" s="99">
        <v>357.76903744725723</v>
      </c>
      <c r="L184" s="16">
        <v>33916504.749999985</v>
      </c>
      <c r="M184" s="99">
        <v>1218.0961761603369</v>
      </c>
      <c r="N184" s="16">
        <v>115475517.5000001</v>
      </c>
    </row>
    <row r="189" spans="3:11" ht="38.25">
      <c r="C189"/>
      <c r="D189" s="24" t="s">
        <v>101</v>
      </c>
      <c r="E189" s="148" t="s">
        <v>68</v>
      </c>
      <c r="F189" s="148" t="s">
        <v>69</v>
      </c>
      <c r="G189" s="148" t="s">
        <v>47</v>
      </c>
      <c r="H189" s="148" t="s">
        <v>48</v>
      </c>
      <c r="I189" s="148" t="s">
        <v>49</v>
      </c>
      <c r="J189" s="148" t="s">
        <v>40</v>
      </c>
      <c r="K189" s="148" t="s">
        <v>49</v>
      </c>
    </row>
    <row r="190" spans="3:11" ht="12.75">
      <c r="C190" t="s">
        <v>101</v>
      </c>
      <c r="D190" s="27">
        <v>449675</v>
      </c>
      <c r="E190" s="27">
        <v>190475</v>
      </c>
      <c r="F190" s="27">
        <v>115625</v>
      </c>
      <c r="G190" s="27">
        <v>59950</v>
      </c>
      <c r="H190" s="27">
        <v>37700</v>
      </c>
      <c r="I190" s="27">
        <v>38350</v>
      </c>
      <c r="J190" s="27">
        <v>7575</v>
      </c>
      <c r="K190" s="27">
        <v>38350</v>
      </c>
    </row>
    <row r="191" spans="3:11" ht="12.75">
      <c r="C191" s="10" t="s">
        <v>131</v>
      </c>
      <c r="D191" s="16">
        <v>59725</v>
      </c>
      <c r="E191" s="16">
        <v>7550</v>
      </c>
      <c r="F191" s="16">
        <v>6275</v>
      </c>
      <c r="G191" s="16">
        <v>5900</v>
      </c>
      <c r="H191" s="16">
        <v>11900</v>
      </c>
      <c r="I191" s="16">
        <v>27650</v>
      </c>
      <c r="J191" s="16">
        <v>450</v>
      </c>
      <c r="K191" s="16">
        <v>29250</v>
      </c>
    </row>
    <row r="192" spans="3:11" ht="12.75">
      <c r="C192" s="10" t="s">
        <v>132</v>
      </c>
      <c r="D192" s="16">
        <v>339325</v>
      </c>
      <c r="E192" s="16">
        <v>166900</v>
      </c>
      <c r="F192" s="16">
        <v>96425</v>
      </c>
      <c r="G192" s="16">
        <v>44625</v>
      </c>
      <c r="H192" s="16">
        <v>19800</v>
      </c>
      <c r="I192" s="16">
        <v>5575</v>
      </c>
      <c r="J192" s="16">
        <v>6000</v>
      </c>
      <c r="K192" s="16">
        <v>8325</v>
      </c>
    </row>
    <row r="193" spans="3:11" ht="12.75">
      <c r="C193" s="10" t="s">
        <v>111</v>
      </c>
      <c r="D193" s="16">
        <v>34425</v>
      </c>
      <c r="E193" s="16">
        <v>13325</v>
      </c>
      <c r="F193" s="16">
        <v>9925</v>
      </c>
      <c r="G193" s="16">
        <v>6125</v>
      </c>
      <c r="H193" s="16">
        <v>3150</v>
      </c>
      <c r="I193" s="16">
        <v>1100</v>
      </c>
      <c r="J193" s="16">
        <v>800</v>
      </c>
      <c r="K193" s="16">
        <v>75</v>
      </c>
    </row>
    <row r="194" spans="3:11" ht="12.75">
      <c r="C194" s="9" t="s">
        <v>39</v>
      </c>
      <c r="D194" s="16">
        <v>16200</v>
      </c>
      <c r="E194" s="16">
        <v>2700</v>
      </c>
      <c r="F194" s="16">
        <v>3000</v>
      </c>
      <c r="G194" s="16">
        <v>3300</v>
      </c>
      <c r="H194" s="16">
        <v>2850</v>
      </c>
      <c r="I194" s="16">
        <v>4025</v>
      </c>
      <c r="J194" s="16">
        <v>325</v>
      </c>
      <c r="K194" s="16">
        <v>700</v>
      </c>
    </row>
    <row r="218" spans="14:17" ht="12.75">
      <c r="N218" s="4"/>
      <c r="O218" s="4"/>
      <c r="P218" s="4"/>
      <c r="Q218" s="4"/>
    </row>
    <row r="219" spans="14:17" ht="12.75">
      <c r="N219" s="4"/>
      <c r="O219" s="4"/>
      <c r="P219" s="4"/>
      <c r="Q219" s="4"/>
    </row>
    <row r="220" spans="4:17" ht="12.75">
      <c r="D220" s="147"/>
      <c r="E220" s="286" t="s">
        <v>128</v>
      </c>
      <c r="F220" s="286"/>
      <c r="G220" s="286"/>
      <c r="H220" s="286"/>
      <c r="I220" s="286"/>
      <c r="J220" s="286"/>
      <c r="K220" s="286"/>
      <c r="L220" s="286"/>
      <c r="M220" s="286"/>
      <c r="N220" s="4"/>
      <c r="O220" s="4"/>
      <c r="P220" s="4"/>
      <c r="Q220" s="4"/>
    </row>
    <row r="221" spans="4:17" ht="12.75">
      <c r="D221" s="81"/>
      <c r="E221" s="147" t="s">
        <v>126</v>
      </c>
      <c r="F221" s="283" t="s">
        <v>92</v>
      </c>
      <c r="G221" s="284"/>
      <c r="H221" s="284"/>
      <c r="I221" s="284"/>
      <c r="J221" s="285"/>
      <c r="K221" s="283" t="s">
        <v>93</v>
      </c>
      <c r="L221" s="284"/>
      <c r="M221" s="284"/>
      <c r="N221" s="4"/>
      <c r="O221" s="4"/>
      <c r="P221" s="4"/>
      <c r="Q221" s="4"/>
    </row>
    <row r="222" spans="4:17" ht="76.5">
      <c r="D222" s="9"/>
      <c r="E222" s="147" t="s">
        <v>126</v>
      </c>
      <c r="F222" s="20" t="s">
        <v>61</v>
      </c>
      <c r="G222" s="20" t="s">
        <v>129</v>
      </c>
      <c r="H222" s="20" t="s">
        <v>130</v>
      </c>
      <c r="I222" s="20" t="s">
        <v>37</v>
      </c>
      <c r="J222" s="20" t="s">
        <v>38</v>
      </c>
      <c r="K222" s="20" t="s">
        <v>61</v>
      </c>
      <c r="L222" s="20" t="s">
        <v>129</v>
      </c>
      <c r="M222" s="97" t="s">
        <v>130</v>
      </c>
      <c r="N222" s="4"/>
      <c r="O222" s="4"/>
      <c r="P222" s="4"/>
      <c r="Q222" s="4"/>
    </row>
    <row r="223" spans="4:17" ht="12.75">
      <c r="D223" s="9" t="s">
        <v>100</v>
      </c>
      <c r="E223" s="146">
        <v>449675</v>
      </c>
      <c r="F223" s="16">
        <v>230500</v>
      </c>
      <c r="G223" s="99">
        <v>285.4432719631241</v>
      </c>
      <c r="H223" s="16">
        <v>789536090.2500013</v>
      </c>
      <c r="I223" s="99">
        <v>1726.700149584238</v>
      </c>
      <c r="J223" s="16">
        <v>4776052613.750021</v>
      </c>
      <c r="K223" s="16">
        <v>219175</v>
      </c>
      <c r="L223" s="99">
        <v>265.50099055168863</v>
      </c>
      <c r="M223" s="28">
        <v>698294155.2499992</v>
      </c>
      <c r="N223" s="4"/>
      <c r="O223" s="4"/>
      <c r="P223" s="4"/>
      <c r="Q223" s="4"/>
    </row>
    <row r="224" spans="4:17" ht="12.75">
      <c r="D224" s="9" t="s">
        <v>131</v>
      </c>
      <c r="E224" s="146">
        <v>59725</v>
      </c>
      <c r="F224" s="16">
        <v>24650</v>
      </c>
      <c r="G224" s="99">
        <v>536.2235285665987</v>
      </c>
      <c r="H224" s="16">
        <v>158614919.75000015</v>
      </c>
      <c r="I224" s="99">
        <v>824.1808722109546</v>
      </c>
      <c r="J224" s="16">
        <v>243792701.99999967</v>
      </c>
      <c r="K224" s="16">
        <v>35075</v>
      </c>
      <c r="L224" s="99">
        <v>448.52322998336837</v>
      </c>
      <c r="M224" s="28">
        <v>188783427.49999997</v>
      </c>
      <c r="N224" s="4"/>
      <c r="O224" s="4"/>
      <c r="P224" s="4"/>
      <c r="Q224" s="4"/>
    </row>
    <row r="225" spans="4:17" ht="12.75">
      <c r="D225" s="9" t="s">
        <v>132</v>
      </c>
      <c r="E225" s="146">
        <v>339325</v>
      </c>
      <c r="F225" s="16">
        <v>184025</v>
      </c>
      <c r="G225" s="99">
        <v>248.27838054159324</v>
      </c>
      <c r="H225" s="16">
        <v>548273147.7499988</v>
      </c>
      <c r="I225" s="99">
        <v>1776.4278019290934</v>
      </c>
      <c r="J225" s="16">
        <v>3922885514.9999957</v>
      </c>
      <c r="K225" s="16">
        <v>155300</v>
      </c>
      <c r="L225" s="99">
        <v>221.9054864241254</v>
      </c>
      <c r="M225" s="28">
        <v>413543064.49999857</v>
      </c>
      <c r="N225" s="4"/>
      <c r="O225" s="4"/>
      <c r="P225" s="4"/>
      <c r="Q225" s="4"/>
    </row>
    <row r="226" spans="4:17" ht="12.75">
      <c r="D226" s="9" t="s">
        <v>111</v>
      </c>
      <c r="E226" s="146">
        <v>34425</v>
      </c>
      <c r="F226" s="16">
        <v>13525</v>
      </c>
      <c r="G226" s="99">
        <v>271.1061367837339</v>
      </c>
      <c r="H226" s="16">
        <v>44000526.000000015</v>
      </c>
      <c r="I226" s="99">
        <v>2405.661136783738</v>
      </c>
      <c r="J226" s="16">
        <v>390438802.5000003</v>
      </c>
      <c r="K226" s="16">
        <v>20900</v>
      </c>
      <c r="L226" s="99">
        <v>247.4129126794263</v>
      </c>
      <c r="M226" s="28">
        <v>62051158.50000002</v>
      </c>
      <c r="N226" s="4"/>
      <c r="O226" s="4"/>
      <c r="P226" s="4"/>
      <c r="Q226" s="4"/>
    </row>
    <row r="227" spans="4:17" ht="12.75">
      <c r="D227" s="9" t="s">
        <v>39</v>
      </c>
      <c r="E227" s="146">
        <v>16200</v>
      </c>
      <c r="F227" s="16">
        <v>8300</v>
      </c>
      <c r="G227" s="99">
        <v>388.0270758032129</v>
      </c>
      <c r="H227" s="16">
        <v>38647496.75</v>
      </c>
      <c r="I227" s="99">
        <v>2198.1485366465877</v>
      </c>
      <c r="J227" s="16">
        <v>218935594.24999994</v>
      </c>
      <c r="K227" s="16">
        <v>7900</v>
      </c>
      <c r="L227" s="99">
        <v>357.76903744725723</v>
      </c>
      <c r="M227" s="28">
        <v>33916504.749999985</v>
      </c>
      <c r="N227" s="4"/>
      <c r="O227" s="4"/>
      <c r="P227" s="4"/>
      <c r="Q227" s="4"/>
    </row>
    <row r="228" spans="4:17" ht="12.75">
      <c r="D228"/>
      <c r="E228"/>
      <c r="F228"/>
      <c r="G228" s="11"/>
      <c r="H228" s="11"/>
      <c r="I228" s="11"/>
      <c r="J228" s="11"/>
      <c r="K228" s="11"/>
      <c r="L228" s="11"/>
      <c r="M228" s="11"/>
      <c r="N228" s="4"/>
      <c r="O228" s="4"/>
      <c r="P228" s="4"/>
      <c r="Q228" s="4"/>
    </row>
    <row r="229" spans="4:17" ht="12.75">
      <c r="D229"/>
      <c r="E229"/>
      <c r="F229"/>
      <c r="G229" s="11"/>
      <c r="H229" s="11"/>
      <c r="I229" s="11"/>
      <c r="J229" s="11"/>
      <c r="K229" s="11"/>
      <c r="L229" s="11"/>
      <c r="M229" s="11"/>
      <c r="N229" s="4"/>
      <c r="O229" s="4"/>
      <c r="P229" s="4"/>
      <c r="Q229" s="4"/>
    </row>
    <row r="230" spans="4:17" ht="12.75">
      <c r="D230" s="8" t="s">
        <v>67</v>
      </c>
      <c r="E230"/>
      <c r="F230"/>
      <c r="G230" s="11"/>
      <c r="H230" s="11"/>
      <c r="I230" s="11"/>
      <c r="J230" s="11"/>
      <c r="K230" s="11"/>
      <c r="L230" s="11"/>
      <c r="M230" s="11"/>
      <c r="N230" s="4"/>
      <c r="O230" s="4"/>
      <c r="P230" s="4"/>
      <c r="Q230" s="4"/>
    </row>
    <row r="236" spans="14:17" ht="12.75">
      <c r="N236" s="4"/>
      <c r="O236" s="4"/>
      <c r="P236" s="4"/>
      <c r="Q236" s="4"/>
    </row>
    <row r="237" spans="14:17" ht="12.75">
      <c r="N237" s="4"/>
      <c r="O237" s="4"/>
      <c r="P237" s="4"/>
      <c r="Q237" s="4"/>
    </row>
    <row r="238" spans="14:17" ht="12.75">
      <c r="N238" s="4"/>
      <c r="O238" s="4"/>
      <c r="P238" s="4"/>
      <c r="Q238" s="4"/>
    </row>
    <row r="239" spans="4:17" ht="76.5">
      <c r="D239" s="149" t="s">
        <v>61</v>
      </c>
      <c r="E239" s="20" t="s">
        <v>129</v>
      </c>
      <c r="F239" s="20" t="s">
        <v>130</v>
      </c>
      <c r="G239" s="20" t="s">
        <v>37</v>
      </c>
      <c r="H239" s="20" t="s">
        <v>38</v>
      </c>
      <c r="I239" s="20" t="s">
        <v>61</v>
      </c>
      <c r="J239" s="20" t="s">
        <v>129</v>
      </c>
      <c r="K239" s="20" t="s">
        <v>130</v>
      </c>
      <c r="L239" s="20" t="s">
        <v>37</v>
      </c>
      <c r="M239" s="97" t="s">
        <v>38</v>
      </c>
      <c r="N239" s="4"/>
      <c r="O239" s="4"/>
      <c r="P239" s="4"/>
      <c r="Q239" s="4"/>
    </row>
    <row r="240" spans="4:17" ht="12.75">
      <c r="D240" s="16">
        <v>24650</v>
      </c>
      <c r="E240" s="99">
        <v>536.2235285665987</v>
      </c>
      <c r="F240" s="16">
        <v>158614919.75000015</v>
      </c>
      <c r="G240" s="99">
        <v>824.1808722109546</v>
      </c>
      <c r="H240" s="16">
        <v>243792701.99999967</v>
      </c>
      <c r="I240" s="99">
        <v>35075</v>
      </c>
      <c r="J240" s="99">
        <v>448.52322998336837</v>
      </c>
      <c r="K240" s="16">
        <v>188783427.49999997</v>
      </c>
      <c r="L240" s="99">
        <v>505.5931177239256</v>
      </c>
      <c r="M240" s="28">
        <v>212804143.25000012</v>
      </c>
      <c r="N240" s="4"/>
      <c r="O240" s="4"/>
      <c r="P240" s="4"/>
      <c r="Q240" s="4"/>
    </row>
    <row r="241" spans="4:17" ht="12.75">
      <c r="D241" s="16">
        <v>2925</v>
      </c>
      <c r="E241" s="99">
        <v>392.7269230769229</v>
      </c>
      <c r="F241" s="16">
        <v>13784715.000000002</v>
      </c>
      <c r="G241" s="99">
        <v>488.3403774928775</v>
      </c>
      <c r="H241" s="16">
        <v>17140747.25</v>
      </c>
      <c r="I241" s="16">
        <v>3575</v>
      </c>
      <c r="J241" s="99">
        <v>378.4811305361304</v>
      </c>
      <c r="K241" s="16">
        <v>16236840.499999998</v>
      </c>
      <c r="L241" s="99">
        <v>388.75444638694637</v>
      </c>
      <c r="M241" s="28">
        <v>16677565.74999999</v>
      </c>
      <c r="N241" s="4"/>
      <c r="O241" s="4"/>
      <c r="P241" s="4"/>
      <c r="Q241" s="4"/>
    </row>
    <row r="242" spans="4:17" ht="12.75">
      <c r="D242" s="16">
        <v>7775</v>
      </c>
      <c r="E242" s="99">
        <v>522.8563236870309</v>
      </c>
      <c r="F242" s="16">
        <v>48782494.99999995</v>
      </c>
      <c r="G242" s="99">
        <v>714.7869185423368</v>
      </c>
      <c r="H242" s="16">
        <v>66689619.50000001</v>
      </c>
      <c r="I242" s="16">
        <v>14950</v>
      </c>
      <c r="J242" s="99">
        <v>473.02460005574125</v>
      </c>
      <c r="K242" s="16">
        <v>84860613.25000006</v>
      </c>
      <c r="L242" s="99">
        <v>544.5858012820506</v>
      </c>
      <c r="M242" s="28">
        <v>97698692.75</v>
      </c>
      <c r="N242" s="4"/>
      <c r="O242" s="4"/>
      <c r="P242" s="4"/>
      <c r="Q242" s="4"/>
    </row>
    <row r="243" spans="4:17" ht="12.75">
      <c r="D243" s="16">
        <v>13800</v>
      </c>
      <c r="E243" s="99">
        <v>575.2609978864737</v>
      </c>
      <c r="F243" s="16">
        <v>95263221.24999997</v>
      </c>
      <c r="G243" s="99">
        <v>961.1086684782605</v>
      </c>
      <c r="H243" s="16">
        <v>159159595.4999998</v>
      </c>
      <c r="I243" s="16">
        <v>16375</v>
      </c>
      <c r="J243" s="99">
        <v>442.9653918575062</v>
      </c>
      <c r="K243" s="16">
        <v>87042699.49999999</v>
      </c>
      <c r="L243" s="99">
        <v>497.631605597964</v>
      </c>
      <c r="M243" s="28">
        <v>97784610.5</v>
      </c>
      <c r="N243" s="4"/>
      <c r="O243" s="4"/>
      <c r="P243" s="4"/>
      <c r="Q243" s="4"/>
    </row>
    <row r="244" spans="4:17" ht="12.75">
      <c r="D244" s="16">
        <v>150</v>
      </c>
      <c r="E244" s="99">
        <v>435.82694444444445</v>
      </c>
      <c r="F244" s="16">
        <v>784488.5</v>
      </c>
      <c r="G244" s="99">
        <v>445.9665277777778</v>
      </c>
      <c r="H244" s="16">
        <v>802739.75</v>
      </c>
      <c r="I244" s="16">
        <v>175</v>
      </c>
      <c r="J244" s="99">
        <v>306.32107142857143</v>
      </c>
      <c r="K244" s="16">
        <v>643274.25</v>
      </c>
      <c r="L244" s="99">
        <v>306.32107142857143</v>
      </c>
      <c r="M244" s="28">
        <v>643274.25</v>
      </c>
      <c r="N244" s="4"/>
      <c r="O244" s="4"/>
      <c r="P244" s="4"/>
      <c r="Q244" s="4"/>
    </row>
    <row r="245" spans="4:17" ht="12.75">
      <c r="D245" s="16">
        <v>22225</v>
      </c>
      <c r="E245" s="99">
        <v>550.860998312711</v>
      </c>
      <c r="F245" s="16">
        <v>146914628.24999997</v>
      </c>
      <c r="G245" s="99">
        <v>855.3845125609315</v>
      </c>
      <c r="H245" s="16">
        <v>228131049.49999985</v>
      </c>
      <c r="I245" s="16">
        <v>33275</v>
      </c>
      <c r="J245" s="99">
        <v>456.18639619333806</v>
      </c>
      <c r="K245" s="16">
        <v>182155228.00000006</v>
      </c>
      <c r="L245" s="99">
        <v>516.3378255697475</v>
      </c>
      <c r="M245" s="28">
        <v>206173693.75</v>
      </c>
      <c r="N245" s="4"/>
      <c r="O245" s="4"/>
      <c r="P245" s="4"/>
      <c r="Q245" s="4"/>
    </row>
    <row r="246" spans="4:17" ht="12.75">
      <c r="D246" s="16">
        <v>2425</v>
      </c>
      <c r="E246" s="99">
        <v>402.0718728522335</v>
      </c>
      <c r="F246" s="16">
        <v>11700291.500000006</v>
      </c>
      <c r="G246" s="99">
        <v>538.2011168384881</v>
      </c>
      <c r="H246" s="16">
        <v>15661652.499999996</v>
      </c>
      <c r="I246" s="16">
        <v>1800</v>
      </c>
      <c r="J246" s="99">
        <v>306.861087962963</v>
      </c>
      <c r="K246" s="16">
        <v>6628199.5</v>
      </c>
      <c r="L246" s="99">
        <v>306.9652546296296</v>
      </c>
      <c r="M246" s="28">
        <v>6630449.5</v>
      </c>
      <c r="N246" s="4"/>
      <c r="O246" s="4"/>
      <c r="P246" s="4"/>
      <c r="Q246" s="4"/>
    </row>
    <row r="247" spans="4:17" ht="12.75">
      <c r="D247" s="16">
        <v>0</v>
      </c>
      <c r="E247" s="99" t="s">
        <v>99</v>
      </c>
      <c r="F247" s="16" t="s">
        <v>99</v>
      </c>
      <c r="G247" s="99" t="s">
        <v>99</v>
      </c>
      <c r="H247" s="16" t="s">
        <v>99</v>
      </c>
      <c r="I247" s="16">
        <v>0</v>
      </c>
      <c r="J247" s="99" t="s">
        <v>99</v>
      </c>
      <c r="K247" s="16" t="s">
        <v>99</v>
      </c>
      <c r="L247" s="99" t="s">
        <v>99</v>
      </c>
      <c r="M247" s="28" t="s">
        <v>99</v>
      </c>
      <c r="N247" s="4"/>
      <c r="O247" s="4"/>
      <c r="P247" s="4"/>
      <c r="Q247" s="4"/>
    </row>
    <row r="248" spans="4:17" ht="12.75">
      <c r="D248" s="11"/>
      <c r="E248" s="11"/>
      <c r="F248" s="25">
        <v>18300.6</v>
      </c>
      <c r="G248" s="11"/>
      <c r="H248" s="25">
        <v>941529.28</v>
      </c>
      <c r="I248" s="11"/>
      <c r="J248" s="11"/>
      <c r="K248" s="25">
        <v>16650.8</v>
      </c>
      <c r="L248" s="11"/>
      <c r="M248" s="28">
        <v>173978.47</v>
      </c>
      <c r="N248" s="4"/>
      <c r="O248" s="4"/>
      <c r="P248" s="4"/>
      <c r="Q248" s="4"/>
    </row>
    <row r="249" spans="4:17" ht="12.75">
      <c r="D249" s="11"/>
      <c r="E249" s="11"/>
      <c r="F249" s="16">
        <v>68.15</v>
      </c>
      <c r="G249" s="11"/>
      <c r="H249" s="16">
        <v>68.15</v>
      </c>
      <c r="I249" s="11"/>
      <c r="J249" s="11"/>
      <c r="K249" s="16">
        <v>13.31</v>
      </c>
      <c r="L249" s="11"/>
      <c r="M249" s="28">
        <v>13.31</v>
      </c>
      <c r="N249" s="4"/>
      <c r="O249" s="4"/>
      <c r="P249" s="4"/>
      <c r="Q249" s="4"/>
    </row>
    <row r="250" spans="14:17" ht="12.75">
      <c r="N250" s="4"/>
      <c r="O250" s="4"/>
      <c r="P250" s="4"/>
      <c r="Q250" s="4"/>
    </row>
    <row r="251" spans="14:17" ht="12.75">
      <c r="N251" s="4"/>
      <c r="O251" s="4"/>
      <c r="P251" s="4"/>
      <c r="Q251" s="4"/>
    </row>
    <row r="252" spans="14:17" ht="12.75">
      <c r="N252" s="4"/>
      <c r="O252" s="4"/>
      <c r="P252" s="4"/>
      <c r="Q252" s="4"/>
    </row>
    <row r="253" spans="14:17" ht="12.75">
      <c r="N253" s="4"/>
      <c r="O253" s="4"/>
      <c r="P253" s="4"/>
      <c r="Q253" s="4"/>
    </row>
    <row r="254" spans="14:17" ht="12.75">
      <c r="N254" s="4"/>
      <c r="O254" s="4"/>
      <c r="P254" s="4"/>
      <c r="Q254" s="4"/>
    </row>
    <row r="255" spans="4:17" ht="76.5">
      <c r="D255" s="20" t="s">
        <v>61</v>
      </c>
      <c r="E255" s="20" t="s">
        <v>129</v>
      </c>
      <c r="F255" s="20" t="s">
        <v>130</v>
      </c>
      <c r="G255" s="20" t="s">
        <v>37</v>
      </c>
      <c r="H255" s="20" t="s">
        <v>38</v>
      </c>
      <c r="I255" s="20" t="s">
        <v>61</v>
      </c>
      <c r="J255" s="20" t="s">
        <v>129</v>
      </c>
      <c r="K255" s="20" t="s">
        <v>130</v>
      </c>
      <c r="L255" s="20" t="s">
        <v>37</v>
      </c>
      <c r="M255" s="20" t="s">
        <v>38</v>
      </c>
      <c r="N255" s="4"/>
      <c r="O255" s="4"/>
      <c r="P255" s="4"/>
      <c r="Q255" s="4"/>
    </row>
    <row r="256" spans="4:17" ht="12.75">
      <c r="D256" s="16">
        <v>184025</v>
      </c>
      <c r="E256" s="99">
        <v>248.27838054159324</v>
      </c>
      <c r="F256" s="16">
        <v>548273147.7499988</v>
      </c>
      <c r="G256" s="99">
        <v>1776.4278019290934</v>
      </c>
      <c r="H256" s="16">
        <v>3922885514.9999957</v>
      </c>
      <c r="I256" s="16">
        <v>155300</v>
      </c>
      <c r="J256" s="99">
        <v>221.9054864241254</v>
      </c>
      <c r="K256" s="16">
        <v>413543064.49999857</v>
      </c>
      <c r="L256" s="99">
        <v>1218.4252870787752</v>
      </c>
      <c r="M256" s="16">
        <v>2270657365.0000024</v>
      </c>
      <c r="N256" s="4"/>
      <c r="O256" s="4"/>
      <c r="P256" s="4"/>
      <c r="Q256" s="4"/>
    </row>
    <row r="257" spans="4:17" ht="12.75">
      <c r="D257" s="16">
        <v>56475</v>
      </c>
      <c r="E257" s="99">
        <v>203.4933469824405</v>
      </c>
      <c r="F257" s="16">
        <v>137907441.25000054</v>
      </c>
      <c r="G257" s="99">
        <v>1140.0102490039828</v>
      </c>
      <c r="H257" s="16">
        <v>772584945.7499998</v>
      </c>
      <c r="I257" s="16">
        <v>45200</v>
      </c>
      <c r="J257" s="99">
        <v>197.67877535029464</v>
      </c>
      <c r="K257" s="16">
        <v>107220967.74999991</v>
      </c>
      <c r="L257" s="99">
        <v>1002.7321792035389</v>
      </c>
      <c r="M257" s="16">
        <v>543881934.0000006</v>
      </c>
      <c r="N257" s="4"/>
      <c r="O257" s="4"/>
      <c r="P257" s="4"/>
      <c r="Q257" s="4"/>
    </row>
    <row r="258" spans="4:17" ht="12.75">
      <c r="D258" s="16">
        <v>84425</v>
      </c>
      <c r="E258" s="99">
        <v>247.74436235317387</v>
      </c>
      <c r="F258" s="16">
        <v>250989813.49999988</v>
      </c>
      <c r="G258" s="99">
        <v>1595.1224516336022</v>
      </c>
      <c r="H258" s="16">
        <v>1616018555.7500038</v>
      </c>
      <c r="I258" s="16">
        <v>72325</v>
      </c>
      <c r="J258" s="99">
        <v>233.95871557783158</v>
      </c>
      <c r="K258" s="16">
        <v>203052769.2499999</v>
      </c>
      <c r="L258" s="99">
        <v>1226.9623309136944</v>
      </c>
      <c r="M258" s="16">
        <v>1064880607.0000014</v>
      </c>
      <c r="N258" s="4"/>
      <c r="O258" s="4"/>
      <c r="P258" s="4"/>
      <c r="Q258" s="4"/>
    </row>
    <row r="259" spans="4:17" ht="12.75">
      <c r="D259" s="16">
        <v>42975</v>
      </c>
      <c r="E259" s="99">
        <v>308.12022833042454</v>
      </c>
      <c r="F259" s="16">
        <v>158897601.7499999</v>
      </c>
      <c r="G259" s="99">
        <v>2953.6387133992607</v>
      </c>
      <c r="H259" s="16">
        <v>1523191484.5000012</v>
      </c>
      <c r="I259" s="16">
        <v>37550</v>
      </c>
      <c r="J259" s="99">
        <v>227.7786173990234</v>
      </c>
      <c r="K259" s="16">
        <v>102637044.99999997</v>
      </c>
      <c r="L259" s="99">
        <v>1462.3676226142932</v>
      </c>
      <c r="M259" s="16">
        <v>658942850.749999</v>
      </c>
      <c r="N259" s="4"/>
      <c r="O259" s="4"/>
      <c r="P259" s="4"/>
      <c r="Q259" s="4"/>
    </row>
    <row r="260" spans="4:17" ht="12.75">
      <c r="D260" s="16">
        <v>150</v>
      </c>
      <c r="E260" s="99">
        <v>265.71736111111113</v>
      </c>
      <c r="F260" s="16">
        <v>478291.25</v>
      </c>
      <c r="G260" s="99">
        <v>6161.405</v>
      </c>
      <c r="H260" s="16">
        <v>11090529</v>
      </c>
      <c r="I260" s="16">
        <v>225</v>
      </c>
      <c r="J260" s="99">
        <v>234.17870370370372</v>
      </c>
      <c r="K260" s="16">
        <v>632282.5</v>
      </c>
      <c r="L260" s="99">
        <v>1093.323425925926</v>
      </c>
      <c r="M260" s="16">
        <v>2951973.25</v>
      </c>
      <c r="N260" s="4"/>
      <c r="O260" s="4"/>
      <c r="P260" s="4"/>
      <c r="Q260" s="4"/>
    </row>
    <row r="261" spans="4:17" ht="12.75">
      <c r="D261" s="16">
        <v>136925</v>
      </c>
      <c r="E261" s="99">
        <v>263.6864821069931</v>
      </c>
      <c r="F261" s="16">
        <v>433263258.74999976</v>
      </c>
      <c r="G261" s="99">
        <v>1976.6681026717833</v>
      </c>
      <c r="H261" s="16">
        <v>3247863359.4999976</v>
      </c>
      <c r="I261" s="16">
        <v>137100</v>
      </c>
      <c r="J261" s="99">
        <v>226.68239894845613</v>
      </c>
      <c r="K261" s="16">
        <v>372937882.74999917</v>
      </c>
      <c r="L261" s="99">
        <v>1256.1956368526598</v>
      </c>
      <c r="M261" s="16">
        <v>2066693061.7500017</v>
      </c>
      <c r="N261" s="4"/>
      <c r="O261" s="4"/>
      <c r="P261" s="4"/>
      <c r="Q261" s="4"/>
    </row>
    <row r="262" spans="4:17" ht="12.75">
      <c r="D262" s="16">
        <v>47025</v>
      </c>
      <c r="E262" s="99">
        <v>203.43522638667338</v>
      </c>
      <c r="F262" s="16">
        <v>114798498.25000013</v>
      </c>
      <c r="G262" s="99">
        <v>1194.2643022328525</v>
      </c>
      <c r="H262" s="16">
        <v>673923345.7500001</v>
      </c>
      <c r="I262" s="16">
        <v>18175</v>
      </c>
      <c r="J262" s="99">
        <v>185.93042870242985</v>
      </c>
      <c r="K262" s="16">
        <v>40551426.49999993</v>
      </c>
      <c r="L262" s="99">
        <v>933.611612792297</v>
      </c>
      <c r="M262" s="16">
        <v>203620692.7500002</v>
      </c>
      <c r="N262" s="4"/>
      <c r="O262" s="4"/>
      <c r="P262" s="4"/>
      <c r="Q262" s="4"/>
    </row>
    <row r="263" spans="4:17" ht="12.75">
      <c r="D263" s="16">
        <v>75</v>
      </c>
      <c r="E263" s="99">
        <v>234.87861111111113</v>
      </c>
      <c r="F263" s="16">
        <v>211390.75</v>
      </c>
      <c r="G263" s="99">
        <v>1220.8997222222222</v>
      </c>
      <c r="H263" s="16">
        <v>1098809.75</v>
      </c>
      <c r="I263" s="16">
        <v>25</v>
      </c>
      <c r="J263" s="99">
        <v>179.18416666666667</v>
      </c>
      <c r="K263" s="16">
        <v>53755.25</v>
      </c>
      <c r="L263" s="99">
        <v>1145.3683333333333</v>
      </c>
      <c r="M263" s="16">
        <v>343610.5</v>
      </c>
      <c r="N263" s="4"/>
      <c r="O263" s="4"/>
      <c r="P263" s="4"/>
      <c r="Q263" s="4"/>
    </row>
    <row r="264" spans="4:17" ht="12.75">
      <c r="D264" s="11"/>
      <c r="E264" s="11"/>
      <c r="F264" s="25">
        <v>15678.43</v>
      </c>
      <c r="G264" s="21"/>
      <c r="H264" s="25">
        <v>2687081.54</v>
      </c>
      <c r="I264" s="11"/>
      <c r="J264" s="11"/>
      <c r="K264" s="25">
        <v>21795.57</v>
      </c>
      <c r="L264" s="11"/>
      <c r="M264" s="16">
        <v>597902.99</v>
      </c>
      <c r="N264" s="4"/>
      <c r="O264" s="4"/>
      <c r="P264" s="4"/>
      <c r="Q264" s="4"/>
    </row>
    <row r="265" spans="4:17" ht="12.75">
      <c r="D265" s="11"/>
      <c r="E265" s="11"/>
      <c r="F265" s="16">
        <v>13.31</v>
      </c>
      <c r="G265" s="11"/>
      <c r="H265" s="16">
        <v>152.45</v>
      </c>
      <c r="I265" s="11"/>
      <c r="J265" s="11"/>
      <c r="K265" s="16">
        <v>7.53</v>
      </c>
      <c r="L265" s="11"/>
      <c r="M265" s="16">
        <v>457.54</v>
      </c>
      <c r="N265" s="4"/>
      <c r="O265" s="4"/>
      <c r="P265" s="4"/>
      <c r="Q265" s="4"/>
    </row>
    <row r="266" spans="4:17" ht="12.75">
      <c r="D266" s="11"/>
      <c r="E266" s="11"/>
      <c r="F266" s="16"/>
      <c r="G266" s="11"/>
      <c r="H266" s="16"/>
      <c r="I266" s="11"/>
      <c r="J266" s="11"/>
      <c r="K266" s="16"/>
      <c r="L266" s="11"/>
      <c r="M266" s="16"/>
      <c r="N266" s="4"/>
      <c r="O266" s="4"/>
      <c r="P266" s="4"/>
      <c r="Q266" s="4"/>
    </row>
    <row r="267" spans="14:17" ht="12.75">
      <c r="N267" s="4"/>
      <c r="O267" s="4"/>
      <c r="P267" s="4"/>
      <c r="Q267" s="4"/>
    </row>
    <row r="268" spans="14:17" ht="12.75">
      <c r="N268" s="4"/>
      <c r="O268" s="4"/>
      <c r="P268" s="4"/>
      <c r="Q268" s="4"/>
    </row>
    <row r="269" spans="14:17" ht="12.75">
      <c r="N269" s="4"/>
      <c r="O269" s="4"/>
      <c r="P269" s="4"/>
      <c r="Q269" s="4"/>
    </row>
    <row r="270" spans="14:17" ht="12.75">
      <c r="N270" s="4"/>
      <c r="O270" s="4"/>
      <c r="P270" s="4"/>
      <c r="Q270" s="4"/>
    </row>
    <row r="271" spans="14:17" ht="12.75">
      <c r="N271" s="4"/>
      <c r="O271" s="4"/>
      <c r="P271" s="4"/>
      <c r="Q271" s="4"/>
    </row>
    <row r="272" spans="4:17" ht="76.5">
      <c r="D272" s="20" t="s">
        <v>61</v>
      </c>
      <c r="E272" s="20" t="s">
        <v>129</v>
      </c>
      <c r="F272" s="20" t="s">
        <v>130</v>
      </c>
      <c r="G272" s="20" t="s">
        <v>37</v>
      </c>
      <c r="H272" s="20" t="s">
        <v>38</v>
      </c>
      <c r="I272" s="20" t="s">
        <v>61</v>
      </c>
      <c r="J272" s="20" t="s">
        <v>129</v>
      </c>
      <c r="K272" s="20" t="s">
        <v>130</v>
      </c>
      <c r="L272" s="20" t="s">
        <v>37</v>
      </c>
      <c r="M272" s="20" t="s">
        <v>38</v>
      </c>
      <c r="N272" s="4"/>
      <c r="O272" s="4"/>
      <c r="P272" s="4"/>
      <c r="Q272" s="4"/>
    </row>
    <row r="273" spans="4:17" ht="12.75">
      <c r="D273" s="16">
        <v>8300</v>
      </c>
      <c r="E273" s="16">
        <v>388.0270758032129</v>
      </c>
      <c r="F273" s="16">
        <v>38647496.75</v>
      </c>
      <c r="G273" s="16">
        <v>2198.1485366465877</v>
      </c>
      <c r="H273" s="16">
        <v>218935594.24999994</v>
      </c>
      <c r="I273" s="16">
        <v>7900</v>
      </c>
      <c r="J273" s="16">
        <v>357.76903744725723</v>
      </c>
      <c r="K273" s="16">
        <v>33916504.749999985</v>
      </c>
      <c r="L273" s="16">
        <v>1218.0961761603369</v>
      </c>
      <c r="M273" s="16">
        <v>115475517.5000001</v>
      </c>
      <c r="N273" s="4"/>
      <c r="O273" s="4"/>
      <c r="P273" s="4"/>
      <c r="Q273" s="4"/>
    </row>
    <row r="274" spans="4:17" ht="12.75">
      <c r="D274" s="16">
        <v>50</v>
      </c>
      <c r="E274" s="16">
        <v>349.5316666666667</v>
      </c>
      <c r="F274" s="16">
        <v>209719</v>
      </c>
      <c r="G274" s="16">
        <v>1166.5370833333334</v>
      </c>
      <c r="H274" s="16">
        <v>699922.25</v>
      </c>
      <c r="I274" s="16">
        <v>450</v>
      </c>
      <c r="J274" s="16">
        <v>367.6561574074074</v>
      </c>
      <c r="K274" s="16">
        <v>1985343.25</v>
      </c>
      <c r="L274" s="16">
        <v>588.5738425925927</v>
      </c>
      <c r="M274" s="16">
        <v>3178298.75</v>
      </c>
      <c r="N274" s="4"/>
      <c r="O274" s="4"/>
      <c r="P274" s="4"/>
      <c r="Q274" s="4"/>
    </row>
    <row r="275" spans="4:17" ht="12.75">
      <c r="D275" s="16">
        <v>550</v>
      </c>
      <c r="E275" s="16">
        <v>455.01151515151514</v>
      </c>
      <c r="F275" s="16">
        <v>3003076</v>
      </c>
      <c r="G275" s="16">
        <v>781.751060606061</v>
      </c>
      <c r="H275" s="16">
        <v>5159557</v>
      </c>
      <c r="I275" s="16">
        <v>2750</v>
      </c>
      <c r="J275" s="16">
        <v>419.8455075757577</v>
      </c>
      <c r="K275" s="16">
        <v>13854901.75</v>
      </c>
      <c r="L275" s="16">
        <v>736.2802121212119</v>
      </c>
      <c r="M275" s="16">
        <v>24297247.00000001</v>
      </c>
      <c r="N275" s="4"/>
      <c r="O275" s="4"/>
      <c r="P275" s="4"/>
      <c r="Q275" s="4"/>
    </row>
    <row r="276" spans="4:17" ht="12.75">
      <c r="D276" s="16">
        <v>6300</v>
      </c>
      <c r="E276" s="16">
        <v>408.9993022486773</v>
      </c>
      <c r="F276" s="16">
        <v>30920347.25000001</v>
      </c>
      <c r="G276" s="16">
        <v>2379.1459920634898</v>
      </c>
      <c r="H276" s="16">
        <v>179863437.00000006</v>
      </c>
      <c r="I276" s="16">
        <v>4150</v>
      </c>
      <c r="J276" s="16">
        <v>336.019939759036</v>
      </c>
      <c r="K276" s="16">
        <v>16733792.999999998</v>
      </c>
      <c r="L276" s="16">
        <v>1486.5673192771085</v>
      </c>
      <c r="M276" s="16">
        <v>74031052.50000003</v>
      </c>
      <c r="N276" s="4"/>
      <c r="O276" s="4"/>
      <c r="P276" s="4"/>
      <c r="Q276" s="4"/>
    </row>
    <row r="277" spans="4:17" ht="12.75">
      <c r="D277" s="16">
        <v>1400</v>
      </c>
      <c r="E277" s="16">
        <v>268.71157738095246</v>
      </c>
      <c r="F277" s="16">
        <v>4514354.5</v>
      </c>
      <c r="G277" s="16">
        <v>1976.9451190476188</v>
      </c>
      <c r="H277" s="16">
        <v>33212677.999999993</v>
      </c>
      <c r="I277" s="16">
        <v>550</v>
      </c>
      <c r="J277" s="16">
        <v>203.404053030303</v>
      </c>
      <c r="K277" s="16">
        <v>1342466.75</v>
      </c>
      <c r="L277" s="16">
        <v>2116.5029166666664</v>
      </c>
      <c r="M277" s="16">
        <v>13968919.250000004</v>
      </c>
      <c r="N277" s="4"/>
      <c r="O277" s="4"/>
      <c r="P277" s="4"/>
      <c r="Q277" s="4"/>
    </row>
    <row r="278" spans="4:17" ht="12.75">
      <c r="D278" s="16">
        <v>8225</v>
      </c>
      <c r="E278" s="16">
        <v>387.3001646403242</v>
      </c>
      <c r="F278" s="16">
        <v>38226526.25</v>
      </c>
      <c r="G278" s="16">
        <v>2213.0443617021283</v>
      </c>
      <c r="H278" s="16">
        <v>218427478.49999997</v>
      </c>
      <c r="I278" s="16">
        <v>7550</v>
      </c>
      <c r="J278" s="16">
        <v>363.2303394039732</v>
      </c>
      <c r="K278" s="16">
        <v>32908668.749999985</v>
      </c>
      <c r="L278" s="16">
        <v>1251.7392328918318</v>
      </c>
      <c r="M278" s="16">
        <v>113407574.5000001</v>
      </c>
      <c r="N278" s="4"/>
      <c r="O278" s="4"/>
      <c r="P278" s="4"/>
      <c r="Q278" s="4"/>
    </row>
    <row r="279" spans="4:17" ht="12.75">
      <c r="D279" s="16">
        <v>75</v>
      </c>
      <c r="E279" s="16">
        <v>467.745</v>
      </c>
      <c r="F279" s="16">
        <v>420970.5</v>
      </c>
      <c r="G279" s="16">
        <v>564.5730555555556</v>
      </c>
      <c r="H279" s="16">
        <v>508115.75</v>
      </c>
      <c r="I279" s="16">
        <v>325</v>
      </c>
      <c r="J279" s="16">
        <v>231.3688461538461</v>
      </c>
      <c r="K279" s="16">
        <v>902338.5</v>
      </c>
      <c r="L279" s="16">
        <v>490.90910256410245</v>
      </c>
      <c r="M279" s="16">
        <v>1914545.5</v>
      </c>
      <c r="N279" s="4"/>
      <c r="O279" s="4"/>
      <c r="P279" s="4"/>
      <c r="Q279" s="4"/>
    </row>
    <row r="280" spans="4:17" ht="12.75">
      <c r="D280" s="16">
        <v>0</v>
      </c>
      <c r="E280" s="16" t="s">
        <v>99</v>
      </c>
      <c r="F280" s="16" t="s">
        <v>99</v>
      </c>
      <c r="G280" s="16" t="s">
        <v>99</v>
      </c>
      <c r="H280" s="16" t="s">
        <v>99</v>
      </c>
      <c r="I280" s="16">
        <v>25</v>
      </c>
      <c r="J280" s="16">
        <v>351.6583333333333</v>
      </c>
      <c r="K280" s="16">
        <v>105497.5</v>
      </c>
      <c r="L280" s="16">
        <v>511.325</v>
      </c>
      <c r="M280" s="16">
        <v>153397.5</v>
      </c>
      <c r="N280" s="4"/>
      <c r="O280" s="4"/>
      <c r="P280" s="4"/>
      <c r="Q280" s="4"/>
    </row>
    <row r="281" spans="4:17" ht="12.75">
      <c r="D281" s="11"/>
      <c r="E281" s="11"/>
      <c r="F281" s="25">
        <v>23280.08</v>
      </c>
      <c r="G281" s="11"/>
      <c r="H281" s="25">
        <v>785155.62</v>
      </c>
      <c r="I281" s="11"/>
      <c r="J281" s="11"/>
      <c r="K281" s="25">
        <v>15091.56</v>
      </c>
      <c r="L281" s="11"/>
      <c r="M281" s="16">
        <v>333259.09</v>
      </c>
      <c r="N281" s="4"/>
      <c r="O281" s="4"/>
      <c r="P281" s="4"/>
      <c r="Q281" s="4"/>
    </row>
    <row r="282" spans="4:17" ht="12.75">
      <c r="D282" s="11"/>
      <c r="E282" s="11"/>
      <c r="F282" s="16">
        <v>61.78</v>
      </c>
      <c r="G282" s="11"/>
      <c r="H282" s="16">
        <v>2900.22</v>
      </c>
      <c r="I282" s="11"/>
      <c r="J282" s="11"/>
      <c r="K282" s="16">
        <v>125.05</v>
      </c>
      <c r="L282" s="11"/>
      <c r="M282" s="16">
        <v>525.95</v>
      </c>
      <c r="N282" s="4"/>
      <c r="O282" s="4"/>
      <c r="P282" s="4"/>
      <c r="Q282" s="4"/>
    </row>
    <row r="283" spans="14:17" ht="12.75">
      <c r="N283" s="4"/>
      <c r="O283" s="4"/>
      <c r="P283" s="4"/>
      <c r="Q283" s="4"/>
    </row>
    <row r="284" spans="14:17" ht="12.75">
      <c r="N284" s="4"/>
      <c r="O284" s="4"/>
      <c r="P284" s="4"/>
      <c r="Q284" s="4"/>
    </row>
    <row r="285" spans="14:17" ht="12.75">
      <c r="N285" s="4"/>
      <c r="O285" s="4"/>
      <c r="P285" s="4"/>
      <c r="Q285" s="4"/>
    </row>
    <row r="286" spans="14:17" ht="12.75">
      <c r="N286" s="4"/>
      <c r="O286" s="4"/>
      <c r="P286" s="4"/>
      <c r="Q286" s="4"/>
    </row>
    <row r="287" spans="14:17" ht="12.75">
      <c r="N287" s="4"/>
      <c r="O287" s="4"/>
      <c r="P287" s="4"/>
      <c r="Q287" s="4"/>
    </row>
    <row r="288" spans="4:17" ht="76.5">
      <c r="D288" s="20" t="s">
        <v>61</v>
      </c>
      <c r="E288" s="20" t="s">
        <v>129</v>
      </c>
      <c r="F288" s="20" t="s">
        <v>130</v>
      </c>
      <c r="G288" s="20" t="s">
        <v>37</v>
      </c>
      <c r="H288" s="20" t="s">
        <v>38</v>
      </c>
      <c r="I288" s="20" t="s">
        <v>61</v>
      </c>
      <c r="J288" s="20" t="s">
        <v>129</v>
      </c>
      <c r="K288" s="20" t="s">
        <v>130</v>
      </c>
      <c r="L288" s="20" t="s">
        <v>37</v>
      </c>
      <c r="M288" s="20" t="s">
        <v>38</v>
      </c>
      <c r="N288" s="4"/>
      <c r="O288" s="4"/>
      <c r="P288" s="4"/>
      <c r="Q288" s="4"/>
    </row>
    <row r="289" spans="4:17" ht="12.75">
      <c r="D289" s="16">
        <v>13525</v>
      </c>
      <c r="E289" s="16">
        <v>271.1061367837339</v>
      </c>
      <c r="F289" s="16">
        <v>44000526.000000015</v>
      </c>
      <c r="G289" s="16">
        <v>2405.661136783738</v>
      </c>
      <c r="H289" s="16">
        <v>390438802.5000003</v>
      </c>
      <c r="I289" s="16">
        <v>20900</v>
      </c>
      <c r="J289" s="16">
        <v>247.4129126794263</v>
      </c>
      <c r="K289" s="16">
        <v>62051158.50000002</v>
      </c>
      <c r="L289" s="16">
        <v>1381.0453209728853</v>
      </c>
      <c r="M289" s="16">
        <v>346366166.49999946</v>
      </c>
      <c r="N289" s="4"/>
      <c r="O289" s="4"/>
      <c r="P289" s="4"/>
      <c r="Q289" s="4"/>
    </row>
    <row r="290" spans="4:17" ht="12.75">
      <c r="D290" s="16">
        <v>2250</v>
      </c>
      <c r="E290" s="16">
        <v>172.84386111111115</v>
      </c>
      <c r="F290" s="16">
        <v>4666784.25</v>
      </c>
      <c r="G290" s="16">
        <v>1164.0630092592594</v>
      </c>
      <c r="H290" s="16">
        <v>31429701.25</v>
      </c>
      <c r="I290" s="16">
        <v>4925</v>
      </c>
      <c r="J290" s="16">
        <v>206.98583333333332</v>
      </c>
      <c r="K290" s="16">
        <v>12232862.75000001</v>
      </c>
      <c r="L290" s="16">
        <v>927.7735406091364</v>
      </c>
      <c r="M290" s="16">
        <v>54831416.250000015</v>
      </c>
      <c r="N290" s="4"/>
      <c r="O290" s="4"/>
      <c r="P290" s="4"/>
      <c r="Q290" s="4"/>
    </row>
    <row r="291" spans="4:17" ht="12.75">
      <c r="D291" s="16">
        <v>5625</v>
      </c>
      <c r="E291" s="16">
        <v>217.4534407407408</v>
      </c>
      <c r="F291" s="16">
        <v>14678107.250000002</v>
      </c>
      <c r="G291" s="16">
        <v>1735.929237037037</v>
      </c>
      <c r="H291" s="16">
        <v>117175223.50000004</v>
      </c>
      <c r="I291" s="16">
        <v>11400</v>
      </c>
      <c r="J291" s="16">
        <v>258.72749086257295</v>
      </c>
      <c r="K291" s="16">
        <v>35393920.75000002</v>
      </c>
      <c r="L291" s="16">
        <v>1385.2202741228066</v>
      </c>
      <c r="M291" s="16">
        <v>189498133.50000006</v>
      </c>
      <c r="N291" s="4"/>
      <c r="O291" s="4"/>
      <c r="P291" s="4"/>
      <c r="Q291" s="4"/>
    </row>
    <row r="292" spans="4:17" ht="12.75">
      <c r="D292" s="16">
        <v>5250</v>
      </c>
      <c r="E292" s="16">
        <v>361.53982936507924</v>
      </c>
      <c r="F292" s="16">
        <v>22777009.24999999</v>
      </c>
      <c r="G292" s="16">
        <v>3498.210115079366</v>
      </c>
      <c r="H292" s="16">
        <v>220387237.24999988</v>
      </c>
      <c r="I292" s="16">
        <v>4550</v>
      </c>
      <c r="J292" s="16">
        <v>261.6004716117215</v>
      </c>
      <c r="K292" s="16">
        <v>14283385.749999993</v>
      </c>
      <c r="L292" s="16">
        <v>1826.8633974358972</v>
      </c>
      <c r="M292" s="16">
        <v>99746741.49999999</v>
      </c>
      <c r="N292" s="4"/>
      <c r="O292" s="4"/>
      <c r="P292" s="4"/>
      <c r="Q292" s="4"/>
    </row>
    <row r="293" spans="4:17" ht="12.75">
      <c r="D293" s="16">
        <v>400</v>
      </c>
      <c r="E293" s="16">
        <v>391.38026041666666</v>
      </c>
      <c r="F293" s="16">
        <v>1878625.25</v>
      </c>
      <c r="G293" s="16">
        <v>4468.050104166667</v>
      </c>
      <c r="H293" s="16">
        <v>21446640.500000004</v>
      </c>
      <c r="I293" s="16">
        <v>25</v>
      </c>
      <c r="J293" s="16">
        <v>469.96416666666664</v>
      </c>
      <c r="K293" s="16">
        <v>140989.25</v>
      </c>
      <c r="L293" s="16">
        <v>7632.9175</v>
      </c>
      <c r="M293" s="16">
        <v>2289875.25</v>
      </c>
      <c r="N293" s="4"/>
      <c r="O293" s="4"/>
      <c r="P293" s="4"/>
      <c r="Q293" s="4"/>
    </row>
    <row r="294" spans="4:17" ht="12.75">
      <c r="D294" s="16">
        <v>10400</v>
      </c>
      <c r="E294" s="16">
        <v>294.04543669871816</v>
      </c>
      <c r="F294" s="16">
        <v>36696870.49999999</v>
      </c>
      <c r="G294" s="16">
        <v>2787.4472035256445</v>
      </c>
      <c r="H294" s="16">
        <v>347873411.00000024</v>
      </c>
      <c r="I294" s="16">
        <v>18400</v>
      </c>
      <c r="J294" s="16">
        <v>252.29583899456577</v>
      </c>
      <c r="K294" s="16">
        <v>55706921.25000003</v>
      </c>
      <c r="L294" s="16">
        <v>1438.5509646739124</v>
      </c>
      <c r="M294" s="16">
        <v>317632052.9999994</v>
      </c>
      <c r="N294" s="4"/>
      <c r="O294" s="4"/>
      <c r="P294" s="4"/>
      <c r="Q294" s="4"/>
    </row>
    <row r="295" spans="4:17" ht="12.75">
      <c r="D295" s="16">
        <v>3125</v>
      </c>
      <c r="E295" s="16">
        <v>194.7641466666666</v>
      </c>
      <c r="F295" s="16">
        <v>7303655.499999996</v>
      </c>
      <c r="G295" s="16">
        <v>1135.0771066666666</v>
      </c>
      <c r="H295" s="16">
        <v>42565391.50000001</v>
      </c>
      <c r="I295" s="16">
        <v>2500</v>
      </c>
      <c r="J295" s="16">
        <v>211.47457500000002</v>
      </c>
      <c r="K295" s="16">
        <v>6344237.250000001</v>
      </c>
      <c r="L295" s="16">
        <v>957.8037833333333</v>
      </c>
      <c r="M295" s="16">
        <v>28734113.500000004</v>
      </c>
      <c r="N295" s="4"/>
      <c r="O295" s="4"/>
      <c r="P295" s="4"/>
      <c r="Q295" s="4"/>
    </row>
    <row r="296" spans="4:17" ht="12.75">
      <c r="D296" s="16">
        <v>0</v>
      </c>
      <c r="E296" s="16" t="s">
        <v>99</v>
      </c>
      <c r="F296" s="16" t="s">
        <v>99</v>
      </c>
      <c r="G296" s="16" t="s">
        <v>99</v>
      </c>
      <c r="H296" s="16" t="s">
        <v>99</v>
      </c>
      <c r="I296" s="16">
        <v>0</v>
      </c>
      <c r="J296" s="16" t="s">
        <v>99</v>
      </c>
      <c r="K296" s="16" t="s">
        <v>99</v>
      </c>
      <c r="L296" s="16" t="s">
        <v>99</v>
      </c>
      <c r="M296" s="16" t="s">
        <v>99</v>
      </c>
      <c r="N296" s="4"/>
      <c r="O296" s="4"/>
      <c r="P296" s="4"/>
      <c r="Q296" s="4"/>
    </row>
    <row r="297" spans="4:17" ht="12.75">
      <c r="D297" s="11"/>
      <c r="E297" s="11"/>
      <c r="F297" s="25">
        <v>13414.8</v>
      </c>
      <c r="G297" s="11"/>
      <c r="H297" s="25">
        <v>927000.13</v>
      </c>
      <c r="I297" s="11"/>
      <c r="J297" s="11"/>
      <c r="K297" s="25">
        <v>13104</v>
      </c>
      <c r="L297" s="11"/>
      <c r="M297" s="16">
        <v>269362.5</v>
      </c>
      <c r="N297" s="4"/>
      <c r="O297" s="4"/>
      <c r="P297" s="4"/>
      <c r="Q297" s="4"/>
    </row>
    <row r="298" spans="4:17" ht="12.75">
      <c r="D298" s="11"/>
      <c r="E298" s="11"/>
      <c r="F298" s="16">
        <v>25.23</v>
      </c>
      <c r="G298" s="11"/>
      <c r="H298" s="16">
        <v>2256.55</v>
      </c>
      <c r="I298" s="11"/>
      <c r="J298" s="11"/>
      <c r="K298" s="16">
        <v>13.43</v>
      </c>
      <c r="L298" s="11"/>
      <c r="M298" s="16">
        <v>815.3</v>
      </c>
      <c r="N298" s="4"/>
      <c r="O298" s="4"/>
      <c r="P298" s="4"/>
      <c r="Q298" s="4"/>
    </row>
    <row r="299" spans="4:17" ht="12.75">
      <c r="D299" s="11"/>
      <c r="E299" s="11"/>
      <c r="F299" s="16"/>
      <c r="G299" s="11"/>
      <c r="H299" s="16"/>
      <c r="I299" s="11"/>
      <c r="J299" s="11"/>
      <c r="K299" s="16"/>
      <c r="L299" s="11"/>
      <c r="M299" s="16"/>
      <c r="N299" s="4"/>
      <c r="O299" s="4"/>
      <c r="P299" s="4"/>
      <c r="Q299" s="4"/>
    </row>
    <row r="300" spans="4:17" ht="12.75">
      <c r="D300" s="11"/>
      <c r="E300" s="11"/>
      <c r="F300" s="18"/>
      <c r="G300" s="11"/>
      <c r="H300" s="18"/>
      <c r="I300" s="11"/>
      <c r="J300" s="11"/>
      <c r="K300" s="18"/>
      <c r="L300" s="11"/>
      <c r="M300" s="18"/>
      <c r="N300" s="4"/>
      <c r="O300" s="4"/>
      <c r="P300" s="4"/>
      <c r="Q300" s="4"/>
    </row>
    <row r="301" spans="14:17" ht="12.75">
      <c r="N301" s="4"/>
      <c r="O301" s="4"/>
      <c r="P301" s="4"/>
      <c r="Q301" s="4"/>
    </row>
    <row r="302" spans="14:17" ht="12.75">
      <c r="N302" s="4"/>
      <c r="O302" s="4"/>
      <c r="P302" s="4"/>
      <c r="Q302" s="4"/>
    </row>
    <row r="303" spans="14:17" ht="12.75">
      <c r="N303" s="4"/>
      <c r="O303" s="4"/>
      <c r="P303" s="4"/>
      <c r="Q303" s="4"/>
    </row>
    <row r="304" spans="4:17" ht="12.75">
      <c r="D304" s="33">
        <v>7708.71</v>
      </c>
      <c r="E304" s="150">
        <v>9600.335</v>
      </c>
      <c r="F304" s="150">
        <v>9596.075</v>
      </c>
      <c r="G304" s="150">
        <v>10905.77</v>
      </c>
      <c r="H304" s="150">
        <v>6302.08</v>
      </c>
      <c r="I304" s="150">
        <v>6307.405000000001</v>
      </c>
      <c r="J304" s="150">
        <v>5280.56</v>
      </c>
      <c r="N304" s="4"/>
      <c r="O304" s="4"/>
      <c r="P304" s="4"/>
      <c r="Q304" s="4"/>
    </row>
    <row r="305" spans="4:17" ht="12.75">
      <c r="D305" s="33">
        <v>12180.77</v>
      </c>
      <c r="E305" s="150">
        <v>13800.87</v>
      </c>
      <c r="F305" s="150">
        <v>13780.845000000001</v>
      </c>
      <c r="G305" s="150">
        <v>17658.495000000003</v>
      </c>
      <c r="H305" s="150">
        <v>10453.53</v>
      </c>
      <c r="I305" s="150">
        <v>10467.755</v>
      </c>
      <c r="J305" s="150">
        <v>8269.47</v>
      </c>
      <c r="N305" s="4"/>
      <c r="O305" s="4"/>
      <c r="P305" s="4"/>
      <c r="Q305" s="4"/>
    </row>
    <row r="306" spans="4:17" ht="12.75">
      <c r="D306" s="33">
        <v>17336.23</v>
      </c>
      <c r="E306" s="150">
        <v>19410.574999999997</v>
      </c>
      <c r="F306" s="150">
        <v>19351.03</v>
      </c>
      <c r="G306" s="150">
        <v>29157.405</v>
      </c>
      <c r="H306" s="150">
        <v>15091.56</v>
      </c>
      <c r="I306" s="150">
        <v>15091.555</v>
      </c>
      <c r="J306" s="150">
        <v>15458.11</v>
      </c>
      <c r="N306" s="4"/>
      <c r="O306" s="4"/>
      <c r="P306" s="4"/>
      <c r="Q306" s="4"/>
    </row>
    <row r="307" spans="4:17" ht="12.75">
      <c r="D307" s="33">
        <v>17170.969713682156</v>
      </c>
      <c r="E307" s="150">
        <v>20720.401795010937</v>
      </c>
      <c r="F307" s="150">
        <v>20619.527261383588</v>
      </c>
      <c r="G307" s="150">
        <v>31691.70821428571</v>
      </c>
      <c r="H307" s="150">
        <v>13438.134788411087</v>
      </c>
      <c r="I307" s="150">
        <v>13407.191339367551</v>
      </c>
      <c r="J307" s="150">
        <v>20363.12</v>
      </c>
      <c r="N307" s="4"/>
      <c r="O307" s="4"/>
      <c r="P307" s="4"/>
      <c r="Q307" s="4"/>
    </row>
    <row r="308" spans="4:10" ht="12.75">
      <c r="D308" s="5">
        <v>7721355806.000024</v>
      </c>
      <c r="E308" s="150">
        <v>4776052613.750021</v>
      </c>
      <c r="F308" s="150">
        <v>4709500026.500011</v>
      </c>
      <c r="G308" s="150">
        <v>66552587.24999999</v>
      </c>
      <c r="H308" s="150">
        <v>2945303192.25</v>
      </c>
      <c r="I308" s="150">
        <v>2925449150.2499995</v>
      </c>
      <c r="J308" s="150">
        <v>19854042</v>
      </c>
    </row>
    <row r="309" spans="4:10" ht="12.75">
      <c r="D309" s="151" t="s">
        <v>101</v>
      </c>
      <c r="E309" s="152"/>
      <c r="F309" s="152"/>
      <c r="G309" s="152"/>
      <c r="H309" s="152"/>
      <c r="I309" s="152"/>
      <c r="J309" s="152"/>
    </row>
    <row r="310" spans="4:10" ht="12.75">
      <c r="D310" s="16">
        <v>449675</v>
      </c>
      <c r="E310" s="16">
        <v>230500</v>
      </c>
      <c r="F310" s="16">
        <v>228400</v>
      </c>
      <c r="G310" s="16">
        <v>2100</v>
      </c>
      <c r="H310" s="16">
        <v>219175</v>
      </c>
      <c r="I310" s="16">
        <v>218200</v>
      </c>
      <c r="J310" s="16">
        <v>975</v>
      </c>
    </row>
    <row r="317" spans="4:10" ht="12.75">
      <c r="D317" s="33">
        <v>1177.43</v>
      </c>
      <c r="E317" s="150">
        <v>1229.62</v>
      </c>
      <c r="F317" s="150">
        <v>1228.815</v>
      </c>
      <c r="G317" s="150">
        <v>1295.84</v>
      </c>
      <c r="H317" s="150">
        <v>1132.13</v>
      </c>
      <c r="I317" s="150">
        <v>1131.52</v>
      </c>
      <c r="J317" s="150">
        <v>1166.76</v>
      </c>
    </row>
    <row r="318" spans="4:10" ht="12.75">
      <c r="D318" s="33">
        <v>2483.45</v>
      </c>
      <c r="E318" s="150">
        <v>2548.8</v>
      </c>
      <c r="F318" s="150">
        <v>2547.995</v>
      </c>
      <c r="G318" s="150">
        <v>3276.83</v>
      </c>
      <c r="H318" s="150">
        <v>2407.3</v>
      </c>
      <c r="I318" s="150">
        <v>2407.89</v>
      </c>
      <c r="J318" s="150">
        <v>2050.04</v>
      </c>
    </row>
    <row r="319" spans="4:10" ht="12.75">
      <c r="D319" s="33">
        <v>4691.21</v>
      </c>
      <c r="E319" s="150">
        <v>4792.32</v>
      </c>
      <c r="F319" s="150">
        <v>4792.32</v>
      </c>
      <c r="G319" s="150">
        <v>4594.985000000001</v>
      </c>
      <c r="H319" s="150">
        <v>4565.26</v>
      </c>
      <c r="I319" s="150">
        <v>4566.405000000001</v>
      </c>
      <c r="J319" s="150">
        <v>3964.56</v>
      </c>
    </row>
    <row r="320" spans="4:10" ht="12.75">
      <c r="D320" s="33">
        <v>3308.679035970423</v>
      </c>
      <c r="E320" s="150">
        <v>3425.3192635574896</v>
      </c>
      <c r="F320" s="150">
        <v>3423.29391746937</v>
      </c>
      <c r="G320" s="150">
        <v>3645.5997619047625</v>
      </c>
      <c r="H320" s="150">
        <v>3186.0118866202765</v>
      </c>
      <c r="I320" s="150">
        <v>3187.6037694775414</v>
      </c>
      <c r="J320" s="150">
        <v>2829.756666666667</v>
      </c>
    </row>
    <row r="321" spans="4:10" ht="12.75">
      <c r="D321" s="5">
        <v>1487830245.4999998</v>
      </c>
      <c r="E321" s="150">
        <v>789536090.2500013</v>
      </c>
      <c r="F321" s="150">
        <v>781880330.7500042</v>
      </c>
      <c r="G321" s="150">
        <v>7655759.500000001</v>
      </c>
      <c r="H321" s="150">
        <v>698294155.2499992</v>
      </c>
      <c r="I321" s="150">
        <v>695535142.4999995</v>
      </c>
      <c r="J321" s="150">
        <v>2759012.75</v>
      </c>
    </row>
    <row r="322" spans="4:10" ht="12.75">
      <c r="D322" s="151" t="s">
        <v>101</v>
      </c>
      <c r="E322" s="152"/>
      <c r="F322" s="152"/>
      <c r="G322" s="152"/>
      <c r="H322" s="152"/>
      <c r="I322" s="152"/>
      <c r="J322" s="152"/>
    </row>
    <row r="323" spans="4:10" ht="12.75">
      <c r="D323" s="16">
        <v>449675</v>
      </c>
      <c r="E323" s="16">
        <v>230500</v>
      </c>
      <c r="F323" s="16">
        <v>228400</v>
      </c>
      <c r="G323" s="16">
        <v>2100</v>
      </c>
      <c r="H323" s="16">
        <v>219175</v>
      </c>
      <c r="I323" s="16">
        <v>218200</v>
      </c>
      <c r="J323" s="16">
        <v>975</v>
      </c>
    </row>
    <row r="331" spans="4:9" ht="12.75">
      <c r="D331" s="5">
        <v>4741.48</v>
      </c>
      <c r="E331" s="5">
        <v>5463.280999999996</v>
      </c>
      <c r="F331" s="5">
        <v>3953.66</v>
      </c>
      <c r="G331" s="5">
        <v>133654894.25000007</v>
      </c>
      <c r="H331" s="5">
        <v>85089300.24999997</v>
      </c>
      <c r="I331" s="5">
        <v>54007017.00000006</v>
      </c>
    </row>
    <row r="332" spans="4:9" ht="12.75">
      <c r="D332" s="5">
        <v>6648.01</v>
      </c>
      <c r="E332" s="5">
        <v>8542.73999999999</v>
      </c>
      <c r="F332" s="5">
        <v>5350.82</v>
      </c>
      <c r="G332" s="5">
        <v>247640432.49999973</v>
      </c>
      <c r="H332" s="5">
        <v>165044420.24999985</v>
      </c>
      <c r="I332" s="5">
        <v>102799207.25</v>
      </c>
    </row>
    <row r="333" spans="4:9" ht="12.75">
      <c r="D333" s="5">
        <v>8741.23</v>
      </c>
      <c r="E333" s="5">
        <v>10656.548000000003</v>
      </c>
      <c r="F333" s="5">
        <v>7126.19</v>
      </c>
      <c r="G333" s="5">
        <v>346922254.74999976</v>
      </c>
      <c r="H333" s="5">
        <v>221523548.25000042</v>
      </c>
      <c r="I333" s="5">
        <v>137391499.24999985</v>
      </c>
    </row>
    <row r="334" spans="4:9" ht="12.75">
      <c r="D334" s="5">
        <v>10596.76</v>
      </c>
      <c r="E334" s="5">
        <v>12250.341999999959</v>
      </c>
      <c r="F334" s="5">
        <v>8831.35</v>
      </c>
      <c r="G334" s="5">
        <v>435138742.74999964</v>
      </c>
      <c r="H334" s="5">
        <v>265132015.00000018</v>
      </c>
      <c r="I334" s="5">
        <v>174332663.99999982</v>
      </c>
    </row>
    <row r="335" spans="4:9" ht="12.75">
      <c r="D335" s="5">
        <v>12180.77</v>
      </c>
      <c r="E335" s="5">
        <v>13800.87</v>
      </c>
      <c r="F335" s="5">
        <v>10453.53</v>
      </c>
      <c r="G335" s="5">
        <v>513466855.5000003</v>
      </c>
      <c r="H335" s="5">
        <v>300347837.99999976</v>
      </c>
      <c r="I335" s="5">
        <v>211128617.50000042</v>
      </c>
    </row>
    <row r="336" spans="4:9" ht="12.75">
      <c r="D336" s="5">
        <v>13899.32</v>
      </c>
      <c r="E336" s="5">
        <v>15477.17</v>
      </c>
      <c r="F336" s="5">
        <v>12030.32</v>
      </c>
      <c r="G336" s="5">
        <v>585687068.2500004</v>
      </c>
      <c r="H336" s="5">
        <v>337026310.0000003</v>
      </c>
      <c r="I336" s="5">
        <v>246902080.2499997</v>
      </c>
    </row>
    <row r="337" spans="4:9" ht="12.75">
      <c r="D337" s="5">
        <v>15934.85</v>
      </c>
      <c r="E337" s="5">
        <v>17669.83300000003</v>
      </c>
      <c r="F337" s="5">
        <v>13950.7</v>
      </c>
      <c r="G337" s="5">
        <v>669060532.0000004</v>
      </c>
      <c r="H337" s="5">
        <v>379652535.2499996</v>
      </c>
      <c r="I337" s="5">
        <v>283255588.75000024</v>
      </c>
    </row>
    <row r="338" spans="4:9" ht="12.75">
      <c r="D338" s="5">
        <v>19353.9</v>
      </c>
      <c r="E338" s="5">
        <v>22059.50799999987</v>
      </c>
      <c r="F338" s="5">
        <v>16617.77</v>
      </c>
      <c r="G338" s="5">
        <v>784051546.750001</v>
      </c>
      <c r="H338" s="5">
        <v>451275963.99999976</v>
      </c>
      <c r="I338" s="5">
        <v>332679473.75000006</v>
      </c>
    </row>
    <row r="339" spans="4:9" ht="12.75">
      <c r="D339" s="5">
        <v>27979.84</v>
      </c>
      <c r="E339" s="5">
        <v>32975.066999999864</v>
      </c>
      <c r="F339" s="5">
        <v>23249.32</v>
      </c>
      <c r="G339" s="5">
        <v>1032603871.0000015</v>
      </c>
      <c r="H339" s="5">
        <v>614739912.9999998</v>
      </c>
      <c r="I339" s="5">
        <v>424401432.75000006</v>
      </c>
    </row>
    <row r="340" spans="4:9" ht="12.75">
      <c r="D340" s="5">
        <v>2687081.54</v>
      </c>
      <c r="E340" s="5">
        <v>2687081.54</v>
      </c>
      <c r="F340" s="5">
        <v>597902.99</v>
      </c>
      <c r="G340" s="5">
        <v>2973129608.249999</v>
      </c>
      <c r="H340" s="5">
        <v>1956220769.750002</v>
      </c>
      <c r="I340" s="5">
        <v>978405611.749999</v>
      </c>
    </row>
    <row r="341" spans="4:9" ht="12.75">
      <c r="D341" s="98">
        <v>449675</v>
      </c>
      <c r="E341" s="98">
        <v>230500</v>
      </c>
      <c r="F341" s="98">
        <v>219175</v>
      </c>
      <c r="G341" s="16">
        <v>7721355806.000002</v>
      </c>
      <c r="H341" s="16">
        <v>4776052613.750002</v>
      </c>
      <c r="I341" s="16">
        <v>2945303192.249999</v>
      </c>
    </row>
    <row r="350" spans="4:9" ht="12.75">
      <c r="D350" s="5">
        <v>574.95</v>
      </c>
      <c r="E350" s="5">
        <v>590.125</v>
      </c>
      <c r="F350" s="5">
        <v>549.12</v>
      </c>
      <c r="G350" s="5">
        <v>15852876.000000002</v>
      </c>
      <c r="H350" s="5">
        <v>8398457.75000001</v>
      </c>
      <c r="I350" s="5">
        <v>7476578.999999993</v>
      </c>
    </row>
    <row r="351" spans="4:9" ht="12.75">
      <c r="D351" s="5">
        <v>970.66</v>
      </c>
      <c r="E351" s="5">
        <v>1009.5519999999991</v>
      </c>
      <c r="F351" s="5">
        <v>922.72</v>
      </c>
      <c r="G351" s="5">
        <v>34754708.24999993</v>
      </c>
      <c r="H351" s="5">
        <v>18586855.24999996</v>
      </c>
      <c r="I351" s="5">
        <v>16242892.999999987</v>
      </c>
    </row>
    <row r="352" spans="4:9" ht="12.75">
      <c r="D352" s="5">
        <v>1400.14</v>
      </c>
      <c r="E352" s="5">
        <v>1453.8410000000008</v>
      </c>
      <c r="F352" s="5">
        <v>1343.02</v>
      </c>
      <c r="G352" s="5">
        <v>53146237.00000005</v>
      </c>
      <c r="H352" s="5">
        <v>28346313</v>
      </c>
      <c r="I352" s="5">
        <v>24850833.749999978</v>
      </c>
    </row>
    <row r="353" spans="4:9" ht="12.75">
      <c r="D353" s="5">
        <v>1909.5</v>
      </c>
      <c r="E353" s="5">
        <v>1973.6079999999995</v>
      </c>
      <c r="F353" s="5">
        <v>1853.65</v>
      </c>
      <c r="G353" s="5">
        <v>74490856.25000013</v>
      </c>
      <c r="H353" s="5">
        <v>39508795.750000015</v>
      </c>
      <c r="I353" s="5">
        <v>35010458.75000001</v>
      </c>
    </row>
    <row r="354" spans="4:9" ht="12.75">
      <c r="D354" s="5">
        <v>2483.45</v>
      </c>
      <c r="E354" s="5">
        <v>2548.8</v>
      </c>
      <c r="F354" s="5">
        <v>2407.3</v>
      </c>
      <c r="G354" s="5">
        <v>98587383.0000001</v>
      </c>
      <c r="H354" s="5">
        <v>51952649.750000015</v>
      </c>
      <c r="I354" s="5">
        <v>46635303.50000002</v>
      </c>
    </row>
    <row r="355" spans="4:9" ht="12.75">
      <c r="D355" s="5">
        <v>3171.64</v>
      </c>
      <c r="E355" s="5">
        <v>3261.426</v>
      </c>
      <c r="F355" s="5">
        <v>3087.36</v>
      </c>
      <c r="G355" s="5">
        <v>126688244.25000003</v>
      </c>
      <c r="H355" s="5">
        <v>66589337.00000002</v>
      </c>
      <c r="I355" s="5">
        <v>60138066.75000008</v>
      </c>
    </row>
    <row r="356" spans="4:9" ht="12.75">
      <c r="D356" s="5">
        <v>4076.8</v>
      </c>
      <c r="E356" s="5">
        <v>4177.825000000006</v>
      </c>
      <c r="F356" s="5">
        <v>4012.06</v>
      </c>
      <c r="G356" s="5">
        <v>162939344.99999994</v>
      </c>
      <c r="H356" s="5">
        <v>85404024.24999997</v>
      </c>
      <c r="I356" s="5">
        <v>77454020.49999994</v>
      </c>
    </row>
    <row r="357" spans="4:9" ht="12.75">
      <c r="D357" s="5">
        <v>4968.93</v>
      </c>
      <c r="E357" s="5">
        <v>5203.041999999992</v>
      </c>
      <c r="F357" s="5">
        <v>4792.32</v>
      </c>
      <c r="G357" s="5">
        <v>206663338.99999997</v>
      </c>
      <c r="H357" s="5">
        <v>108317052.00000003</v>
      </c>
      <c r="I357" s="5">
        <v>98982118.25000003</v>
      </c>
    </row>
    <row r="358" spans="4:9" ht="12.75">
      <c r="D358" s="5">
        <v>7176.84</v>
      </c>
      <c r="E358" s="5">
        <v>7577.245999999989</v>
      </c>
      <c r="F358" s="5">
        <v>6851.9</v>
      </c>
      <c r="G358" s="5">
        <v>268866763.9999996</v>
      </c>
      <c r="H358" s="5">
        <v>144372741.7499999</v>
      </c>
      <c r="I358" s="5">
        <v>124681271.75000021</v>
      </c>
    </row>
    <row r="359" spans="4:9" ht="12.75">
      <c r="D359" s="5">
        <v>23280.08</v>
      </c>
      <c r="E359" s="5">
        <v>23280.08</v>
      </c>
      <c r="F359" s="5">
        <v>21795.57</v>
      </c>
      <c r="G359" s="5">
        <v>445840492.75000095</v>
      </c>
      <c r="H359" s="5">
        <v>238059863.7499999</v>
      </c>
      <c r="I359" s="5">
        <v>206822609.99999997</v>
      </c>
    </row>
    <row r="360" spans="4:9" ht="12.75">
      <c r="D360" s="98">
        <v>449675</v>
      </c>
      <c r="E360" s="98">
        <v>230500</v>
      </c>
      <c r="F360" s="98">
        <v>219175</v>
      </c>
      <c r="G360" s="16">
        <v>1487830245.5000007</v>
      </c>
      <c r="H360" s="16">
        <v>789536090.2499998</v>
      </c>
      <c r="I360" s="16">
        <v>698294155.2500002</v>
      </c>
    </row>
  </sheetData>
  <sheetProtection/>
  <mergeCells count="11">
    <mergeCell ref="F221:J221"/>
    <mergeCell ref="K221:M221"/>
    <mergeCell ref="E220:M220"/>
    <mergeCell ref="C7:C8"/>
    <mergeCell ref="W7:AA7"/>
    <mergeCell ref="D7:H7"/>
    <mergeCell ref="I7:M7"/>
    <mergeCell ref="R7:V7"/>
    <mergeCell ref="B5:P5"/>
    <mergeCell ref="N7:P7"/>
    <mergeCell ref="B7:B8"/>
  </mergeCells>
  <conditionalFormatting sqref="C10:P15">
    <cfRule type="cellIs" priority="2" dxfId="0" operator="between" stopIfTrue="1">
      <formula>500</formula>
      <formula>1225</formula>
    </cfRule>
  </conditionalFormatting>
  <conditionalFormatting sqref="C20:P20">
    <cfRule type="expression" priority="4" dxfId="0" stopIfTrue="1">
      <formula>AND(C14&gt;=500,C14&lt;=1225)</formula>
    </cfRule>
  </conditionalFormatting>
  <conditionalFormatting sqref="C16:P19">
    <cfRule type="expression" priority="6" dxfId="0" stopIfTrue="1">
      <formula>AND(C10&gt;=500,C10&lt;=1225)</formula>
    </cfRule>
  </conditionalFormatting>
  <hyperlinks>
    <hyperlink ref="M1" location="Índice!B12" display="ÍNDICE"/>
  </hyperlinks>
  <printOptions/>
  <pageMargins left="0.1968503937007874" right="0.1968503937007874" top="0.1968503937007874" bottom="0.1968503937007874" header="0" footer="0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7"/>
  <dimension ref="B1:S368"/>
  <sheetViews>
    <sheetView zoomScale="80" zoomScaleNormal="80" zoomScalePageLayoutView="0" workbookViewId="0" topLeftCell="A35">
      <selection activeCell="I38" sqref="I38"/>
    </sheetView>
  </sheetViews>
  <sheetFormatPr defaultColWidth="11.421875" defaultRowHeight="12.75"/>
  <cols>
    <col min="1" max="1" width="2.7109375" style="2" customWidth="1"/>
    <col min="2" max="2" width="39.8515625" style="2" customWidth="1"/>
    <col min="3" max="3" width="9.28125" style="2" customWidth="1"/>
    <col min="4" max="4" width="10.140625" style="2" customWidth="1"/>
    <col min="5" max="5" width="8.57421875" style="2" customWidth="1"/>
    <col min="6" max="6" width="9.57421875" style="2" customWidth="1"/>
    <col min="7" max="7" width="11.140625" style="2" customWidth="1"/>
    <col min="8" max="8" width="12.140625" style="2" customWidth="1"/>
    <col min="9" max="9" width="10.421875" style="2" customWidth="1"/>
    <col min="10" max="10" width="2.57421875" style="2" customWidth="1"/>
    <col min="11" max="11" width="7.8515625" style="2" customWidth="1"/>
    <col min="12" max="14" width="9.421875" style="2" customWidth="1"/>
    <col min="15" max="15" width="11.00390625" style="2" customWidth="1"/>
    <col min="16" max="16" width="10.57421875" style="2" customWidth="1"/>
    <col min="17" max="17" width="10.7109375" style="2" customWidth="1"/>
    <col min="18" max="16384" width="11.421875" style="2" customWidth="1"/>
  </cols>
  <sheetData>
    <row r="1" ht="37.5" customHeight="1">
      <c r="N1" s="253" t="s">
        <v>143</v>
      </c>
    </row>
    <row r="2" ht="21" customHeight="1">
      <c r="N2" s="159"/>
    </row>
    <row r="3" spans="2:17" s="189" customFormat="1" ht="21" customHeight="1" thickBot="1">
      <c r="B3" s="289" t="s">
        <v>70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</row>
    <row r="4" ht="12.75" customHeight="1"/>
    <row r="5" spans="2:19" ht="15.75" customHeight="1">
      <c r="B5" s="281" t="s">
        <v>1</v>
      </c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53"/>
      <c r="S5" s="53"/>
    </row>
    <row r="6" spans="2:10" ht="12.75" customHeight="1">
      <c r="B6" s="47"/>
      <c r="C6" s="17"/>
      <c r="D6" s="17"/>
      <c r="E6" s="17"/>
      <c r="F6" s="17"/>
      <c r="G6" s="17"/>
      <c r="H6" s="17"/>
      <c r="I6" s="17"/>
      <c r="J6" s="38"/>
    </row>
    <row r="7" spans="2:17" ht="12.75" customHeight="1">
      <c r="B7" s="295"/>
      <c r="C7" s="291" t="s">
        <v>61</v>
      </c>
      <c r="D7" s="292"/>
      <c r="E7" s="292"/>
      <c r="F7" s="292"/>
      <c r="G7" s="292"/>
      <c r="H7" s="292"/>
      <c r="I7" s="293"/>
      <c r="J7" s="38"/>
      <c r="K7" s="294" t="s">
        <v>77</v>
      </c>
      <c r="L7" s="294"/>
      <c r="M7" s="294"/>
      <c r="N7" s="294"/>
      <c r="O7" s="294"/>
      <c r="P7" s="294"/>
      <c r="Q7" s="294"/>
    </row>
    <row r="8" spans="2:17" s="175" customFormat="1" ht="25.5" customHeight="1">
      <c r="B8" s="295"/>
      <c r="C8" s="58" t="s">
        <v>100</v>
      </c>
      <c r="D8" s="58" t="s">
        <v>35</v>
      </c>
      <c r="E8" s="58" t="s">
        <v>30</v>
      </c>
      <c r="F8" s="58" t="s">
        <v>31</v>
      </c>
      <c r="G8" s="58" t="s">
        <v>32</v>
      </c>
      <c r="H8" s="58" t="s">
        <v>46</v>
      </c>
      <c r="I8" s="58" t="s">
        <v>133</v>
      </c>
      <c r="J8" s="64"/>
      <c r="K8" s="58" t="s">
        <v>100</v>
      </c>
      <c r="L8" s="58" t="s">
        <v>35</v>
      </c>
      <c r="M8" s="58" t="s">
        <v>30</v>
      </c>
      <c r="N8" s="58" t="s">
        <v>31</v>
      </c>
      <c r="O8" s="58" t="s">
        <v>32</v>
      </c>
      <c r="P8" s="58" t="s">
        <v>46</v>
      </c>
      <c r="Q8" s="58" t="s">
        <v>133</v>
      </c>
    </row>
    <row r="9" spans="2:17" s="89" customFormat="1" ht="12.75" customHeight="1">
      <c r="B9" s="64"/>
      <c r="C9" s="64"/>
      <c r="D9" s="63"/>
      <c r="E9" s="63"/>
      <c r="F9" s="63"/>
      <c r="G9" s="64"/>
      <c r="H9" s="64"/>
      <c r="I9" s="64"/>
      <c r="J9" s="64"/>
      <c r="K9" s="64"/>
      <c r="L9" s="63"/>
      <c r="M9" s="63"/>
      <c r="N9" s="63"/>
      <c r="O9" s="64"/>
      <c r="P9" s="64"/>
      <c r="Q9" s="64"/>
    </row>
    <row r="10" spans="2:17" ht="12.75" customHeight="1">
      <c r="B10" s="49" t="s">
        <v>100</v>
      </c>
      <c r="C10" s="202">
        <v>736775</v>
      </c>
      <c r="D10" s="202">
        <v>11400</v>
      </c>
      <c r="E10" s="202">
        <v>51100</v>
      </c>
      <c r="F10" s="202">
        <v>148450</v>
      </c>
      <c r="G10" s="202">
        <v>165600</v>
      </c>
      <c r="H10" s="202">
        <v>242175</v>
      </c>
      <c r="I10" s="202">
        <v>118050</v>
      </c>
      <c r="J10" s="259"/>
      <c r="K10" s="203">
        <v>100</v>
      </c>
      <c r="L10" s="203">
        <v>1.5472837704862408</v>
      </c>
      <c r="M10" s="203">
        <v>6.935631637881307</v>
      </c>
      <c r="N10" s="203">
        <v>20.1486206779546</v>
      </c>
      <c r="O10" s="203">
        <v>22.476332666010656</v>
      </c>
      <c r="P10" s="203">
        <v>32.869600624342574</v>
      </c>
      <c r="Q10" s="203">
        <v>16.022530623324624</v>
      </c>
    </row>
    <row r="11" spans="2:17" ht="12.75" customHeight="1">
      <c r="B11" s="198" t="s">
        <v>85</v>
      </c>
      <c r="C11" s="59">
        <v>679075</v>
      </c>
      <c r="D11" s="59">
        <v>11400</v>
      </c>
      <c r="E11" s="59">
        <v>50925</v>
      </c>
      <c r="F11" s="59">
        <v>146325</v>
      </c>
      <c r="G11" s="59">
        <v>156550</v>
      </c>
      <c r="H11" s="59">
        <v>199625</v>
      </c>
      <c r="I11" s="59">
        <v>114250</v>
      </c>
      <c r="J11" s="204"/>
      <c r="K11" s="87">
        <v>92.16857249499508</v>
      </c>
      <c r="L11" s="87">
        <v>1.5472837704862408</v>
      </c>
      <c r="M11" s="87">
        <v>6.911879474737878</v>
      </c>
      <c r="N11" s="87">
        <v>19.860201554070102</v>
      </c>
      <c r="O11" s="87">
        <v>21.248006514879034</v>
      </c>
      <c r="P11" s="87">
        <v>27.094431814325947</v>
      </c>
      <c r="Q11" s="87">
        <v>15.506769366495877</v>
      </c>
    </row>
    <row r="12" spans="2:17" ht="12.75" customHeight="1">
      <c r="B12" s="234" t="s">
        <v>172</v>
      </c>
      <c r="C12" s="59">
        <v>490625</v>
      </c>
      <c r="D12" s="59">
        <v>9100</v>
      </c>
      <c r="E12" s="59">
        <v>42450</v>
      </c>
      <c r="F12" s="59">
        <v>120450</v>
      </c>
      <c r="G12" s="59">
        <v>120225</v>
      </c>
      <c r="H12" s="59">
        <v>135175</v>
      </c>
      <c r="I12" s="59">
        <v>63225</v>
      </c>
      <c r="J12" s="205"/>
      <c r="K12" s="87">
        <v>66.59088595568525</v>
      </c>
      <c r="L12" s="87">
        <v>1.235112483458315</v>
      </c>
      <c r="M12" s="87">
        <v>5.761596145363239</v>
      </c>
      <c r="N12" s="87">
        <v>16.348274575005938</v>
      </c>
      <c r="O12" s="87">
        <v>16.317736079535816</v>
      </c>
      <c r="P12" s="87">
        <v>18.346849445217334</v>
      </c>
      <c r="Q12" s="87">
        <v>8.581317227104611</v>
      </c>
    </row>
    <row r="13" spans="2:17" ht="12.75" customHeight="1">
      <c r="B13" s="234" t="s">
        <v>173</v>
      </c>
      <c r="C13" s="59">
        <v>188450</v>
      </c>
      <c r="D13" s="59">
        <v>2300</v>
      </c>
      <c r="E13" s="59">
        <v>8475</v>
      </c>
      <c r="F13" s="59">
        <v>25875</v>
      </c>
      <c r="G13" s="59">
        <v>36325</v>
      </c>
      <c r="H13" s="59">
        <v>64450</v>
      </c>
      <c r="I13" s="59">
        <v>51025</v>
      </c>
      <c r="J13" s="205"/>
      <c r="K13" s="87">
        <v>25.57768653930983</v>
      </c>
      <c r="L13" s="87">
        <v>0.31217128702792574</v>
      </c>
      <c r="M13" s="87">
        <v>1.1502833293746395</v>
      </c>
      <c r="N13" s="87">
        <v>3.5119269790641647</v>
      </c>
      <c r="O13" s="87">
        <v>4.9302704353432185</v>
      </c>
      <c r="P13" s="87">
        <v>8.747582369108615</v>
      </c>
      <c r="Q13" s="87">
        <v>6.925452139391266</v>
      </c>
    </row>
    <row r="14" spans="2:17" ht="12.75" customHeight="1">
      <c r="B14" s="198" t="s">
        <v>86</v>
      </c>
      <c r="C14" s="59">
        <v>57700</v>
      </c>
      <c r="D14" s="59" t="s">
        <v>184</v>
      </c>
      <c r="E14" s="59" t="s">
        <v>184</v>
      </c>
      <c r="F14" s="59">
        <v>2125</v>
      </c>
      <c r="G14" s="59">
        <v>9050</v>
      </c>
      <c r="H14" s="59">
        <v>42550</v>
      </c>
      <c r="I14" s="59">
        <v>3800</v>
      </c>
      <c r="J14" s="204"/>
      <c r="K14" s="87">
        <v>7.83142750500492</v>
      </c>
      <c r="L14" s="87" t="s">
        <v>184</v>
      </c>
      <c r="M14" s="87" t="s">
        <v>184</v>
      </c>
      <c r="N14" s="87">
        <v>0.28841912388449664</v>
      </c>
      <c r="O14" s="87">
        <v>1.228326151131621</v>
      </c>
      <c r="P14" s="87">
        <v>5.775168810016626</v>
      </c>
      <c r="Q14" s="87">
        <v>0.5157612568287469</v>
      </c>
    </row>
    <row r="15" spans="2:17" ht="12.75" customHeight="1">
      <c r="B15" s="4"/>
      <c r="C15" s="59"/>
      <c r="D15" s="59"/>
      <c r="E15" s="59"/>
      <c r="F15" s="59"/>
      <c r="G15" s="59"/>
      <c r="H15" s="59"/>
      <c r="I15" s="59"/>
      <c r="J15" s="88"/>
      <c r="K15" s="87"/>
      <c r="L15" s="87"/>
      <c r="M15" s="87"/>
      <c r="N15" s="87"/>
      <c r="O15" s="87"/>
      <c r="P15" s="87"/>
      <c r="Q15" s="87"/>
    </row>
    <row r="16" spans="2:17" ht="12.75" customHeight="1">
      <c r="B16" s="49" t="s">
        <v>51</v>
      </c>
      <c r="C16" s="202"/>
      <c r="D16" s="202"/>
      <c r="E16" s="202"/>
      <c r="F16" s="202"/>
      <c r="G16" s="202"/>
      <c r="H16" s="202"/>
      <c r="I16" s="202"/>
      <c r="J16" s="237"/>
      <c r="K16" s="203"/>
      <c r="L16" s="203"/>
      <c r="M16" s="203"/>
      <c r="N16" s="203"/>
      <c r="O16" s="203"/>
      <c r="P16" s="203"/>
      <c r="Q16" s="203"/>
    </row>
    <row r="17" spans="2:17" ht="12.75" customHeight="1">
      <c r="B17" s="80" t="s">
        <v>33</v>
      </c>
      <c r="C17" s="59">
        <v>392125</v>
      </c>
      <c r="D17" s="59">
        <v>6775</v>
      </c>
      <c r="E17" s="59">
        <v>29075</v>
      </c>
      <c r="F17" s="59">
        <v>72225</v>
      </c>
      <c r="G17" s="59">
        <v>88450</v>
      </c>
      <c r="H17" s="59">
        <v>133200</v>
      </c>
      <c r="I17" s="59">
        <v>62400</v>
      </c>
      <c r="J17" s="205"/>
      <c r="K17" s="87">
        <v>53.221811272097995</v>
      </c>
      <c r="L17" s="87">
        <v>0.9195480302670421</v>
      </c>
      <c r="M17" s="87">
        <v>3.9462522479725832</v>
      </c>
      <c r="N17" s="87">
        <v>9.802857045909539</v>
      </c>
      <c r="O17" s="87">
        <v>12.005021885921753</v>
      </c>
      <c r="P17" s="87">
        <v>18.078789318312918</v>
      </c>
      <c r="Q17" s="87">
        <v>8.46934274371416</v>
      </c>
    </row>
    <row r="18" spans="2:17" ht="12.75" customHeight="1">
      <c r="B18" s="80" t="s">
        <v>60</v>
      </c>
      <c r="C18" s="59">
        <v>344650</v>
      </c>
      <c r="D18" s="59">
        <v>4625</v>
      </c>
      <c r="E18" s="59">
        <v>22025</v>
      </c>
      <c r="F18" s="59">
        <v>76225</v>
      </c>
      <c r="G18" s="59">
        <v>77150</v>
      </c>
      <c r="H18" s="59">
        <v>108975</v>
      </c>
      <c r="I18" s="59">
        <v>55650</v>
      </c>
      <c r="J18" s="205"/>
      <c r="K18" s="87">
        <v>46.778188727902005</v>
      </c>
      <c r="L18" s="87">
        <v>0.6277357402191985</v>
      </c>
      <c r="M18" s="87">
        <v>2.989379389908724</v>
      </c>
      <c r="N18" s="87">
        <v>10.345763632045061</v>
      </c>
      <c r="O18" s="87">
        <v>10.471310780088901</v>
      </c>
      <c r="P18" s="87">
        <v>14.790811306029656</v>
      </c>
      <c r="Q18" s="87">
        <v>7.553187879610465</v>
      </c>
    </row>
    <row r="19" spans="2:17" ht="12.75" customHeight="1">
      <c r="B19" s="4"/>
      <c r="C19" s="59"/>
      <c r="D19" s="59"/>
      <c r="E19" s="59"/>
      <c r="F19" s="59"/>
      <c r="G19" s="59"/>
      <c r="H19" s="59"/>
      <c r="I19" s="59"/>
      <c r="J19" s="88"/>
      <c r="K19" s="87"/>
      <c r="L19" s="87"/>
      <c r="M19" s="87"/>
      <c r="N19" s="87"/>
      <c r="O19" s="87"/>
      <c r="P19" s="87"/>
      <c r="Q19" s="87"/>
    </row>
    <row r="20" spans="2:17" ht="12.75" customHeight="1">
      <c r="B20" s="49" t="s">
        <v>151</v>
      </c>
      <c r="C20" s="202"/>
      <c r="D20" s="202"/>
      <c r="E20" s="202"/>
      <c r="F20" s="202"/>
      <c r="G20" s="202"/>
      <c r="H20" s="202"/>
      <c r="I20" s="202"/>
      <c r="J20" s="237"/>
      <c r="K20" s="203"/>
      <c r="L20" s="203"/>
      <c r="M20" s="203"/>
      <c r="N20" s="203"/>
      <c r="O20" s="203"/>
      <c r="P20" s="203"/>
      <c r="Q20" s="203"/>
    </row>
    <row r="21" spans="2:17" ht="12.75" customHeight="1">
      <c r="B21" s="80" t="s">
        <v>102</v>
      </c>
      <c r="C21" s="59">
        <v>95350</v>
      </c>
      <c r="D21" s="59">
        <v>2025</v>
      </c>
      <c r="E21" s="59">
        <v>9275</v>
      </c>
      <c r="F21" s="59">
        <v>25325</v>
      </c>
      <c r="G21" s="59">
        <v>29125</v>
      </c>
      <c r="H21" s="59">
        <v>24075</v>
      </c>
      <c r="I21" s="59">
        <v>5525</v>
      </c>
      <c r="J21" s="205"/>
      <c r="K21" s="87">
        <v>12.941535747005531</v>
      </c>
      <c r="L21" s="87">
        <v>0.27484645923110856</v>
      </c>
      <c r="M21" s="87">
        <v>1.2588646466017441</v>
      </c>
      <c r="N21" s="87">
        <v>3.4372773234705303</v>
      </c>
      <c r="O21" s="87">
        <v>3.9530385802992773</v>
      </c>
      <c r="P21" s="87">
        <v>3.2676190153031794</v>
      </c>
      <c r="Q21" s="87">
        <v>0.7498897220996912</v>
      </c>
    </row>
    <row r="22" spans="2:17" ht="12.75" customHeight="1">
      <c r="B22" s="80" t="s">
        <v>103</v>
      </c>
      <c r="C22" s="59">
        <v>343850</v>
      </c>
      <c r="D22" s="59">
        <v>6000</v>
      </c>
      <c r="E22" s="59">
        <v>26475</v>
      </c>
      <c r="F22" s="59">
        <v>73425</v>
      </c>
      <c r="G22" s="59">
        <v>84525</v>
      </c>
      <c r="H22" s="59">
        <v>113275</v>
      </c>
      <c r="I22" s="59">
        <v>40150</v>
      </c>
      <c r="J22" s="205"/>
      <c r="K22" s="87">
        <v>46.6696074106749</v>
      </c>
      <c r="L22" s="87">
        <v>0.8143598792032846</v>
      </c>
      <c r="M22" s="87">
        <v>3.5933629669844933</v>
      </c>
      <c r="N22" s="87">
        <v>9.965729021750196</v>
      </c>
      <c r="O22" s="87">
        <v>11.472294798276272</v>
      </c>
      <c r="P22" s="87">
        <v>15.374435886125344</v>
      </c>
      <c r="Q22" s="87">
        <v>5.449424858335313</v>
      </c>
    </row>
    <row r="23" spans="2:17" ht="12.75" customHeight="1">
      <c r="B23" s="80" t="s">
        <v>104</v>
      </c>
      <c r="C23" s="59">
        <v>289950</v>
      </c>
      <c r="D23" s="59">
        <v>3200</v>
      </c>
      <c r="E23" s="59">
        <v>14950</v>
      </c>
      <c r="F23" s="59">
        <v>47875</v>
      </c>
      <c r="G23" s="59">
        <v>50750</v>
      </c>
      <c r="H23" s="59">
        <v>102675</v>
      </c>
      <c r="I23" s="59">
        <v>70500</v>
      </c>
      <c r="J23" s="205"/>
      <c r="K23" s="87">
        <v>39.35394116249873</v>
      </c>
      <c r="L23" s="87">
        <v>0.43432526890841844</v>
      </c>
      <c r="M23" s="87">
        <v>2.0291133656815172</v>
      </c>
      <c r="N23" s="87">
        <v>6.497913202809541</v>
      </c>
      <c r="O23" s="87">
        <v>6.888127311594449</v>
      </c>
      <c r="P23" s="87">
        <v>13.935733432866208</v>
      </c>
      <c r="Q23" s="87">
        <v>9.568728580638593</v>
      </c>
    </row>
    <row r="24" spans="2:17" ht="12.75" customHeight="1">
      <c r="B24" s="80" t="s">
        <v>94</v>
      </c>
      <c r="C24" s="59">
        <v>7625</v>
      </c>
      <c r="D24" s="59" t="s">
        <v>184</v>
      </c>
      <c r="E24" s="59" t="s">
        <v>184</v>
      </c>
      <c r="F24" s="59">
        <v>1825</v>
      </c>
      <c r="G24" s="59">
        <v>1200</v>
      </c>
      <c r="H24" s="59">
        <v>2150</v>
      </c>
      <c r="I24" s="59">
        <v>1875</v>
      </c>
      <c r="J24" s="205"/>
      <c r="K24" s="87">
        <v>1.0349156798208408</v>
      </c>
      <c r="L24" s="87" t="s">
        <v>184</v>
      </c>
      <c r="M24" s="87" t="s">
        <v>184</v>
      </c>
      <c r="N24" s="87">
        <v>0.2477011299243324</v>
      </c>
      <c r="O24" s="87">
        <v>0.1628719758406569</v>
      </c>
      <c r="P24" s="87">
        <v>0.29181229004784365</v>
      </c>
      <c r="Q24" s="87">
        <v>0.2544874622510264</v>
      </c>
    </row>
    <row r="25" spans="2:17" ht="12.75" customHeight="1">
      <c r="B25" s="4"/>
      <c r="C25" s="59"/>
      <c r="D25" s="59"/>
      <c r="E25" s="59"/>
      <c r="F25" s="59"/>
      <c r="G25" s="59"/>
      <c r="H25" s="59"/>
      <c r="I25" s="59"/>
      <c r="J25" s="88"/>
      <c r="K25" s="87"/>
      <c r="L25" s="87"/>
      <c r="M25" s="87"/>
      <c r="N25" s="87"/>
      <c r="O25" s="87"/>
      <c r="P25" s="87"/>
      <c r="Q25" s="87"/>
    </row>
    <row r="26" spans="2:17" ht="12.75" customHeight="1">
      <c r="B26" s="49" t="s">
        <v>127</v>
      </c>
      <c r="C26" s="202"/>
      <c r="D26" s="202"/>
      <c r="E26" s="202"/>
      <c r="F26" s="202"/>
      <c r="G26" s="202"/>
      <c r="H26" s="202"/>
      <c r="I26" s="202"/>
      <c r="J26" s="237"/>
      <c r="K26" s="203"/>
      <c r="L26" s="203"/>
      <c r="M26" s="203"/>
      <c r="N26" s="203"/>
      <c r="O26" s="203"/>
      <c r="P26" s="203"/>
      <c r="Q26" s="203"/>
    </row>
    <row r="27" spans="2:17" ht="12.75" customHeight="1">
      <c r="B27" s="80" t="s">
        <v>34</v>
      </c>
      <c r="C27" s="59">
        <v>628850</v>
      </c>
      <c r="D27" s="59">
        <v>9625</v>
      </c>
      <c r="E27" s="59">
        <v>42650</v>
      </c>
      <c r="F27" s="59">
        <v>128275</v>
      </c>
      <c r="G27" s="59">
        <v>141725</v>
      </c>
      <c r="H27" s="59">
        <v>204475</v>
      </c>
      <c r="I27" s="59">
        <v>102100</v>
      </c>
      <c r="J27" s="205"/>
      <c r="K27" s="87">
        <v>85.35170167283091</v>
      </c>
      <c r="L27" s="87">
        <v>1.3063689728886023</v>
      </c>
      <c r="M27" s="87">
        <v>5.788741474670014</v>
      </c>
      <c r="N27" s="87">
        <v>17.410335584133556</v>
      </c>
      <c r="O27" s="87">
        <v>19.23585898001425</v>
      </c>
      <c r="P27" s="87">
        <v>27.75270605001527</v>
      </c>
      <c r="Q27" s="87">
        <v>13.857690611109225</v>
      </c>
    </row>
    <row r="28" spans="2:17" ht="12.75" customHeight="1">
      <c r="B28" s="80" t="s">
        <v>183</v>
      </c>
      <c r="C28" s="59">
        <v>107800</v>
      </c>
      <c r="D28" s="59">
        <v>1775</v>
      </c>
      <c r="E28" s="59">
        <v>8450</v>
      </c>
      <c r="F28" s="59">
        <v>20150</v>
      </c>
      <c r="G28" s="59">
        <v>23825</v>
      </c>
      <c r="H28" s="59">
        <v>37700</v>
      </c>
      <c r="I28" s="59">
        <v>15900</v>
      </c>
      <c r="J28" s="205"/>
      <c r="K28" s="87">
        <v>14.631332496352346</v>
      </c>
      <c r="L28" s="87">
        <v>0.24091479759763837</v>
      </c>
      <c r="M28" s="87">
        <v>1.1468901632112924</v>
      </c>
      <c r="N28" s="87">
        <v>2.7348919276576975</v>
      </c>
      <c r="O28" s="87">
        <v>3.2336873536697093</v>
      </c>
      <c r="P28" s="87">
        <v>5.116894574327305</v>
      </c>
      <c r="Q28" s="87">
        <v>2.1580536798887042</v>
      </c>
    </row>
    <row r="29" spans="2:17" ht="12.75" customHeight="1">
      <c r="B29" s="80" t="s">
        <v>157</v>
      </c>
      <c r="C29" s="59" t="s">
        <v>184</v>
      </c>
      <c r="D29" s="59" t="s">
        <v>184</v>
      </c>
      <c r="E29" s="59" t="s">
        <v>184</v>
      </c>
      <c r="F29" s="59" t="s">
        <v>184</v>
      </c>
      <c r="G29" s="59" t="s">
        <v>184</v>
      </c>
      <c r="H29" s="59" t="s">
        <v>184</v>
      </c>
      <c r="I29" s="59" t="s">
        <v>184</v>
      </c>
      <c r="J29" s="205"/>
      <c r="K29" s="87" t="s">
        <v>184</v>
      </c>
      <c r="L29" s="87" t="s">
        <v>184</v>
      </c>
      <c r="M29" s="87" t="s">
        <v>184</v>
      </c>
      <c r="N29" s="87" t="s">
        <v>184</v>
      </c>
      <c r="O29" s="87" t="s">
        <v>184</v>
      </c>
      <c r="P29" s="87" t="s">
        <v>184</v>
      </c>
      <c r="Q29" s="87" t="s">
        <v>184</v>
      </c>
    </row>
    <row r="30" spans="2:17" ht="12.75" customHeight="1">
      <c r="B30" s="56"/>
      <c r="C30" s="56"/>
      <c r="D30" s="56"/>
      <c r="E30" s="56"/>
      <c r="F30" s="56"/>
      <c r="G30" s="56"/>
      <c r="H30" s="56"/>
      <c r="I30" s="56"/>
      <c r="J30" s="4"/>
      <c r="K30" s="56"/>
      <c r="L30" s="56"/>
      <c r="M30" s="56"/>
      <c r="N30" s="56"/>
      <c r="O30" s="56"/>
      <c r="P30" s="56"/>
      <c r="Q30" s="56"/>
    </row>
    <row r="31" spans="2:17" ht="12.75" customHeight="1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ht="12.75" customHeight="1">
      <c r="B32" s="94" t="s">
        <v>139</v>
      </c>
    </row>
    <row r="33" ht="12.75" customHeight="1"/>
    <row r="38" ht="12.75">
      <c r="I38" s="253" t="s">
        <v>143</v>
      </c>
    </row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188" spans="3:14" ht="12.75">
      <c r="C188" s="9" t="s">
        <v>100</v>
      </c>
      <c r="D188" s="146">
        <v>449675</v>
      </c>
      <c r="E188" s="16">
        <v>230500</v>
      </c>
      <c r="F188" s="99">
        <v>285.4432719631241</v>
      </c>
      <c r="G188" s="16">
        <v>789536090.2500013</v>
      </c>
      <c r="H188" s="99">
        <v>1726.700149584238</v>
      </c>
      <c r="I188" s="16">
        <v>4776052613.750021</v>
      </c>
      <c r="J188" s="16">
        <v>219175</v>
      </c>
      <c r="K188" s="99">
        <v>265.50099055168863</v>
      </c>
      <c r="L188" s="16">
        <v>698294155.2499992</v>
      </c>
      <c r="M188" s="99">
        <v>1119.8445657009233</v>
      </c>
      <c r="N188" s="16">
        <v>2945303192.25</v>
      </c>
    </row>
    <row r="189" spans="3:14" ht="12.75">
      <c r="C189" s="9" t="s">
        <v>131</v>
      </c>
      <c r="D189" s="146">
        <v>59725</v>
      </c>
      <c r="E189" s="16">
        <v>24650</v>
      </c>
      <c r="F189" s="99">
        <v>536.2235285665987</v>
      </c>
      <c r="G189" s="16">
        <v>158614919.75000015</v>
      </c>
      <c r="H189" s="99">
        <v>824.1808722109546</v>
      </c>
      <c r="I189" s="16">
        <v>243792701.99999967</v>
      </c>
      <c r="J189" s="16">
        <v>35075</v>
      </c>
      <c r="K189" s="99">
        <v>448.52322998336837</v>
      </c>
      <c r="L189" s="16">
        <v>188783427.49999997</v>
      </c>
      <c r="M189" s="99">
        <v>505.5931177239256</v>
      </c>
      <c r="N189" s="16">
        <v>212804143.25000012</v>
      </c>
    </row>
    <row r="190" spans="3:14" ht="12.75">
      <c r="C190" s="9" t="s">
        <v>132</v>
      </c>
      <c r="D190" s="146">
        <v>339325</v>
      </c>
      <c r="E190" s="16">
        <v>184025</v>
      </c>
      <c r="F190" s="99">
        <v>248.27838054159324</v>
      </c>
      <c r="G190" s="16">
        <v>548273147.7499988</v>
      </c>
      <c r="H190" s="99">
        <v>1776.4278019290934</v>
      </c>
      <c r="I190" s="16">
        <v>3922885514.9999957</v>
      </c>
      <c r="J190" s="16">
        <v>155300</v>
      </c>
      <c r="K190" s="99">
        <v>221.9054864241254</v>
      </c>
      <c r="L190" s="16">
        <v>413543064.49999857</v>
      </c>
      <c r="M190" s="99">
        <v>1218.4252870787752</v>
      </c>
      <c r="N190" s="16">
        <v>2270657365.0000024</v>
      </c>
    </row>
    <row r="191" spans="3:14" ht="12.75">
      <c r="C191" s="9" t="s">
        <v>111</v>
      </c>
      <c r="D191" s="146">
        <v>34425</v>
      </c>
      <c r="E191" s="16">
        <v>13525</v>
      </c>
      <c r="F191" s="99">
        <v>271.1061367837339</v>
      </c>
      <c r="G191" s="16">
        <v>44000526.000000015</v>
      </c>
      <c r="H191" s="99">
        <v>2405.661136783738</v>
      </c>
      <c r="I191" s="16">
        <v>390438802.5000003</v>
      </c>
      <c r="J191" s="16">
        <v>20900</v>
      </c>
      <c r="K191" s="99">
        <v>247.4129126794263</v>
      </c>
      <c r="L191" s="16">
        <v>62051158.50000002</v>
      </c>
      <c r="M191" s="99">
        <v>1381.0453209728853</v>
      </c>
      <c r="N191" s="16">
        <v>346366166.49999946</v>
      </c>
    </row>
    <row r="192" spans="3:14" ht="12.75">
      <c r="C192" s="9" t="s">
        <v>39</v>
      </c>
      <c r="D192" s="146">
        <v>16200</v>
      </c>
      <c r="E192" s="16">
        <v>8300</v>
      </c>
      <c r="F192" s="99">
        <v>388.0270758032129</v>
      </c>
      <c r="G192" s="16">
        <v>38647496.75</v>
      </c>
      <c r="H192" s="99">
        <v>2198.1485366465877</v>
      </c>
      <c r="I192" s="16">
        <v>218935594.24999994</v>
      </c>
      <c r="J192" s="16">
        <v>7900</v>
      </c>
      <c r="K192" s="99">
        <v>357.76903744725723</v>
      </c>
      <c r="L192" s="16">
        <v>33916504.749999985</v>
      </c>
      <c r="M192" s="99">
        <v>1218.0961761603369</v>
      </c>
      <c r="N192" s="16">
        <v>115475517.5000001</v>
      </c>
    </row>
    <row r="197" spans="3:11" ht="76.5">
      <c r="C197"/>
      <c r="D197" s="24" t="s">
        <v>101</v>
      </c>
      <c r="E197" s="148" t="s">
        <v>68</v>
      </c>
      <c r="F197" s="148" t="s">
        <v>69</v>
      </c>
      <c r="G197" s="148" t="s">
        <v>47</v>
      </c>
      <c r="H197" s="148" t="s">
        <v>48</v>
      </c>
      <c r="I197" s="148" t="s">
        <v>49</v>
      </c>
      <c r="J197" s="148" t="s">
        <v>40</v>
      </c>
      <c r="K197" s="148" t="s">
        <v>49</v>
      </c>
    </row>
    <row r="198" spans="3:11" ht="12.75">
      <c r="C198" t="s">
        <v>101</v>
      </c>
      <c r="D198" s="27">
        <v>449675</v>
      </c>
      <c r="E198" s="27">
        <v>190475</v>
      </c>
      <c r="F198" s="27">
        <v>115625</v>
      </c>
      <c r="G198" s="27">
        <v>59950</v>
      </c>
      <c r="H198" s="27">
        <v>37700</v>
      </c>
      <c r="I198" s="27">
        <v>38350</v>
      </c>
      <c r="J198" s="27">
        <v>7575</v>
      </c>
      <c r="K198" s="27">
        <v>38350</v>
      </c>
    </row>
    <row r="199" spans="3:11" ht="12.75">
      <c r="C199" s="10" t="s">
        <v>131</v>
      </c>
      <c r="D199" s="16">
        <v>59725</v>
      </c>
      <c r="E199" s="16">
        <v>7550</v>
      </c>
      <c r="F199" s="16">
        <v>6275</v>
      </c>
      <c r="G199" s="16">
        <v>5900</v>
      </c>
      <c r="H199" s="16">
        <v>11900</v>
      </c>
      <c r="I199" s="16">
        <v>27650</v>
      </c>
      <c r="J199" s="16">
        <v>450</v>
      </c>
      <c r="K199" s="16">
        <v>29250</v>
      </c>
    </row>
    <row r="200" spans="3:11" ht="12.75">
      <c r="C200" s="10" t="s">
        <v>132</v>
      </c>
      <c r="D200" s="16">
        <v>339325</v>
      </c>
      <c r="E200" s="16">
        <v>166900</v>
      </c>
      <c r="F200" s="16">
        <v>96425</v>
      </c>
      <c r="G200" s="16">
        <v>44625</v>
      </c>
      <c r="H200" s="16">
        <v>19800</v>
      </c>
      <c r="I200" s="16">
        <v>5575</v>
      </c>
      <c r="J200" s="16">
        <v>6000</v>
      </c>
      <c r="K200" s="16">
        <v>8325</v>
      </c>
    </row>
    <row r="201" spans="3:11" ht="12.75">
      <c r="C201" s="10" t="s">
        <v>111</v>
      </c>
      <c r="D201" s="16">
        <v>34425</v>
      </c>
      <c r="E201" s="16">
        <v>13325</v>
      </c>
      <c r="F201" s="16">
        <v>9925</v>
      </c>
      <c r="G201" s="16">
        <v>6125</v>
      </c>
      <c r="H201" s="16">
        <v>3150</v>
      </c>
      <c r="I201" s="16">
        <v>1100</v>
      </c>
      <c r="J201" s="16">
        <v>800</v>
      </c>
      <c r="K201" s="16">
        <v>75</v>
      </c>
    </row>
    <row r="202" spans="3:11" ht="12.75">
      <c r="C202" s="9" t="s">
        <v>39</v>
      </c>
      <c r="D202" s="16">
        <v>16200</v>
      </c>
      <c r="E202" s="16">
        <v>2700</v>
      </c>
      <c r="F202" s="16">
        <v>3000</v>
      </c>
      <c r="G202" s="16">
        <v>3300</v>
      </c>
      <c r="H202" s="16">
        <v>2850</v>
      </c>
      <c r="I202" s="16">
        <v>4025</v>
      </c>
      <c r="J202" s="16">
        <v>325</v>
      </c>
      <c r="K202" s="16">
        <v>700</v>
      </c>
    </row>
    <row r="226" spans="14:17" ht="12.75">
      <c r="N226" s="4"/>
      <c r="O226" s="4"/>
      <c r="P226" s="4"/>
      <c r="Q226" s="4"/>
    </row>
    <row r="227" spans="14:17" ht="12.75">
      <c r="N227" s="4"/>
      <c r="O227" s="4"/>
      <c r="P227" s="4"/>
      <c r="Q227" s="4"/>
    </row>
    <row r="228" spans="4:17" ht="12.75"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4"/>
      <c r="O228" s="4"/>
      <c r="P228" s="4"/>
      <c r="Q228" s="4"/>
    </row>
    <row r="229" spans="4:17" ht="12.75"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4"/>
      <c r="O229" s="4"/>
      <c r="P229" s="4"/>
      <c r="Q229" s="4"/>
    </row>
    <row r="230" spans="4:17" ht="12.75">
      <c r="D230" s="286" t="s">
        <v>16</v>
      </c>
      <c r="E230" s="286"/>
      <c r="F230" s="286"/>
      <c r="G230" s="286"/>
      <c r="H230" s="286"/>
      <c r="I230" s="286"/>
      <c r="J230" s="286"/>
      <c r="K230" s="286"/>
      <c r="L230" s="286"/>
      <c r="M230" s="290"/>
      <c r="N230" s="4"/>
      <c r="O230" s="4"/>
      <c r="P230" s="4"/>
      <c r="Q230" s="4"/>
    </row>
    <row r="231" spans="4:17" ht="12.75">
      <c r="D231" s="283" t="s">
        <v>92</v>
      </c>
      <c r="E231" s="284"/>
      <c r="F231" s="284"/>
      <c r="G231" s="284"/>
      <c r="H231" s="285"/>
      <c r="I231" s="283" t="s">
        <v>93</v>
      </c>
      <c r="J231" s="284"/>
      <c r="K231" s="284"/>
      <c r="L231" s="284"/>
      <c r="M231" s="284"/>
      <c r="N231" s="4"/>
      <c r="O231" s="4"/>
      <c r="P231" s="4"/>
      <c r="Q231" s="4"/>
    </row>
    <row r="232" spans="4:17" ht="369.75">
      <c r="D232" s="20" t="s">
        <v>61</v>
      </c>
      <c r="E232" s="20" t="s">
        <v>129</v>
      </c>
      <c r="F232" s="20" t="s">
        <v>130</v>
      </c>
      <c r="G232" s="20" t="s">
        <v>37</v>
      </c>
      <c r="H232" s="20" t="s">
        <v>38</v>
      </c>
      <c r="I232" s="20" t="s">
        <v>61</v>
      </c>
      <c r="J232" s="20" t="s">
        <v>129</v>
      </c>
      <c r="K232" s="20" t="s">
        <v>130</v>
      </c>
      <c r="L232" s="20" t="s">
        <v>37</v>
      </c>
      <c r="M232" s="97" t="s">
        <v>38</v>
      </c>
      <c r="N232" s="4"/>
      <c r="O232" s="4"/>
      <c r="P232" s="4"/>
      <c r="Q232" s="4"/>
    </row>
    <row r="233" spans="4:17" ht="12.75">
      <c r="D233" s="16">
        <v>24650</v>
      </c>
      <c r="E233" s="99">
        <v>536.2235285665987</v>
      </c>
      <c r="F233" s="16">
        <v>158614919.75000015</v>
      </c>
      <c r="G233" s="99">
        <v>824.1808722109546</v>
      </c>
      <c r="H233" s="16">
        <v>243792701.99999967</v>
      </c>
      <c r="I233" s="99">
        <v>35075</v>
      </c>
      <c r="J233" s="99">
        <v>448.52322998336837</v>
      </c>
      <c r="K233" s="16">
        <v>188783427.49999997</v>
      </c>
      <c r="L233" s="99">
        <v>505.5931177239256</v>
      </c>
      <c r="M233" s="28">
        <v>212804143.25000012</v>
      </c>
      <c r="N233" s="4"/>
      <c r="O233" s="4"/>
      <c r="P233" s="4"/>
      <c r="Q233" s="4"/>
    </row>
    <row r="234" spans="4:17" ht="12.75">
      <c r="D234" s="16">
        <v>2925</v>
      </c>
      <c r="E234" s="99">
        <v>392.7269230769229</v>
      </c>
      <c r="F234" s="16">
        <v>13784715.000000002</v>
      </c>
      <c r="G234" s="99">
        <v>488.3403774928775</v>
      </c>
      <c r="H234" s="16">
        <v>17140747.25</v>
      </c>
      <c r="I234" s="16">
        <v>3575</v>
      </c>
      <c r="J234" s="99">
        <v>378.4811305361304</v>
      </c>
      <c r="K234" s="16">
        <v>16236840.499999998</v>
      </c>
      <c r="L234" s="99">
        <v>388.75444638694637</v>
      </c>
      <c r="M234" s="28">
        <v>16677565.74999999</v>
      </c>
      <c r="N234" s="4"/>
      <c r="O234" s="4"/>
      <c r="P234" s="4"/>
      <c r="Q234" s="4"/>
    </row>
    <row r="235" spans="4:17" ht="12.75">
      <c r="D235" s="16">
        <v>7775</v>
      </c>
      <c r="E235" s="99">
        <v>522.8563236870309</v>
      </c>
      <c r="F235" s="16">
        <v>48782494.99999995</v>
      </c>
      <c r="G235" s="99">
        <v>714.7869185423368</v>
      </c>
      <c r="H235" s="16">
        <v>66689619.50000001</v>
      </c>
      <c r="I235" s="16">
        <v>14950</v>
      </c>
      <c r="J235" s="99">
        <v>473.02460005574125</v>
      </c>
      <c r="K235" s="16">
        <v>84860613.25000006</v>
      </c>
      <c r="L235" s="99">
        <v>544.5858012820506</v>
      </c>
      <c r="M235" s="28">
        <v>97698692.75</v>
      </c>
      <c r="N235" s="4"/>
      <c r="O235" s="4"/>
      <c r="P235" s="4"/>
      <c r="Q235" s="4"/>
    </row>
    <row r="236" spans="4:17" ht="12.75">
      <c r="D236" s="16">
        <v>13800</v>
      </c>
      <c r="E236" s="99">
        <v>575.2609978864737</v>
      </c>
      <c r="F236" s="16">
        <v>95263221.24999997</v>
      </c>
      <c r="G236" s="99">
        <v>961.1086684782605</v>
      </c>
      <c r="H236" s="16">
        <v>159159595.4999998</v>
      </c>
      <c r="I236" s="16">
        <v>16375</v>
      </c>
      <c r="J236" s="99">
        <v>442.9653918575062</v>
      </c>
      <c r="K236" s="16">
        <v>87042699.49999999</v>
      </c>
      <c r="L236" s="99">
        <v>497.631605597964</v>
      </c>
      <c r="M236" s="28">
        <v>97784610.5</v>
      </c>
      <c r="N236" s="4"/>
      <c r="O236" s="4"/>
      <c r="P236" s="4"/>
      <c r="Q236" s="4"/>
    </row>
    <row r="237" spans="4:17" ht="12.75">
      <c r="D237" s="16">
        <v>150</v>
      </c>
      <c r="E237" s="99">
        <v>435.82694444444445</v>
      </c>
      <c r="F237" s="16">
        <v>784488.5</v>
      </c>
      <c r="G237" s="99">
        <v>445.9665277777778</v>
      </c>
      <c r="H237" s="16">
        <v>802739.75</v>
      </c>
      <c r="I237" s="16">
        <v>175</v>
      </c>
      <c r="J237" s="99">
        <v>306.32107142857143</v>
      </c>
      <c r="K237" s="16">
        <v>643274.25</v>
      </c>
      <c r="L237" s="99">
        <v>306.32107142857143</v>
      </c>
      <c r="M237" s="28">
        <v>643274.25</v>
      </c>
      <c r="N237" s="4"/>
      <c r="O237" s="4"/>
      <c r="P237" s="4"/>
      <c r="Q237" s="4"/>
    </row>
    <row r="238" spans="4:17" ht="12.75">
      <c r="D238" s="16">
        <v>22225</v>
      </c>
      <c r="E238" s="99">
        <v>550.860998312711</v>
      </c>
      <c r="F238" s="16">
        <v>146914628.24999997</v>
      </c>
      <c r="G238" s="99">
        <v>855.3845125609315</v>
      </c>
      <c r="H238" s="16">
        <v>228131049.49999985</v>
      </c>
      <c r="I238" s="16">
        <v>33275</v>
      </c>
      <c r="J238" s="99">
        <v>456.18639619333806</v>
      </c>
      <c r="K238" s="16">
        <v>182155228.00000006</v>
      </c>
      <c r="L238" s="99">
        <v>516.3378255697475</v>
      </c>
      <c r="M238" s="28">
        <v>206173693.75</v>
      </c>
      <c r="N238" s="4"/>
      <c r="O238" s="4"/>
      <c r="P238" s="4"/>
      <c r="Q238" s="4"/>
    </row>
    <row r="244" spans="14:17" ht="12.75">
      <c r="N244" s="4"/>
      <c r="O244" s="4"/>
      <c r="P244" s="4"/>
      <c r="Q244" s="4"/>
    </row>
    <row r="245" spans="14:17" ht="12.75">
      <c r="N245" s="4"/>
      <c r="O245" s="4"/>
      <c r="P245" s="4"/>
      <c r="Q245" s="4"/>
    </row>
    <row r="246" spans="14:17" ht="12.75">
      <c r="N246" s="4"/>
      <c r="O246" s="4"/>
      <c r="P246" s="4"/>
      <c r="Q246" s="4"/>
    </row>
    <row r="247" spans="4:17" ht="369.75">
      <c r="D247" s="149" t="s">
        <v>61</v>
      </c>
      <c r="E247" s="20" t="s">
        <v>129</v>
      </c>
      <c r="F247" s="20" t="s">
        <v>130</v>
      </c>
      <c r="G247" s="20" t="s">
        <v>37</v>
      </c>
      <c r="H247" s="20" t="s">
        <v>38</v>
      </c>
      <c r="I247" s="20" t="s">
        <v>61</v>
      </c>
      <c r="J247" s="20" t="s">
        <v>129</v>
      </c>
      <c r="K247" s="20" t="s">
        <v>130</v>
      </c>
      <c r="L247" s="20" t="s">
        <v>37</v>
      </c>
      <c r="M247" s="97" t="s">
        <v>38</v>
      </c>
      <c r="N247" s="4"/>
      <c r="O247" s="4"/>
      <c r="P247" s="4"/>
      <c r="Q247" s="4"/>
    </row>
    <row r="248" spans="4:17" ht="12.75">
      <c r="D248" s="16">
        <v>24650</v>
      </c>
      <c r="E248" s="99">
        <v>536.2235285665987</v>
      </c>
      <c r="F248" s="16">
        <v>158614919.75000015</v>
      </c>
      <c r="G248" s="99">
        <v>824.1808722109546</v>
      </c>
      <c r="H248" s="16">
        <v>243792701.99999967</v>
      </c>
      <c r="I248" s="99">
        <v>35075</v>
      </c>
      <c r="J248" s="99">
        <v>448.52322998336837</v>
      </c>
      <c r="K248" s="16">
        <v>188783427.49999997</v>
      </c>
      <c r="L248" s="99">
        <v>505.5931177239256</v>
      </c>
      <c r="M248" s="28">
        <v>212804143.25000012</v>
      </c>
      <c r="N248" s="4"/>
      <c r="O248" s="4"/>
      <c r="P248" s="4"/>
      <c r="Q248" s="4"/>
    </row>
    <row r="249" spans="4:17" ht="12.75">
      <c r="D249" s="16">
        <v>2925</v>
      </c>
      <c r="E249" s="99">
        <v>392.7269230769229</v>
      </c>
      <c r="F249" s="16">
        <v>13784715.000000002</v>
      </c>
      <c r="G249" s="99">
        <v>488.3403774928775</v>
      </c>
      <c r="H249" s="16">
        <v>17140747.25</v>
      </c>
      <c r="I249" s="16">
        <v>3575</v>
      </c>
      <c r="J249" s="99">
        <v>378.4811305361304</v>
      </c>
      <c r="K249" s="16">
        <v>16236840.499999998</v>
      </c>
      <c r="L249" s="99">
        <v>388.75444638694637</v>
      </c>
      <c r="M249" s="28">
        <v>16677565.74999999</v>
      </c>
      <c r="N249" s="4"/>
      <c r="O249" s="4"/>
      <c r="P249" s="4"/>
      <c r="Q249" s="4"/>
    </row>
    <row r="250" spans="4:17" ht="12.75">
      <c r="D250" s="16">
        <v>7775</v>
      </c>
      <c r="E250" s="99">
        <v>522.8563236870309</v>
      </c>
      <c r="F250" s="16">
        <v>48782494.99999995</v>
      </c>
      <c r="G250" s="99">
        <v>714.7869185423368</v>
      </c>
      <c r="H250" s="16">
        <v>66689619.50000001</v>
      </c>
      <c r="I250" s="16">
        <v>14950</v>
      </c>
      <c r="J250" s="99">
        <v>473.02460005574125</v>
      </c>
      <c r="K250" s="16">
        <v>84860613.25000006</v>
      </c>
      <c r="L250" s="99">
        <v>544.5858012820506</v>
      </c>
      <c r="M250" s="28">
        <v>97698692.75</v>
      </c>
      <c r="N250" s="4"/>
      <c r="O250" s="4"/>
      <c r="P250" s="4"/>
      <c r="Q250" s="4"/>
    </row>
    <row r="251" spans="4:17" ht="12.75">
      <c r="D251" s="16">
        <v>13800</v>
      </c>
      <c r="E251" s="99">
        <v>575.2609978864737</v>
      </c>
      <c r="F251" s="16">
        <v>95263221.24999997</v>
      </c>
      <c r="G251" s="99">
        <v>961.1086684782605</v>
      </c>
      <c r="H251" s="16">
        <v>159159595.4999998</v>
      </c>
      <c r="I251" s="16">
        <v>16375</v>
      </c>
      <c r="J251" s="99">
        <v>442.9653918575062</v>
      </c>
      <c r="K251" s="16">
        <v>87042699.49999999</v>
      </c>
      <c r="L251" s="99">
        <v>497.631605597964</v>
      </c>
      <c r="M251" s="28">
        <v>97784610.5</v>
      </c>
      <c r="N251" s="4"/>
      <c r="O251" s="4"/>
      <c r="P251" s="4"/>
      <c r="Q251" s="4"/>
    </row>
    <row r="252" spans="4:17" ht="12.75">
      <c r="D252" s="16">
        <v>150</v>
      </c>
      <c r="E252" s="99">
        <v>435.82694444444445</v>
      </c>
      <c r="F252" s="16">
        <v>784488.5</v>
      </c>
      <c r="G252" s="99">
        <v>445.9665277777778</v>
      </c>
      <c r="H252" s="16">
        <v>802739.75</v>
      </c>
      <c r="I252" s="16">
        <v>175</v>
      </c>
      <c r="J252" s="99">
        <v>306.32107142857143</v>
      </c>
      <c r="K252" s="16">
        <v>643274.25</v>
      </c>
      <c r="L252" s="99">
        <v>306.32107142857143</v>
      </c>
      <c r="M252" s="28">
        <v>643274.25</v>
      </c>
      <c r="N252" s="4"/>
      <c r="O252" s="4"/>
      <c r="P252" s="4"/>
      <c r="Q252" s="4"/>
    </row>
    <row r="253" spans="4:17" ht="12.75">
      <c r="D253" s="16">
        <v>22225</v>
      </c>
      <c r="E253" s="99">
        <v>550.860998312711</v>
      </c>
      <c r="F253" s="16">
        <v>146914628.24999997</v>
      </c>
      <c r="G253" s="99">
        <v>855.3845125609315</v>
      </c>
      <c r="H253" s="16">
        <v>228131049.49999985</v>
      </c>
      <c r="I253" s="16">
        <v>33275</v>
      </c>
      <c r="J253" s="99">
        <v>456.18639619333806</v>
      </c>
      <c r="K253" s="16">
        <v>182155228.00000006</v>
      </c>
      <c r="L253" s="99">
        <v>516.3378255697475</v>
      </c>
      <c r="M253" s="28">
        <v>206173693.75</v>
      </c>
      <c r="N253" s="4"/>
      <c r="O253" s="4"/>
      <c r="P253" s="4"/>
      <c r="Q253" s="4"/>
    </row>
    <row r="254" spans="4:17" ht="12.75">
      <c r="D254" s="16">
        <v>2425</v>
      </c>
      <c r="E254" s="99">
        <v>402.0718728522335</v>
      </c>
      <c r="F254" s="16">
        <v>11700291.500000006</v>
      </c>
      <c r="G254" s="99">
        <v>538.2011168384881</v>
      </c>
      <c r="H254" s="16">
        <v>15661652.499999996</v>
      </c>
      <c r="I254" s="16">
        <v>1800</v>
      </c>
      <c r="J254" s="99">
        <v>306.861087962963</v>
      </c>
      <c r="K254" s="16">
        <v>6628199.5</v>
      </c>
      <c r="L254" s="99">
        <v>306.9652546296296</v>
      </c>
      <c r="M254" s="28">
        <v>6630449.5</v>
      </c>
      <c r="N254" s="4"/>
      <c r="O254" s="4"/>
      <c r="P254" s="4"/>
      <c r="Q254" s="4"/>
    </row>
    <row r="255" spans="4:17" ht="12.75">
      <c r="D255" s="16">
        <v>0</v>
      </c>
      <c r="E255" s="99" t="s">
        <v>99</v>
      </c>
      <c r="F255" s="16" t="s">
        <v>99</v>
      </c>
      <c r="G255" s="99" t="s">
        <v>99</v>
      </c>
      <c r="H255" s="16" t="s">
        <v>99</v>
      </c>
      <c r="I255" s="16">
        <v>0</v>
      </c>
      <c r="J255" s="99" t="s">
        <v>99</v>
      </c>
      <c r="K255" s="16" t="s">
        <v>99</v>
      </c>
      <c r="L255" s="99" t="s">
        <v>99</v>
      </c>
      <c r="M255" s="28" t="s">
        <v>99</v>
      </c>
      <c r="N255" s="4"/>
      <c r="O255" s="4"/>
      <c r="P255" s="4"/>
      <c r="Q255" s="4"/>
    </row>
    <row r="256" spans="4:17" ht="12.75">
      <c r="D256" s="11"/>
      <c r="E256" s="11"/>
      <c r="F256" s="25">
        <v>18300.6</v>
      </c>
      <c r="G256" s="11"/>
      <c r="H256" s="25">
        <v>941529.28</v>
      </c>
      <c r="I256" s="11"/>
      <c r="J256" s="11"/>
      <c r="K256" s="25">
        <v>16650.8</v>
      </c>
      <c r="L256" s="11"/>
      <c r="M256" s="28">
        <v>173978.47</v>
      </c>
      <c r="N256" s="4"/>
      <c r="O256" s="4"/>
      <c r="P256" s="4"/>
      <c r="Q256" s="4"/>
    </row>
    <row r="257" spans="4:17" ht="12.75">
      <c r="D257" s="11"/>
      <c r="E257" s="11"/>
      <c r="F257" s="16">
        <v>68.15</v>
      </c>
      <c r="G257" s="11"/>
      <c r="H257" s="16">
        <v>68.15</v>
      </c>
      <c r="I257" s="11"/>
      <c r="J257" s="11"/>
      <c r="K257" s="16">
        <v>13.31</v>
      </c>
      <c r="L257" s="11"/>
      <c r="M257" s="28">
        <v>13.31</v>
      </c>
      <c r="N257" s="4"/>
      <c r="O257" s="4"/>
      <c r="P257" s="4"/>
      <c r="Q257" s="4"/>
    </row>
    <row r="258" spans="14:17" ht="12.75">
      <c r="N258" s="4"/>
      <c r="O258" s="4"/>
      <c r="P258" s="4"/>
      <c r="Q258" s="4"/>
    </row>
    <row r="259" spans="14:17" ht="12.75">
      <c r="N259" s="4"/>
      <c r="O259" s="4"/>
      <c r="P259" s="4"/>
      <c r="Q259" s="4"/>
    </row>
    <row r="260" spans="14:17" ht="12.75">
      <c r="N260" s="4"/>
      <c r="O260" s="4"/>
      <c r="P260" s="4"/>
      <c r="Q260" s="4"/>
    </row>
    <row r="261" spans="14:17" ht="12.75">
      <c r="N261" s="4"/>
      <c r="O261" s="4"/>
      <c r="P261" s="4"/>
      <c r="Q261" s="4"/>
    </row>
    <row r="262" spans="14:17" ht="12.75">
      <c r="N262" s="4"/>
      <c r="O262" s="4"/>
      <c r="P262" s="4"/>
      <c r="Q262" s="4"/>
    </row>
    <row r="263" spans="4:17" ht="369.75">
      <c r="D263" s="20" t="s">
        <v>61</v>
      </c>
      <c r="E263" s="20" t="s">
        <v>129</v>
      </c>
      <c r="F263" s="20" t="s">
        <v>130</v>
      </c>
      <c r="G263" s="20" t="s">
        <v>37</v>
      </c>
      <c r="H263" s="20" t="s">
        <v>38</v>
      </c>
      <c r="I263" s="20" t="s">
        <v>61</v>
      </c>
      <c r="J263" s="20" t="s">
        <v>129</v>
      </c>
      <c r="K263" s="20" t="s">
        <v>130</v>
      </c>
      <c r="L263" s="20" t="s">
        <v>37</v>
      </c>
      <c r="M263" s="20" t="s">
        <v>38</v>
      </c>
      <c r="N263" s="4"/>
      <c r="O263" s="4"/>
      <c r="P263" s="4"/>
      <c r="Q263" s="4"/>
    </row>
    <row r="264" spans="4:17" ht="12.75">
      <c r="D264" s="16">
        <v>184025</v>
      </c>
      <c r="E264" s="99">
        <v>248.27838054159324</v>
      </c>
      <c r="F264" s="16">
        <v>548273147.7499988</v>
      </c>
      <c r="G264" s="99">
        <v>1776.4278019290934</v>
      </c>
      <c r="H264" s="16">
        <v>3922885514.9999957</v>
      </c>
      <c r="I264" s="16">
        <v>155300</v>
      </c>
      <c r="J264" s="99">
        <v>221.9054864241254</v>
      </c>
      <c r="K264" s="16">
        <v>413543064.49999857</v>
      </c>
      <c r="L264" s="99">
        <v>1218.4252870787752</v>
      </c>
      <c r="M264" s="16">
        <v>2270657365.0000024</v>
      </c>
      <c r="N264" s="4"/>
      <c r="O264" s="4"/>
      <c r="P264" s="4"/>
      <c r="Q264" s="4"/>
    </row>
    <row r="265" spans="4:17" ht="12.75">
      <c r="D265" s="16">
        <v>56475</v>
      </c>
      <c r="E265" s="99">
        <v>203.4933469824405</v>
      </c>
      <c r="F265" s="16">
        <v>137907441.25000054</v>
      </c>
      <c r="G265" s="99">
        <v>1140.0102490039828</v>
      </c>
      <c r="H265" s="16">
        <v>772584945.7499998</v>
      </c>
      <c r="I265" s="16">
        <v>45200</v>
      </c>
      <c r="J265" s="99">
        <v>197.67877535029464</v>
      </c>
      <c r="K265" s="16">
        <v>107220967.74999991</v>
      </c>
      <c r="L265" s="99">
        <v>1002.7321792035389</v>
      </c>
      <c r="M265" s="16">
        <v>543881934.0000006</v>
      </c>
      <c r="N265" s="4"/>
      <c r="O265" s="4"/>
      <c r="P265" s="4"/>
      <c r="Q265" s="4"/>
    </row>
    <row r="266" spans="4:17" ht="12.75">
      <c r="D266" s="16">
        <v>84425</v>
      </c>
      <c r="E266" s="99">
        <v>247.74436235317387</v>
      </c>
      <c r="F266" s="16">
        <v>250989813.49999988</v>
      </c>
      <c r="G266" s="99">
        <v>1595.1224516336022</v>
      </c>
      <c r="H266" s="16">
        <v>1616018555.7500038</v>
      </c>
      <c r="I266" s="16">
        <v>72325</v>
      </c>
      <c r="J266" s="99">
        <v>233.95871557783158</v>
      </c>
      <c r="K266" s="16">
        <v>203052769.2499999</v>
      </c>
      <c r="L266" s="99">
        <v>1226.9623309136944</v>
      </c>
      <c r="M266" s="16">
        <v>1064880607.0000014</v>
      </c>
      <c r="N266" s="4"/>
      <c r="O266" s="4"/>
      <c r="P266" s="4"/>
      <c r="Q266" s="4"/>
    </row>
    <row r="267" spans="4:17" ht="12.75">
      <c r="D267" s="16">
        <v>42975</v>
      </c>
      <c r="E267" s="99">
        <v>308.12022833042454</v>
      </c>
      <c r="F267" s="16">
        <v>158897601.7499999</v>
      </c>
      <c r="G267" s="99">
        <v>2953.6387133992607</v>
      </c>
      <c r="H267" s="16">
        <v>1523191484.5000012</v>
      </c>
      <c r="I267" s="16">
        <v>37550</v>
      </c>
      <c r="J267" s="99">
        <v>227.7786173990234</v>
      </c>
      <c r="K267" s="16">
        <v>102637044.99999997</v>
      </c>
      <c r="L267" s="99">
        <v>1462.3676226142932</v>
      </c>
      <c r="M267" s="16">
        <v>658942850.749999</v>
      </c>
      <c r="N267" s="4"/>
      <c r="O267" s="4"/>
      <c r="P267" s="4"/>
      <c r="Q267" s="4"/>
    </row>
    <row r="268" spans="4:17" ht="12.75">
      <c r="D268" s="16">
        <v>150</v>
      </c>
      <c r="E268" s="99">
        <v>265.71736111111113</v>
      </c>
      <c r="F268" s="16">
        <v>478291.25</v>
      </c>
      <c r="G268" s="99">
        <v>6161.405</v>
      </c>
      <c r="H268" s="16">
        <v>11090529</v>
      </c>
      <c r="I268" s="16">
        <v>225</v>
      </c>
      <c r="J268" s="99">
        <v>234.17870370370372</v>
      </c>
      <c r="K268" s="16">
        <v>632282.5</v>
      </c>
      <c r="L268" s="99">
        <v>1093.323425925926</v>
      </c>
      <c r="M268" s="16">
        <v>2951973.25</v>
      </c>
      <c r="N268" s="4"/>
      <c r="O268" s="4"/>
      <c r="P268" s="4"/>
      <c r="Q268" s="4"/>
    </row>
    <row r="269" spans="4:17" ht="12.75">
      <c r="D269" s="16">
        <v>136925</v>
      </c>
      <c r="E269" s="99">
        <v>263.6864821069931</v>
      </c>
      <c r="F269" s="16">
        <v>433263258.74999976</v>
      </c>
      <c r="G269" s="99">
        <v>1976.6681026717833</v>
      </c>
      <c r="H269" s="16">
        <v>3247863359.4999976</v>
      </c>
      <c r="I269" s="16">
        <v>137100</v>
      </c>
      <c r="J269" s="99">
        <v>226.68239894845613</v>
      </c>
      <c r="K269" s="16">
        <v>372937882.74999917</v>
      </c>
      <c r="L269" s="99">
        <v>1256.1956368526598</v>
      </c>
      <c r="M269" s="16">
        <v>2066693061.7500017</v>
      </c>
      <c r="N269" s="4"/>
      <c r="O269" s="4"/>
      <c r="P269" s="4"/>
      <c r="Q269" s="4"/>
    </row>
    <row r="270" spans="4:17" ht="12.75">
      <c r="D270" s="16">
        <v>47025</v>
      </c>
      <c r="E270" s="99">
        <v>203.43522638667338</v>
      </c>
      <c r="F270" s="16">
        <v>114798498.25000013</v>
      </c>
      <c r="G270" s="99">
        <v>1194.2643022328525</v>
      </c>
      <c r="H270" s="16">
        <v>673923345.7500001</v>
      </c>
      <c r="I270" s="16">
        <v>18175</v>
      </c>
      <c r="J270" s="99">
        <v>185.93042870242985</v>
      </c>
      <c r="K270" s="16">
        <v>40551426.49999993</v>
      </c>
      <c r="L270" s="99">
        <v>933.611612792297</v>
      </c>
      <c r="M270" s="16">
        <v>203620692.7500002</v>
      </c>
      <c r="N270" s="4"/>
      <c r="O270" s="4"/>
      <c r="P270" s="4"/>
      <c r="Q270" s="4"/>
    </row>
    <row r="271" spans="4:17" ht="12.75">
      <c r="D271" s="16">
        <v>75</v>
      </c>
      <c r="E271" s="99">
        <v>234.87861111111113</v>
      </c>
      <c r="F271" s="16">
        <v>211390.75</v>
      </c>
      <c r="G271" s="99">
        <v>1220.8997222222222</v>
      </c>
      <c r="H271" s="16">
        <v>1098809.75</v>
      </c>
      <c r="I271" s="16">
        <v>25</v>
      </c>
      <c r="J271" s="99">
        <v>179.18416666666667</v>
      </c>
      <c r="K271" s="16">
        <v>53755.25</v>
      </c>
      <c r="L271" s="99">
        <v>1145.3683333333333</v>
      </c>
      <c r="M271" s="16">
        <v>343610.5</v>
      </c>
      <c r="N271" s="4"/>
      <c r="O271" s="4"/>
      <c r="P271" s="4"/>
      <c r="Q271" s="4"/>
    </row>
    <row r="272" spans="4:17" ht="12.75">
      <c r="D272" s="11"/>
      <c r="E272" s="11"/>
      <c r="F272" s="25">
        <v>15678.43</v>
      </c>
      <c r="G272" s="21"/>
      <c r="H272" s="25">
        <v>2687081.54</v>
      </c>
      <c r="I272" s="11"/>
      <c r="J272" s="11"/>
      <c r="K272" s="25">
        <v>21795.57</v>
      </c>
      <c r="L272" s="11"/>
      <c r="M272" s="16">
        <v>597902.99</v>
      </c>
      <c r="N272" s="4"/>
      <c r="O272" s="4"/>
      <c r="P272" s="4"/>
      <c r="Q272" s="4"/>
    </row>
    <row r="273" spans="4:17" ht="12.75">
      <c r="D273" s="11"/>
      <c r="E273" s="11"/>
      <c r="F273" s="16">
        <v>13.31</v>
      </c>
      <c r="G273" s="11"/>
      <c r="H273" s="16">
        <v>152.45</v>
      </c>
      <c r="I273" s="11"/>
      <c r="J273" s="11"/>
      <c r="K273" s="16">
        <v>7.53</v>
      </c>
      <c r="L273" s="11"/>
      <c r="M273" s="16">
        <v>457.54</v>
      </c>
      <c r="N273" s="4"/>
      <c r="O273" s="4"/>
      <c r="P273" s="4"/>
      <c r="Q273" s="4"/>
    </row>
    <row r="274" spans="4:17" ht="12.75">
      <c r="D274" s="11"/>
      <c r="E274" s="11"/>
      <c r="F274" s="16"/>
      <c r="G274" s="11"/>
      <c r="H274" s="16"/>
      <c r="I274" s="11"/>
      <c r="J274" s="11"/>
      <c r="K274" s="16"/>
      <c r="L274" s="11"/>
      <c r="M274" s="16"/>
      <c r="N274" s="4"/>
      <c r="O274" s="4"/>
      <c r="P274" s="4"/>
      <c r="Q274" s="4"/>
    </row>
    <row r="275" spans="14:17" ht="12.75">
      <c r="N275" s="4"/>
      <c r="O275" s="4"/>
      <c r="P275" s="4"/>
      <c r="Q275" s="4"/>
    </row>
    <row r="276" spans="14:17" ht="12.75">
      <c r="N276" s="4"/>
      <c r="O276" s="4"/>
      <c r="P276" s="4"/>
      <c r="Q276" s="4"/>
    </row>
    <row r="277" spans="14:17" ht="12.75">
      <c r="N277" s="4"/>
      <c r="O277" s="4"/>
      <c r="P277" s="4"/>
      <c r="Q277" s="4"/>
    </row>
    <row r="278" spans="14:17" ht="12.75">
      <c r="N278" s="4"/>
      <c r="O278" s="4"/>
      <c r="P278" s="4"/>
      <c r="Q278" s="4"/>
    </row>
    <row r="279" spans="14:17" ht="12.75">
      <c r="N279" s="4"/>
      <c r="O279" s="4"/>
      <c r="P279" s="4"/>
      <c r="Q279" s="4"/>
    </row>
    <row r="280" spans="4:17" ht="369.75">
      <c r="D280" s="20" t="s">
        <v>61</v>
      </c>
      <c r="E280" s="20" t="s">
        <v>129</v>
      </c>
      <c r="F280" s="20" t="s">
        <v>130</v>
      </c>
      <c r="G280" s="20" t="s">
        <v>37</v>
      </c>
      <c r="H280" s="20" t="s">
        <v>38</v>
      </c>
      <c r="I280" s="20" t="s">
        <v>61</v>
      </c>
      <c r="J280" s="20" t="s">
        <v>129</v>
      </c>
      <c r="K280" s="20" t="s">
        <v>130</v>
      </c>
      <c r="L280" s="20" t="s">
        <v>37</v>
      </c>
      <c r="M280" s="20" t="s">
        <v>38</v>
      </c>
      <c r="N280" s="4"/>
      <c r="O280" s="4"/>
      <c r="P280" s="4"/>
      <c r="Q280" s="4"/>
    </row>
    <row r="281" spans="4:17" ht="12.75">
      <c r="D281" s="16">
        <v>8300</v>
      </c>
      <c r="E281" s="16">
        <v>388.0270758032129</v>
      </c>
      <c r="F281" s="16">
        <v>38647496.75</v>
      </c>
      <c r="G281" s="16">
        <v>2198.1485366465877</v>
      </c>
      <c r="H281" s="16">
        <v>218935594.24999994</v>
      </c>
      <c r="I281" s="16">
        <v>7900</v>
      </c>
      <c r="J281" s="16">
        <v>357.76903744725723</v>
      </c>
      <c r="K281" s="16">
        <v>33916504.749999985</v>
      </c>
      <c r="L281" s="16">
        <v>1218.0961761603369</v>
      </c>
      <c r="M281" s="16">
        <v>115475517.5000001</v>
      </c>
      <c r="N281" s="4"/>
      <c r="O281" s="4"/>
      <c r="P281" s="4"/>
      <c r="Q281" s="4"/>
    </row>
    <row r="282" spans="4:17" ht="12.75">
      <c r="D282" s="16">
        <v>50</v>
      </c>
      <c r="E282" s="16">
        <v>349.5316666666667</v>
      </c>
      <c r="F282" s="16">
        <v>209719</v>
      </c>
      <c r="G282" s="16">
        <v>1166.5370833333334</v>
      </c>
      <c r="H282" s="16">
        <v>699922.25</v>
      </c>
      <c r="I282" s="16">
        <v>450</v>
      </c>
      <c r="J282" s="16">
        <v>367.6561574074074</v>
      </c>
      <c r="K282" s="16">
        <v>1985343.25</v>
      </c>
      <c r="L282" s="16">
        <v>588.5738425925927</v>
      </c>
      <c r="M282" s="16">
        <v>3178298.75</v>
      </c>
      <c r="N282" s="4"/>
      <c r="O282" s="4"/>
      <c r="P282" s="4"/>
      <c r="Q282" s="4"/>
    </row>
    <row r="283" spans="4:17" ht="12.75">
      <c r="D283" s="16">
        <v>550</v>
      </c>
      <c r="E283" s="16">
        <v>455.01151515151514</v>
      </c>
      <c r="F283" s="16">
        <v>3003076</v>
      </c>
      <c r="G283" s="16">
        <v>781.751060606061</v>
      </c>
      <c r="H283" s="16">
        <v>5159557</v>
      </c>
      <c r="I283" s="16">
        <v>2750</v>
      </c>
      <c r="J283" s="16">
        <v>419.8455075757577</v>
      </c>
      <c r="K283" s="16">
        <v>13854901.75</v>
      </c>
      <c r="L283" s="16">
        <v>736.2802121212119</v>
      </c>
      <c r="M283" s="16">
        <v>24297247.00000001</v>
      </c>
      <c r="N283" s="4"/>
      <c r="O283" s="4"/>
      <c r="P283" s="4"/>
      <c r="Q283" s="4"/>
    </row>
    <row r="284" spans="4:17" ht="12.75">
      <c r="D284" s="16">
        <v>6300</v>
      </c>
      <c r="E284" s="16">
        <v>408.9993022486773</v>
      </c>
      <c r="F284" s="16">
        <v>30920347.25000001</v>
      </c>
      <c r="G284" s="16">
        <v>2379.1459920634898</v>
      </c>
      <c r="H284" s="16">
        <v>179863437.00000006</v>
      </c>
      <c r="I284" s="16">
        <v>4150</v>
      </c>
      <c r="J284" s="16">
        <v>336.019939759036</v>
      </c>
      <c r="K284" s="16">
        <v>16733792.999999998</v>
      </c>
      <c r="L284" s="16">
        <v>1486.5673192771085</v>
      </c>
      <c r="M284" s="16">
        <v>74031052.50000003</v>
      </c>
      <c r="N284" s="4"/>
      <c r="O284" s="4"/>
      <c r="P284" s="4"/>
      <c r="Q284" s="4"/>
    </row>
    <row r="285" spans="4:17" ht="12.75">
      <c r="D285" s="16">
        <v>1400</v>
      </c>
      <c r="E285" s="16">
        <v>268.71157738095246</v>
      </c>
      <c r="F285" s="16">
        <v>4514354.5</v>
      </c>
      <c r="G285" s="16">
        <v>1976.9451190476188</v>
      </c>
      <c r="H285" s="16">
        <v>33212677.999999993</v>
      </c>
      <c r="I285" s="16">
        <v>550</v>
      </c>
      <c r="J285" s="16">
        <v>203.404053030303</v>
      </c>
      <c r="K285" s="16">
        <v>1342466.75</v>
      </c>
      <c r="L285" s="16">
        <v>2116.5029166666664</v>
      </c>
      <c r="M285" s="16">
        <v>13968919.250000004</v>
      </c>
      <c r="N285" s="4"/>
      <c r="O285" s="4"/>
      <c r="P285" s="4"/>
      <c r="Q285" s="4"/>
    </row>
    <row r="286" spans="4:17" ht="12.75">
      <c r="D286" s="16">
        <v>8225</v>
      </c>
      <c r="E286" s="16">
        <v>387.3001646403242</v>
      </c>
      <c r="F286" s="16">
        <v>38226526.25</v>
      </c>
      <c r="G286" s="16">
        <v>2213.0443617021283</v>
      </c>
      <c r="H286" s="16">
        <v>218427478.49999997</v>
      </c>
      <c r="I286" s="16">
        <v>7550</v>
      </c>
      <c r="J286" s="16">
        <v>363.2303394039732</v>
      </c>
      <c r="K286" s="16">
        <v>32908668.749999985</v>
      </c>
      <c r="L286" s="16">
        <v>1251.7392328918318</v>
      </c>
      <c r="M286" s="16">
        <v>113407574.5000001</v>
      </c>
      <c r="N286" s="4"/>
      <c r="O286" s="4"/>
      <c r="P286" s="4"/>
      <c r="Q286" s="4"/>
    </row>
    <row r="287" spans="4:17" ht="12.75">
      <c r="D287" s="16">
        <v>75</v>
      </c>
      <c r="E287" s="16">
        <v>467.745</v>
      </c>
      <c r="F287" s="16">
        <v>420970.5</v>
      </c>
      <c r="G287" s="16">
        <v>564.5730555555556</v>
      </c>
      <c r="H287" s="16">
        <v>508115.75</v>
      </c>
      <c r="I287" s="16">
        <v>325</v>
      </c>
      <c r="J287" s="16">
        <v>231.3688461538461</v>
      </c>
      <c r="K287" s="16">
        <v>902338.5</v>
      </c>
      <c r="L287" s="16">
        <v>490.90910256410245</v>
      </c>
      <c r="M287" s="16">
        <v>1914545.5</v>
      </c>
      <c r="N287" s="4"/>
      <c r="O287" s="4"/>
      <c r="P287" s="4"/>
      <c r="Q287" s="4"/>
    </row>
    <row r="288" spans="4:17" ht="12.75">
      <c r="D288" s="16">
        <v>0</v>
      </c>
      <c r="E288" s="16" t="s">
        <v>99</v>
      </c>
      <c r="F288" s="16" t="s">
        <v>99</v>
      </c>
      <c r="G288" s="16" t="s">
        <v>99</v>
      </c>
      <c r="H288" s="16" t="s">
        <v>99</v>
      </c>
      <c r="I288" s="16">
        <v>25</v>
      </c>
      <c r="J288" s="16">
        <v>351.6583333333333</v>
      </c>
      <c r="K288" s="16">
        <v>105497.5</v>
      </c>
      <c r="L288" s="16">
        <v>511.325</v>
      </c>
      <c r="M288" s="16">
        <v>153397.5</v>
      </c>
      <c r="N288" s="4"/>
      <c r="O288" s="4"/>
      <c r="P288" s="4"/>
      <c r="Q288" s="4"/>
    </row>
    <row r="289" spans="4:17" ht="12.75">
      <c r="D289" s="11"/>
      <c r="E289" s="11"/>
      <c r="F289" s="25">
        <v>23280.08</v>
      </c>
      <c r="G289" s="11"/>
      <c r="H289" s="25">
        <v>785155.62</v>
      </c>
      <c r="I289" s="11"/>
      <c r="J289" s="11"/>
      <c r="K289" s="25">
        <v>15091.56</v>
      </c>
      <c r="L289" s="11"/>
      <c r="M289" s="16">
        <v>333259.09</v>
      </c>
      <c r="N289" s="4"/>
      <c r="O289" s="4"/>
      <c r="P289" s="4"/>
      <c r="Q289" s="4"/>
    </row>
    <row r="290" spans="4:17" ht="12.75">
      <c r="D290" s="11"/>
      <c r="E290" s="11"/>
      <c r="F290" s="16">
        <v>61.78</v>
      </c>
      <c r="G290" s="11"/>
      <c r="H290" s="16">
        <v>2900.22</v>
      </c>
      <c r="I290" s="11"/>
      <c r="J290" s="11"/>
      <c r="K290" s="16">
        <v>125.05</v>
      </c>
      <c r="L290" s="11"/>
      <c r="M290" s="16">
        <v>525.95</v>
      </c>
      <c r="N290" s="4"/>
      <c r="O290" s="4"/>
      <c r="P290" s="4"/>
      <c r="Q290" s="4"/>
    </row>
    <row r="291" spans="14:17" ht="12.75">
      <c r="N291" s="4"/>
      <c r="O291" s="4"/>
      <c r="P291" s="4"/>
      <c r="Q291" s="4"/>
    </row>
    <row r="292" spans="14:17" ht="12.75">
      <c r="N292" s="4"/>
      <c r="O292" s="4"/>
      <c r="P292" s="4"/>
      <c r="Q292" s="4"/>
    </row>
    <row r="293" spans="14:17" ht="12.75">
      <c r="N293" s="4"/>
      <c r="O293" s="4"/>
      <c r="P293" s="4"/>
      <c r="Q293" s="4"/>
    </row>
    <row r="294" spans="14:17" ht="12.75">
      <c r="N294" s="4"/>
      <c r="O294" s="4"/>
      <c r="P294" s="4"/>
      <c r="Q294" s="4"/>
    </row>
    <row r="295" spans="14:17" ht="12.75">
      <c r="N295" s="4"/>
      <c r="O295" s="4"/>
      <c r="P295" s="4"/>
      <c r="Q295" s="4"/>
    </row>
    <row r="296" spans="4:17" ht="369.75">
      <c r="D296" s="20" t="s">
        <v>61</v>
      </c>
      <c r="E296" s="20" t="s">
        <v>129</v>
      </c>
      <c r="F296" s="20" t="s">
        <v>130</v>
      </c>
      <c r="G296" s="20" t="s">
        <v>37</v>
      </c>
      <c r="H296" s="20" t="s">
        <v>38</v>
      </c>
      <c r="I296" s="20" t="s">
        <v>61</v>
      </c>
      <c r="J296" s="20" t="s">
        <v>129</v>
      </c>
      <c r="K296" s="20" t="s">
        <v>130</v>
      </c>
      <c r="L296" s="20" t="s">
        <v>37</v>
      </c>
      <c r="M296" s="20" t="s">
        <v>38</v>
      </c>
      <c r="N296" s="4"/>
      <c r="O296" s="4"/>
      <c r="P296" s="4"/>
      <c r="Q296" s="4"/>
    </row>
    <row r="297" spans="4:17" ht="12.75">
      <c r="D297" s="16">
        <v>13525</v>
      </c>
      <c r="E297" s="16">
        <v>271.1061367837339</v>
      </c>
      <c r="F297" s="16">
        <v>44000526.000000015</v>
      </c>
      <c r="G297" s="16">
        <v>2405.661136783738</v>
      </c>
      <c r="H297" s="16">
        <v>390438802.5000003</v>
      </c>
      <c r="I297" s="16">
        <v>20900</v>
      </c>
      <c r="J297" s="16">
        <v>247.4129126794263</v>
      </c>
      <c r="K297" s="16">
        <v>62051158.50000002</v>
      </c>
      <c r="L297" s="16">
        <v>1381.0453209728853</v>
      </c>
      <c r="M297" s="16">
        <v>346366166.49999946</v>
      </c>
      <c r="N297" s="4"/>
      <c r="O297" s="4"/>
      <c r="P297" s="4"/>
      <c r="Q297" s="4"/>
    </row>
    <row r="298" spans="4:17" ht="12.75">
      <c r="D298" s="16">
        <v>2250</v>
      </c>
      <c r="E298" s="16">
        <v>172.84386111111115</v>
      </c>
      <c r="F298" s="16">
        <v>4666784.25</v>
      </c>
      <c r="G298" s="16">
        <v>1164.0630092592594</v>
      </c>
      <c r="H298" s="16">
        <v>31429701.25</v>
      </c>
      <c r="I298" s="16">
        <v>4925</v>
      </c>
      <c r="J298" s="16">
        <v>206.98583333333332</v>
      </c>
      <c r="K298" s="16">
        <v>12232862.75000001</v>
      </c>
      <c r="L298" s="16">
        <v>927.7735406091364</v>
      </c>
      <c r="M298" s="16">
        <v>54831416.250000015</v>
      </c>
      <c r="N298" s="4"/>
      <c r="O298" s="4"/>
      <c r="P298" s="4"/>
      <c r="Q298" s="4"/>
    </row>
    <row r="299" spans="4:17" ht="12.75">
      <c r="D299" s="16">
        <v>5625</v>
      </c>
      <c r="E299" s="16">
        <v>217.4534407407408</v>
      </c>
      <c r="F299" s="16">
        <v>14678107.250000002</v>
      </c>
      <c r="G299" s="16">
        <v>1735.929237037037</v>
      </c>
      <c r="H299" s="16">
        <v>117175223.50000004</v>
      </c>
      <c r="I299" s="16">
        <v>11400</v>
      </c>
      <c r="J299" s="16">
        <v>258.72749086257295</v>
      </c>
      <c r="K299" s="16">
        <v>35393920.75000002</v>
      </c>
      <c r="L299" s="16">
        <v>1385.2202741228066</v>
      </c>
      <c r="M299" s="16">
        <v>189498133.50000006</v>
      </c>
      <c r="N299" s="4"/>
      <c r="O299" s="4"/>
      <c r="P299" s="4"/>
      <c r="Q299" s="4"/>
    </row>
    <row r="300" spans="4:17" ht="12.75">
      <c r="D300" s="16">
        <v>5250</v>
      </c>
      <c r="E300" s="16">
        <v>361.53982936507924</v>
      </c>
      <c r="F300" s="16">
        <v>22777009.24999999</v>
      </c>
      <c r="G300" s="16">
        <v>3498.210115079366</v>
      </c>
      <c r="H300" s="16">
        <v>220387237.24999988</v>
      </c>
      <c r="I300" s="16">
        <v>4550</v>
      </c>
      <c r="J300" s="16">
        <v>261.6004716117215</v>
      </c>
      <c r="K300" s="16">
        <v>14283385.749999993</v>
      </c>
      <c r="L300" s="16">
        <v>1826.8633974358972</v>
      </c>
      <c r="M300" s="16">
        <v>99746741.49999999</v>
      </c>
      <c r="N300" s="4"/>
      <c r="O300" s="4"/>
      <c r="P300" s="4"/>
      <c r="Q300" s="4"/>
    </row>
    <row r="301" spans="4:17" ht="12.75">
      <c r="D301" s="16">
        <v>400</v>
      </c>
      <c r="E301" s="16">
        <v>391.38026041666666</v>
      </c>
      <c r="F301" s="16">
        <v>1878625.25</v>
      </c>
      <c r="G301" s="16">
        <v>4468.050104166667</v>
      </c>
      <c r="H301" s="16">
        <v>21446640.500000004</v>
      </c>
      <c r="I301" s="16">
        <v>25</v>
      </c>
      <c r="J301" s="16">
        <v>469.96416666666664</v>
      </c>
      <c r="K301" s="16">
        <v>140989.25</v>
      </c>
      <c r="L301" s="16">
        <v>7632.9175</v>
      </c>
      <c r="M301" s="16">
        <v>2289875.25</v>
      </c>
      <c r="N301" s="4"/>
      <c r="O301" s="4"/>
      <c r="P301" s="4"/>
      <c r="Q301" s="4"/>
    </row>
    <row r="302" spans="4:17" ht="12.75">
      <c r="D302" s="16">
        <v>10400</v>
      </c>
      <c r="E302" s="16">
        <v>294.04543669871816</v>
      </c>
      <c r="F302" s="16">
        <v>36696870.49999999</v>
      </c>
      <c r="G302" s="16">
        <v>2787.4472035256445</v>
      </c>
      <c r="H302" s="16">
        <v>347873411.00000024</v>
      </c>
      <c r="I302" s="16">
        <v>18400</v>
      </c>
      <c r="J302" s="16">
        <v>252.29583899456577</v>
      </c>
      <c r="K302" s="16">
        <v>55706921.25000003</v>
      </c>
      <c r="L302" s="16">
        <v>1438.5509646739124</v>
      </c>
      <c r="M302" s="16">
        <v>317632052.9999994</v>
      </c>
      <c r="N302" s="4"/>
      <c r="O302" s="4"/>
      <c r="P302" s="4"/>
      <c r="Q302" s="4"/>
    </row>
    <row r="303" spans="4:17" ht="12.75">
      <c r="D303" s="16">
        <v>3125</v>
      </c>
      <c r="E303" s="16">
        <v>194.7641466666666</v>
      </c>
      <c r="F303" s="16">
        <v>7303655.499999996</v>
      </c>
      <c r="G303" s="16">
        <v>1135.0771066666666</v>
      </c>
      <c r="H303" s="16">
        <v>42565391.50000001</v>
      </c>
      <c r="I303" s="16">
        <v>2500</v>
      </c>
      <c r="J303" s="16">
        <v>211.47457500000002</v>
      </c>
      <c r="K303" s="16">
        <v>6344237.250000001</v>
      </c>
      <c r="L303" s="16">
        <v>957.8037833333333</v>
      </c>
      <c r="M303" s="16">
        <v>28734113.500000004</v>
      </c>
      <c r="N303" s="4"/>
      <c r="O303" s="4"/>
      <c r="P303" s="4"/>
      <c r="Q303" s="4"/>
    </row>
    <row r="304" spans="4:17" ht="12.75">
      <c r="D304" s="16">
        <v>0</v>
      </c>
      <c r="E304" s="16" t="s">
        <v>99</v>
      </c>
      <c r="F304" s="16" t="s">
        <v>99</v>
      </c>
      <c r="G304" s="16" t="s">
        <v>99</v>
      </c>
      <c r="H304" s="16" t="s">
        <v>99</v>
      </c>
      <c r="I304" s="16">
        <v>0</v>
      </c>
      <c r="J304" s="16" t="s">
        <v>99</v>
      </c>
      <c r="K304" s="16" t="s">
        <v>99</v>
      </c>
      <c r="L304" s="16" t="s">
        <v>99</v>
      </c>
      <c r="M304" s="16" t="s">
        <v>99</v>
      </c>
      <c r="N304" s="4"/>
      <c r="O304" s="4"/>
      <c r="P304" s="4"/>
      <c r="Q304" s="4"/>
    </row>
    <row r="305" spans="4:17" ht="12.75">
      <c r="D305" s="11"/>
      <c r="E305" s="11"/>
      <c r="F305" s="25">
        <v>13414.8</v>
      </c>
      <c r="G305" s="11"/>
      <c r="H305" s="25">
        <v>927000.13</v>
      </c>
      <c r="I305" s="11"/>
      <c r="J305" s="11"/>
      <c r="K305" s="25">
        <v>13104</v>
      </c>
      <c r="L305" s="11"/>
      <c r="M305" s="16">
        <v>269362.5</v>
      </c>
      <c r="N305" s="4"/>
      <c r="O305" s="4"/>
      <c r="P305" s="4"/>
      <c r="Q305" s="4"/>
    </row>
    <row r="306" spans="4:17" ht="12.75">
      <c r="D306" s="11"/>
      <c r="E306" s="11"/>
      <c r="F306" s="16">
        <v>25.23</v>
      </c>
      <c r="G306" s="11"/>
      <c r="H306" s="16">
        <v>2256.55</v>
      </c>
      <c r="I306" s="11"/>
      <c r="J306" s="11"/>
      <c r="K306" s="16">
        <v>13.43</v>
      </c>
      <c r="L306" s="11"/>
      <c r="M306" s="16">
        <v>815.3</v>
      </c>
      <c r="N306" s="4"/>
      <c r="O306" s="4"/>
      <c r="P306" s="4"/>
      <c r="Q306" s="4"/>
    </row>
    <row r="307" spans="4:17" ht="12.75">
      <c r="D307" s="11"/>
      <c r="E307" s="11"/>
      <c r="F307" s="16"/>
      <c r="G307" s="11"/>
      <c r="H307" s="16"/>
      <c r="I307" s="11"/>
      <c r="J307" s="11"/>
      <c r="K307" s="16"/>
      <c r="L307" s="11"/>
      <c r="M307" s="16"/>
      <c r="N307" s="4"/>
      <c r="O307" s="4"/>
      <c r="P307" s="4"/>
      <c r="Q307" s="4"/>
    </row>
    <row r="308" spans="4:17" ht="12.75">
      <c r="D308" s="11"/>
      <c r="E308" s="11"/>
      <c r="F308" s="18"/>
      <c r="G308" s="11"/>
      <c r="H308" s="18"/>
      <c r="I308" s="11"/>
      <c r="J308" s="11"/>
      <c r="K308" s="18"/>
      <c r="L308" s="11"/>
      <c r="M308" s="18"/>
      <c r="N308" s="4"/>
      <c r="O308" s="4"/>
      <c r="P308" s="4"/>
      <c r="Q308" s="4"/>
    </row>
    <row r="309" spans="14:17" ht="12.75">
      <c r="N309" s="4"/>
      <c r="O309" s="4"/>
      <c r="P309" s="4"/>
      <c r="Q309" s="4"/>
    </row>
    <row r="310" spans="14:17" ht="12.75">
      <c r="N310" s="4"/>
      <c r="O310" s="4"/>
      <c r="P310" s="4"/>
      <c r="Q310" s="4"/>
    </row>
    <row r="311" spans="14:17" ht="12.75">
      <c r="N311" s="4"/>
      <c r="O311" s="4"/>
      <c r="P311" s="4"/>
      <c r="Q311" s="4"/>
    </row>
    <row r="312" spans="4:17" ht="12.75">
      <c r="D312" s="33">
        <v>7708.71</v>
      </c>
      <c r="E312" s="150">
        <v>9600.335</v>
      </c>
      <c r="F312" s="150">
        <v>9596.075</v>
      </c>
      <c r="G312" s="150">
        <v>10905.77</v>
      </c>
      <c r="H312" s="150">
        <v>6302.08</v>
      </c>
      <c r="I312" s="150">
        <v>6307.405000000001</v>
      </c>
      <c r="J312" s="150">
        <v>5280.56</v>
      </c>
      <c r="N312" s="4"/>
      <c r="O312" s="4"/>
      <c r="P312" s="4"/>
      <c r="Q312" s="4"/>
    </row>
    <row r="313" spans="4:17" ht="12.75">
      <c r="D313" s="33">
        <v>12180.77</v>
      </c>
      <c r="E313" s="150">
        <v>13800.87</v>
      </c>
      <c r="F313" s="150">
        <v>13780.845000000001</v>
      </c>
      <c r="G313" s="150">
        <v>17658.495000000003</v>
      </c>
      <c r="H313" s="150">
        <v>10453.53</v>
      </c>
      <c r="I313" s="150">
        <v>10467.755</v>
      </c>
      <c r="J313" s="150">
        <v>8269.47</v>
      </c>
      <c r="N313" s="4"/>
      <c r="O313" s="4"/>
      <c r="P313" s="4"/>
      <c r="Q313" s="4"/>
    </row>
    <row r="314" spans="4:17" ht="12.75">
      <c r="D314" s="33">
        <v>17336.23</v>
      </c>
      <c r="E314" s="150">
        <v>19410.574999999997</v>
      </c>
      <c r="F314" s="150">
        <v>19351.03</v>
      </c>
      <c r="G314" s="150">
        <v>29157.405</v>
      </c>
      <c r="H314" s="150">
        <v>15091.56</v>
      </c>
      <c r="I314" s="150">
        <v>15091.555</v>
      </c>
      <c r="J314" s="150">
        <v>15458.11</v>
      </c>
      <c r="N314" s="4"/>
      <c r="O314" s="4"/>
      <c r="P314" s="4"/>
      <c r="Q314" s="4"/>
    </row>
    <row r="315" spans="4:17" ht="12.75">
      <c r="D315" s="33">
        <v>17170.969713682156</v>
      </c>
      <c r="E315" s="150">
        <v>20720.401795010937</v>
      </c>
      <c r="F315" s="150">
        <v>20619.527261383588</v>
      </c>
      <c r="G315" s="150">
        <v>31691.70821428571</v>
      </c>
      <c r="H315" s="150">
        <v>13438.134788411087</v>
      </c>
      <c r="I315" s="150">
        <v>13407.191339367551</v>
      </c>
      <c r="J315" s="150">
        <v>20363.12</v>
      </c>
      <c r="N315" s="4"/>
      <c r="O315" s="4"/>
      <c r="P315" s="4"/>
      <c r="Q315" s="4"/>
    </row>
    <row r="316" spans="4:10" ht="12.75">
      <c r="D316" s="5">
        <v>7721355806.000024</v>
      </c>
      <c r="E316" s="150">
        <v>4776052613.750021</v>
      </c>
      <c r="F316" s="150">
        <v>4709500026.500011</v>
      </c>
      <c r="G316" s="150">
        <v>66552587.24999999</v>
      </c>
      <c r="H316" s="150">
        <v>2945303192.25</v>
      </c>
      <c r="I316" s="150">
        <v>2925449150.2499995</v>
      </c>
      <c r="J316" s="150">
        <v>19854042</v>
      </c>
    </row>
    <row r="317" spans="4:10" ht="12.75">
      <c r="D317" s="151" t="s">
        <v>101</v>
      </c>
      <c r="E317" s="152"/>
      <c r="F317" s="152"/>
      <c r="G317" s="152"/>
      <c r="H317" s="152"/>
      <c r="I317" s="152"/>
      <c r="J317" s="152"/>
    </row>
    <row r="318" spans="4:10" ht="12.75">
      <c r="D318" s="16">
        <v>449675</v>
      </c>
      <c r="E318" s="16">
        <v>230500</v>
      </c>
      <c r="F318" s="16">
        <v>228400</v>
      </c>
      <c r="G318" s="16">
        <v>2100</v>
      </c>
      <c r="H318" s="16">
        <v>219175</v>
      </c>
      <c r="I318" s="16">
        <v>218200</v>
      </c>
      <c r="J318" s="16">
        <v>975</v>
      </c>
    </row>
    <row r="325" spans="4:10" ht="12.75">
      <c r="D325" s="33">
        <v>1177.43</v>
      </c>
      <c r="E325" s="150">
        <v>1229.62</v>
      </c>
      <c r="F325" s="150">
        <v>1228.815</v>
      </c>
      <c r="G325" s="150">
        <v>1295.84</v>
      </c>
      <c r="H325" s="150">
        <v>1132.13</v>
      </c>
      <c r="I325" s="150">
        <v>1131.52</v>
      </c>
      <c r="J325" s="150">
        <v>1166.76</v>
      </c>
    </row>
    <row r="326" spans="4:10" ht="12.75">
      <c r="D326" s="33">
        <v>2483.45</v>
      </c>
      <c r="E326" s="150">
        <v>2548.8</v>
      </c>
      <c r="F326" s="150">
        <v>2547.995</v>
      </c>
      <c r="G326" s="150">
        <v>3276.83</v>
      </c>
      <c r="H326" s="150">
        <v>2407.3</v>
      </c>
      <c r="I326" s="150">
        <v>2407.89</v>
      </c>
      <c r="J326" s="150">
        <v>2050.04</v>
      </c>
    </row>
    <row r="327" spans="4:10" ht="12.75">
      <c r="D327" s="33">
        <v>4691.21</v>
      </c>
      <c r="E327" s="150">
        <v>4792.32</v>
      </c>
      <c r="F327" s="150">
        <v>4792.32</v>
      </c>
      <c r="G327" s="150">
        <v>4594.985000000001</v>
      </c>
      <c r="H327" s="150">
        <v>4565.26</v>
      </c>
      <c r="I327" s="150">
        <v>4566.405000000001</v>
      </c>
      <c r="J327" s="150">
        <v>3964.56</v>
      </c>
    </row>
    <row r="328" spans="4:10" ht="12.75">
      <c r="D328" s="33">
        <v>3308.679035970423</v>
      </c>
      <c r="E328" s="150">
        <v>3425.3192635574896</v>
      </c>
      <c r="F328" s="150">
        <v>3423.29391746937</v>
      </c>
      <c r="G328" s="150">
        <v>3645.5997619047625</v>
      </c>
      <c r="H328" s="150">
        <v>3186.0118866202765</v>
      </c>
      <c r="I328" s="150">
        <v>3187.6037694775414</v>
      </c>
      <c r="J328" s="150">
        <v>2829.756666666667</v>
      </c>
    </row>
    <row r="329" spans="4:10" ht="12.75">
      <c r="D329" s="5">
        <v>1487830245.4999998</v>
      </c>
      <c r="E329" s="150">
        <v>789536090.2500013</v>
      </c>
      <c r="F329" s="150">
        <v>781880330.7500042</v>
      </c>
      <c r="G329" s="150">
        <v>7655759.500000001</v>
      </c>
      <c r="H329" s="150">
        <v>698294155.2499992</v>
      </c>
      <c r="I329" s="150">
        <v>695535142.4999995</v>
      </c>
      <c r="J329" s="150">
        <v>2759012.75</v>
      </c>
    </row>
    <row r="330" spans="4:10" ht="12.75">
      <c r="D330" s="151" t="s">
        <v>101</v>
      </c>
      <c r="E330" s="152"/>
      <c r="F330" s="152"/>
      <c r="G330" s="152"/>
      <c r="H330" s="152"/>
      <c r="I330" s="152"/>
      <c r="J330" s="152"/>
    </row>
    <row r="331" spans="4:10" ht="12.75">
      <c r="D331" s="16">
        <v>449675</v>
      </c>
      <c r="E331" s="16">
        <v>230500</v>
      </c>
      <c r="F331" s="16">
        <v>228400</v>
      </c>
      <c r="G331" s="16">
        <v>2100</v>
      </c>
      <c r="H331" s="16">
        <v>219175</v>
      </c>
      <c r="I331" s="16">
        <v>218200</v>
      </c>
      <c r="J331" s="16">
        <v>975</v>
      </c>
    </row>
    <row r="339" spans="4:9" ht="12.75">
      <c r="D339" s="5">
        <v>4741.48</v>
      </c>
      <c r="E339" s="5">
        <v>5463.280999999996</v>
      </c>
      <c r="F339" s="5">
        <v>3953.66</v>
      </c>
      <c r="G339" s="5">
        <v>133654894.25000007</v>
      </c>
      <c r="H339" s="5">
        <v>85089300.24999997</v>
      </c>
      <c r="I339" s="5">
        <v>54007017.00000006</v>
      </c>
    </row>
    <row r="340" spans="4:9" ht="12.75">
      <c r="D340" s="5">
        <v>6648.01</v>
      </c>
      <c r="E340" s="5">
        <v>8542.73999999999</v>
      </c>
      <c r="F340" s="5">
        <v>5350.82</v>
      </c>
      <c r="G340" s="5">
        <v>247640432.49999973</v>
      </c>
      <c r="H340" s="5">
        <v>165044420.24999985</v>
      </c>
      <c r="I340" s="5">
        <v>102799207.25</v>
      </c>
    </row>
    <row r="341" spans="4:9" ht="12.75">
      <c r="D341" s="5">
        <v>8741.23</v>
      </c>
      <c r="E341" s="5">
        <v>10656.548000000003</v>
      </c>
      <c r="F341" s="5">
        <v>7126.19</v>
      </c>
      <c r="G341" s="5">
        <v>346922254.74999976</v>
      </c>
      <c r="H341" s="5">
        <v>221523548.25000042</v>
      </c>
      <c r="I341" s="5">
        <v>137391499.24999985</v>
      </c>
    </row>
    <row r="342" spans="4:9" ht="12.75">
      <c r="D342" s="5">
        <v>10596.76</v>
      </c>
      <c r="E342" s="5">
        <v>12250.341999999959</v>
      </c>
      <c r="F342" s="5">
        <v>8831.35</v>
      </c>
      <c r="G342" s="5">
        <v>435138742.74999964</v>
      </c>
      <c r="H342" s="5">
        <v>265132015.00000018</v>
      </c>
      <c r="I342" s="5">
        <v>174332663.99999982</v>
      </c>
    </row>
    <row r="343" spans="4:9" ht="12.75">
      <c r="D343" s="5">
        <v>12180.77</v>
      </c>
      <c r="E343" s="5">
        <v>13800.87</v>
      </c>
      <c r="F343" s="5">
        <v>10453.53</v>
      </c>
      <c r="G343" s="5">
        <v>513466855.5000003</v>
      </c>
      <c r="H343" s="5">
        <v>300347837.99999976</v>
      </c>
      <c r="I343" s="5">
        <v>211128617.50000042</v>
      </c>
    </row>
    <row r="344" spans="4:9" ht="12.75">
      <c r="D344" s="5">
        <v>13899.32</v>
      </c>
      <c r="E344" s="5">
        <v>15477.17</v>
      </c>
      <c r="F344" s="5">
        <v>12030.32</v>
      </c>
      <c r="G344" s="5">
        <v>585687068.2500004</v>
      </c>
      <c r="H344" s="5">
        <v>337026310.0000003</v>
      </c>
      <c r="I344" s="5">
        <v>246902080.2499997</v>
      </c>
    </row>
    <row r="345" spans="4:9" ht="12.75">
      <c r="D345" s="5">
        <v>15934.85</v>
      </c>
      <c r="E345" s="5">
        <v>17669.83300000003</v>
      </c>
      <c r="F345" s="5">
        <v>13950.7</v>
      </c>
      <c r="G345" s="5">
        <v>669060532.0000004</v>
      </c>
      <c r="H345" s="5">
        <v>379652535.2499996</v>
      </c>
      <c r="I345" s="5">
        <v>283255588.75000024</v>
      </c>
    </row>
    <row r="346" spans="4:9" ht="12.75">
      <c r="D346" s="5">
        <v>19353.9</v>
      </c>
      <c r="E346" s="5">
        <v>22059.50799999987</v>
      </c>
      <c r="F346" s="5">
        <v>16617.77</v>
      </c>
      <c r="G346" s="5">
        <v>784051546.750001</v>
      </c>
      <c r="H346" s="5">
        <v>451275963.99999976</v>
      </c>
      <c r="I346" s="5">
        <v>332679473.75000006</v>
      </c>
    </row>
    <row r="347" spans="4:9" ht="12.75">
      <c r="D347" s="5">
        <v>27979.84</v>
      </c>
      <c r="E347" s="5">
        <v>32975.066999999864</v>
      </c>
      <c r="F347" s="5">
        <v>23249.32</v>
      </c>
      <c r="G347" s="5">
        <v>1032603871.0000015</v>
      </c>
      <c r="H347" s="5">
        <v>614739912.9999998</v>
      </c>
      <c r="I347" s="5">
        <v>424401432.75000006</v>
      </c>
    </row>
    <row r="348" spans="4:9" ht="12.75">
      <c r="D348" s="5">
        <v>2687081.54</v>
      </c>
      <c r="E348" s="5">
        <v>2687081.54</v>
      </c>
      <c r="F348" s="5">
        <v>597902.99</v>
      </c>
      <c r="G348" s="5">
        <v>2973129608.249999</v>
      </c>
      <c r="H348" s="5">
        <v>1956220769.750002</v>
      </c>
      <c r="I348" s="5">
        <v>978405611.749999</v>
      </c>
    </row>
    <row r="349" spans="4:9" ht="12.75">
      <c r="D349" s="98">
        <v>449675</v>
      </c>
      <c r="E349" s="98">
        <v>230500</v>
      </c>
      <c r="F349" s="98">
        <v>219175</v>
      </c>
      <c r="G349" s="16">
        <v>7721355806.000002</v>
      </c>
      <c r="H349" s="16">
        <v>4776052613.750002</v>
      </c>
      <c r="I349" s="16">
        <v>2945303192.249999</v>
      </c>
    </row>
    <row r="358" spans="4:9" ht="12.75">
      <c r="D358" s="5">
        <v>574.95</v>
      </c>
      <c r="E358" s="5">
        <v>590.125</v>
      </c>
      <c r="F358" s="5">
        <v>549.12</v>
      </c>
      <c r="G358" s="5">
        <v>15852876.000000002</v>
      </c>
      <c r="H358" s="5">
        <v>8398457.75000001</v>
      </c>
      <c r="I358" s="5">
        <v>7476578.999999993</v>
      </c>
    </row>
    <row r="359" spans="4:9" ht="12.75">
      <c r="D359" s="5">
        <v>970.66</v>
      </c>
      <c r="E359" s="5">
        <v>1009.5519999999991</v>
      </c>
      <c r="F359" s="5">
        <v>922.72</v>
      </c>
      <c r="G359" s="5">
        <v>34754708.24999993</v>
      </c>
      <c r="H359" s="5">
        <v>18586855.24999996</v>
      </c>
      <c r="I359" s="5">
        <v>16242892.999999987</v>
      </c>
    </row>
    <row r="360" spans="4:9" ht="12.75">
      <c r="D360" s="5">
        <v>1400.14</v>
      </c>
      <c r="E360" s="5">
        <v>1453.8410000000008</v>
      </c>
      <c r="F360" s="5">
        <v>1343.02</v>
      </c>
      <c r="G360" s="5">
        <v>53146237.00000005</v>
      </c>
      <c r="H360" s="5">
        <v>28346313</v>
      </c>
      <c r="I360" s="5">
        <v>24850833.749999978</v>
      </c>
    </row>
    <row r="361" spans="4:9" ht="12.75">
      <c r="D361" s="5">
        <v>1909.5</v>
      </c>
      <c r="E361" s="5">
        <v>1973.6079999999995</v>
      </c>
      <c r="F361" s="5">
        <v>1853.65</v>
      </c>
      <c r="G361" s="5">
        <v>74490856.25000013</v>
      </c>
      <c r="H361" s="5">
        <v>39508795.750000015</v>
      </c>
      <c r="I361" s="5">
        <v>35010458.75000001</v>
      </c>
    </row>
    <row r="362" spans="4:9" ht="12.75">
      <c r="D362" s="5">
        <v>2483.45</v>
      </c>
      <c r="E362" s="5">
        <v>2548.8</v>
      </c>
      <c r="F362" s="5">
        <v>2407.3</v>
      </c>
      <c r="G362" s="5">
        <v>98587383.0000001</v>
      </c>
      <c r="H362" s="5">
        <v>51952649.750000015</v>
      </c>
      <c r="I362" s="5">
        <v>46635303.50000002</v>
      </c>
    </row>
    <row r="363" spans="4:9" ht="12.75">
      <c r="D363" s="5">
        <v>3171.64</v>
      </c>
      <c r="E363" s="5">
        <v>3261.426</v>
      </c>
      <c r="F363" s="5">
        <v>3087.36</v>
      </c>
      <c r="G363" s="5">
        <v>126688244.25000003</v>
      </c>
      <c r="H363" s="5">
        <v>66589337.00000002</v>
      </c>
      <c r="I363" s="5">
        <v>60138066.75000008</v>
      </c>
    </row>
    <row r="364" spans="4:9" ht="12.75">
      <c r="D364" s="5">
        <v>4076.8</v>
      </c>
      <c r="E364" s="5">
        <v>4177.825000000006</v>
      </c>
      <c r="F364" s="5">
        <v>4012.06</v>
      </c>
      <c r="G364" s="5">
        <v>162939344.99999994</v>
      </c>
      <c r="H364" s="5">
        <v>85404024.24999997</v>
      </c>
      <c r="I364" s="5">
        <v>77454020.49999994</v>
      </c>
    </row>
    <row r="365" spans="4:9" ht="12.75">
      <c r="D365" s="5">
        <v>4968.93</v>
      </c>
      <c r="E365" s="5">
        <v>5203.041999999992</v>
      </c>
      <c r="F365" s="5">
        <v>4792.32</v>
      </c>
      <c r="G365" s="5">
        <v>206663338.99999997</v>
      </c>
      <c r="H365" s="5">
        <v>108317052.00000003</v>
      </c>
      <c r="I365" s="5">
        <v>98982118.25000003</v>
      </c>
    </row>
    <row r="366" spans="4:9" ht="12.75">
      <c r="D366" s="5">
        <v>7176.84</v>
      </c>
      <c r="E366" s="5">
        <v>7577.245999999989</v>
      </c>
      <c r="F366" s="5">
        <v>6851.9</v>
      </c>
      <c r="G366" s="5">
        <v>268866763.9999996</v>
      </c>
      <c r="H366" s="5">
        <v>144372741.7499999</v>
      </c>
      <c r="I366" s="5">
        <v>124681271.75000021</v>
      </c>
    </row>
    <row r="367" spans="4:9" ht="12.75">
      <c r="D367" s="5">
        <v>23280.08</v>
      </c>
      <c r="E367" s="5">
        <v>23280.08</v>
      </c>
      <c r="F367" s="5">
        <v>21795.57</v>
      </c>
      <c r="G367" s="5">
        <v>445840492.75000095</v>
      </c>
      <c r="H367" s="5">
        <v>238059863.7499999</v>
      </c>
      <c r="I367" s="5">
        <v>206822609.99999997</v>
      </c>
    </row>
    <row r="368" spans="4:9" ht="12.75">
      <c r="D368" s="98">
        <v>449675</v>
      </c>
      <c r="E368" s="98">
        <v>230500</v>
      </c>
      <c r="F368" s="98">
        <v>219175</v>
      </c>
      <c r="G368" s="16">
        <v>1487830245.5000007</v>
      </c>
      <c r="H368" s="16">
        <v>789536090.2499998</v>
      </c>
      <c r="I368" s="16">
        <v>698294155.2500002</v>
      </c>
    </row>
  </sheetData>
  <sheetProtection/>
  <mergeCells count="8">
    <mergeCell ref="B3:Q3"/>
    <mergeCell ref="B5:Q5"/>
    <mergeCell ref="D230:M230"/>
    <mergeCell ref="D231:H231"/>
    <mergeCell ref="I231:M231"/>
    <mergeCell ref="C7:I7"/>
    <mergeCell ref="K7:Q7"/>
    <mergeCell ref="B7:B8"/>
  </mergeCells>
  <conditionalFormatting sqref="K10:Q29">
    <cfRule type="expression" priority="1" dxfId="0" stopIfTrue="1">
      <formula>AND(C10&gt;=500,C10&lt;=1225)</formula>
    </cfRule>
  </conditionalFormatting>
  <conditionalFormatting sqref="C10:I29">
    <cfRule type="expression" priority="2" dxfId="0" stopIfTrue="1">
      <formula>AND(C10&gt;=500,C10&lt;=1225)</formula>
    </cfRule>
  </conditionalFormatting>
  <hyperlinks>
    <hyperlink ref="N1" location="Índice!B13" display="ÍNDICE"/>
    <hyperlink ref="I38" location="Índice!A13" display="ÍNDICE"/>
  </hyperlinks>
  <printOptions/>
  <pageMargins left="0.1968503937007874" right="0.1968503937007874" top="0.1968503937007874" bottom="0.1968503937007874" header="0" footer="0"/>
  <pageSetup horizontalDpi="600" verticalDpi="600" orientation="landscape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8"/>
  <dimension ref="B1:BE64"/>
  <sheetViews>
    <sheetView zoomScale="80" zoomScaleNormal="80" zoomScalePageLayoutView="0" workbookViewId="0" topLeftCell="A1">
      <selection activeCell="J1" sqref="J1"/>
    </sheetView>
  </sheetViews>
  <sheetFormatPr defaultColWidth="11.421875" defaultRowHeight="12.75"/>
  <cols>
    <col min="1" max="1" width="2.7109375" style="2" customWidth="1"/>
    <col min="2" max="2" width="48.421875" style="2" customWidth="1"/>
    <col min="3" max="3" width="9.140625" style="2" customWidth="1"/>
    <col min="4" max="4" width="11.140625" style="2" customWidth="1"/>
    <col min="5" max="5" width="9.57421875" style="2" customWidth="1"/>
    <col min="6" max="6" width="11.8515625" style="2" customWidth="1"/>
    <col min="7" max="7" width="12.421875" style="2" customWidth="1"/>
    <col min="8" max="8" width="10.8515625" style="2" customWidth="1"/>
    <col min="9" max="9" width="10.00390625" style="2" customWidth="1"/>
    <col min="10" max="10" width="9.421875" style="2" customWidth="1"/>
    <col min="11" max="13" width="11.421875" style="2" customWidth="1"/>
    <col min="14" max="14" width="13.140625" style="2" bestFit="1" customWidth="1"/>
    <col min="15" max="15" width="11.57421875" style="2" bestFit="1" customWidth="1"/>
    <col min="16" max="16" width="12.140625" style="2" bestFit="1" customWidth="1"/>
    <col min="17" max="19" width="13.140625" style="2" bestFit="1" customWidth="1"/>
    <col min="20" max="25" width="11.421875" style="2" customWidth="1"/>
    <col min="26" max="57" width="11.421875" style="245" customWidth="1"/>
    <col min="58" max="16384" width="11.421875" style="2" customWidth="1"/>
  </cols>
  <sheetData>
    <row r="1" spans="3:10" ht="37.5" customHeight="1">
      <c r="C1" s="43"/>
      <c r="J1" s="253" t="s">
        <v>143</v>
      </c>
    </row>
    <row r="2" ht="18" customHeight="1"/>
    <row r="3" spans="2:57" s="189" customFormat="1" ht="18.75" thickBot="1">
      <c r="B3" s="289" t="s">
        <v>70</v>
      </c>
      <c r="C3" s="289"/>
      <c r="D3" s="289"/>
      <c r="E3" s="289"/>
      <c r="F3" s="289"/>
      <c r="G3" s="289"/>
      <c r="H3" s="289"/>
      <c r="I3" s="289"/>
      <c r="J3" s="289"/>
      <c r="K3" s="190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</row>
    <row r="4" ht="12.75" customHeight="1">
      <c r="B4" s="61"/>
    </row>
    <row r="5" spans="2:18" ht="18" customHeight="1">
      <c r="B5" s="281" t="s">
        <v>2</v>
      </c>
      <c r="C5" s="281"/>
      <c r="D5" s="281"/>
      <c r="E5" s="281"/>
      <c r="F5" s="281"/>
      <c r="G5" s="281"/>
      <c r="H5" s="281"/>
      <c r="I5" s="281"/>
      <c r="J5" s="281"/>
      <c r="L5" s="296"/>
      <c r="M5" s="296"/>
      <c r="N5" s="296"/>
      <c r="O5" s="296"/>
      <c r="P5" s="296"/>
      <c r="Q5" s="296"/>
      <c r="R5" s="296"/>
    </row>
    <row r="6" spans="2:18" ht="12.75" customHeight="1">
      <c r="B6" s="69"/>
      <c r="C6" s="57"/>
      <c r="D6" s="57"/>
      <c r="E6" s="57"/>
      <c r="F6" s="57"/>
      <c r="G6" s="57"/>
      <c r="H6" s="57"/>
      <c r="I6" s="57"/>
      <c r="J6" s="36"/>
      <c r="L6" s="57"/>
      <c r="M6" s="57"/>
      <c r="N6" s="57"/>
      <c r="O6" s="57"/>
      <c r="P6" s="57"/>
      <c r="Q6" s="57"/>
      <c r="R6" s="57"/>
    </row>
    <row r="7" spans="2:57" s="172" customFormat="1" ht="51.75" customHeight="1">
      <c r="B7" s="70"/>
      <c r="C7" s="70" t="s">
        <v>100</v>
      </c>
      <c r="D7" s="70" t="s">
        <v>80</v>
      </c>
      <c r="E7" s="70" t="s">
        <v>81</v>
      </c>
      <c r="F7" s="70" t="s">
        <v>118</v>
      </c>
      <c r="G7" s="70" t="s">
        <v>148</v>
      </c>
      <c r="H7" s="70" t="s">
        <v>83</v>
      </c>
      <c r="I7" s="70" t="s">
        <v>84</v>
      </c>
      <c r="J7" s="70" t="s">
        <v>13</v>
      </c>
      <c r="K7" s="139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</row>
    <row r="8" spans="2:57" s="39" customFormat="1" ht="12.75" customHeight="1">
      <c r="B8" s="154"/>
      <c r="C8" s="154"/>
      <c r="D8" s="154"/>
      <c r="E8" s="154"/>
      <c r="F8" s="154"/>
      <c r="G8" s="154"/>
      <c r="H8" s="154"/>
      <c r="I8" s="154"/>
      <c r="J8" s="154"/>
      <c r="K8" s="82"/>
      <c r="V8" s="244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7"/>
      <c r="AK8" s="247"/>
      <c r="AL8" s="247"/>
      <c r="AM8" s="247"/>
      <c r="AN8" s="247"/>
      <c r="AO8" s="247"/>
      <c r="AP8" s="247"/>
      <c r="AQ8" s="247"/>
      <c r="AR8" s="247"/>
      <c r="AS8" s="247"/>
      <c r="AT8" s="247"/>
      <c r="AU8" s="247"/>
      <c r="AV8" s="247"/>
      <c r="AW8" s="247"/>
      <c r="AX8" s="247"/>
      <c r="AY8" s="247"/>
      <c r="AZ8" s="247"/>
      <c r="BA8" s="247"/>
      <c r="BB8" s="247"/>
      <c r="BC8" s="247"/>
      <c r="BD8" s="247"/>
      <c r="BE8" s="247"/>
    </row>
    <row r="9" spans="2:22" ht="12.75" customHeight="1">
      <c r="B9" s="228" t="s">
        <v>57</v>
      </c>
      <c r="C9" s="238">
        <v>736775</v>
      </c>
      <c r="D9" s="238">
        <v>4650</v>
      </c>
      <c r="E9" s="238">
        <v>61525</v>
      </c>
      <c r="F9" s="238">
        <v>99275</v>
      </c>
      <c r="G9" s="238">
        <v>216450</v>
      </c>
      <c r="H9" s="238">
        <v>202975</v>
      </c>
      <c r="I9" s="238">
        <v>131550</v>
      </c>
      <c r="J9" s="238">
        <v>20350</v>
      </c>
      <c r="V9" s="244"/>
    </row>
    <row r="10" spans="2:22" ht="12.75" customHeight="1">
      <c r="B10" s="80" t="s">
        <v>71</v>
      </c>
      <c r="C10" s="105">
        <v>100</v>
      </c>
      <c r="D10" s="105">
        <v>0.6311289063825456</v>
      </c>
      <c r="E10" s="105">
        <v>8.350581927997014</v>
      </c>
      <c r="F10" s="105">
        <v>13.474262834651013</v>
      </c>
      <c r="G10" s="105">
        <v>29.378032642258493</v>
      </c>
      <c r="H10" s="105">
        <v>27.549116080214446</v>
      </c>
      <c r="I10" s="105">
        <v>17.854840351532015</v>
      </c>
      <c r="J10" s="105">
        <v>2.7620372569644736</v>
      </c>
      <c r="V10" s="244"/>
    </row>
    <row r="11" spans="2:22" ht="12.75" customHeight="1">
      <c r="B11" s="234" t="s">
        <v>33</v>
      </c>
      <c r="C11" s="105">
        <v>100</v>
      </c>
      <c r="D11" s="105">
        <v>1.020082881734141</v>
      </c>
      <c r="E11" s="105">
        <v>11.112527892891297</v>
      </c>
      <c r="F11" s="105">
        <v>22.88173414089895</v>
      </c>
      <c r="G11" s="105">
        <v>27.88014026139624</v>
      </c>
      <c r="H11" s="105">
        <v>24.1695887790883</v>
      </c>
      <c r="I11" s="105">
        <v>10.3984698756774</v>
      </c>
      <c r="J11" s="105">
        <v>2.5374561683136756</v>
      </c>
      <c r="V11" s="244"/>
    </row>
    <row r="12" spans="2:22" ht="12.75" customHeight="1">
      <c r="B12" s="234" t="s">
        <v>60</v>
      </c>
      <c r="C12" s="105">
        <v>100</v>
      </c>
      <c r="D12" s="105">
        <v>0.18859712752067315</v>
      </c>
      <c r="E12" s="105">
        <v>5.208182213840128</v>
      </c>
      <c r="F12" s="105">
        <v>2.7709270274191207</v>
      </c>
      <c r="G12" s="105">
        <v>31.08225736254171</v>
      </c>
      <c r="H12" s="105">
        <v>31.394167996518206</v>
      </c>
      <c r="I12" s="105">
        <v>26.338314231829393</v>
      </c>
      <c r="J12" s="105">
        <v>3.0175540403307703</v>
      </c>
      <c r="K12" s="1"/>
      <c r="V12" s="244"/>
    </row>
    <row r="13" spans="2:22" ht="12.75" customHeight="1">
      <c r="B13" s="100"/>
      <c r="C13" s="104"/>
      <c r="D13" s="104"/>
      <c r="E13" s="104"/>
      <c r="F13" s="104"/>
      <c r="G13" s="104"/>
      <c r="H13" s="104"/>
      <c r="I13" s="104"/>
      <c r="J13" s="104"/>
      <c r="K13" s="1"/>
      <c r="V13" s="244"/>
    </row>
    <row r="14" spans="2:11" ht="12.75" customHeight="1">
      <c r="B14" s="206" t="s">
        <v>56</v>
      </c>
      <c r="C14" s="238">
        <v>404925</v>
      </c>
      <c r="D14" s="238">
        <v>2900</v>
      </c>
      <c r="E14" s="238">
        <v>34125</v>
      </c>
      <c r="F14" s="238">
        <v>65725</v>
      </c>
      <c r="G14" s="238">
        <v>113025</v>
      </c>
      <c r="H14" s="238">
        <v>112625</v>
      </c>
      <c r="I14" s="238">
        <v>65625</v>
      </c>
      <c r="J14" s="238">
        <v>10900</v>
      </c>
      <c r="K14" s="1"/>
    </row>
    <row r="15" spans="2:10" ht="12.75" customHeight="1">
      <c r="B15" s="80" t="s">
        <v>72</v>
      </c>
      <c r="C15" s="105">
        <v>54.95911234773167</v>
      </c>
      <c r="D15" s="105">
        <v>62.365591397849464</v>
      </c>
      <c r="E15" s="105">
        <v>55.46525802519301</v>
      </c>
      <c r="F15" s="105">
        <v>66.20498614958449</v>
      </c>
      <c r="G15" s="105">
        <v>52.21760221760222</v>
      </c>
      <c r="H15" s="105">
        <v>55.487128956768075</v>
      </c>
      <c r="I15" s="105">
        <v>49.88597491448119</v>
      </c>
      <c r="J15" s="105">
        <v>53.562653562653566</v>
      </c>
    </row>
    <row r="16" spans="2:10" ht="12.75" customHeight="1">
      <c r="B16" s="234" t="s">
        <v>33</v>
      </c>
      <c r="C16" s="105">
        <v>56.34045266177877</v>
      </c>
      <c r="D16" s="105">
        <v>63.125</v>
      </c>
      <c r="E16" s="105">
        <v>52.89730349971314</v>
      </c>
      <c r="F16" s="105">
        <v>66.00724435775982</v>
      </c>
      <c r="G16" s="105">
        <v>51.90944431740224</v>
      </c>
      <c r="H16" s="105">
        <v>55.07781587971512</v>
      </c>
      <c r="I16" s="105">
        <v>54.87431023911711</v>
      </c>
      <c r="J16" s="105">
        <v>48.24120603015076</v>
      </c>
    </row>
    <row r="17" spans="2:10" ht="12.75" customHeight="1">
      <c r="B17" s="234" t="s">
        <v>60</v>
      </c>
      <c r="C17" s="105">
        <v>53.38749455969825</v>
      </c>
      <c r="D17" s="105" t="s">
        <v>184</v>
      </c>
      <c r="E17" s="105">
        <v>61.6991643454039</v>
      </c>
      <c r="F17" s="105">
        <v>68.06282722513089</v>
      </c>
      <c r="G17" s="105">
        <v>52.53208868144691</v>
      </c>
      <c r="H17" s="105">
        <v>55.845656192236596</v>
      </c>
      <c r="I17" s="105">
        <v>47.645276783255305</v>
      </c>
      <c r="J17" s="105">
        <v>58.65384615384615</v>
      </c>
    </row>
    <row r="18" spans="2:10" ht="12.75" customHeight="1">
      <c r="B18" s="56"/>
      <c r="C18" s="72"/>
      <c r="D18" s="72"/>
      <c r="E18" s="72"/>
      <c r="F18" s="72"/>
      <c r="G18" s="72"/>
      <c r="H18" s="72"/>
      <c r="I18" s="72"/>
      <c r="J18" s="72"/>
    </row>
    <row r="19" ht="12.75" customHeight="1"/>
    <row r="20" ht="12.75" customHeight="1">
      <c r="B20" s="94" t="s">
        <v>139</v>
      </c>
    </row>
    <row r="57" ht="12.75">
      <c r="AB57" s="245" t="s">
        <v>136</v>
      </c>
    </row>
    <row r="58" spans="26:35" ht="12.75">
      <c r="Z58" s="247"/>
      <c r="AA58" s="247"/>
      <c r="AB58" s="248" t="s">
        <v>100</v>
      </c>
      <c r="AC58" s="248" t="s">
        <v>80</v>
      </c>
      <c r="AD58" s="248" t="s">
        <v>81</v>
      </c>
      <c r="AE58" s="248" t="s">
        <v>118</v>
      </c>
      <c r="AF58" s="248" t="s">
        <v>82</v>
      </c>
      <c r="AG58" s="248" t="s">
        <v>83</v>
      </c>
      <c r="AH58" s="248" t="s">
        <v>84</v>
      </c>
      <c r="AI58" s="248" t="s">
        <v>142</v>
      </c>
    </row>
    <row r="59" spans="26:35" ht="12.75">
      <c r="Z59" s="245" t="s">
        <v>100</v>
      </c>
      <c r="AA59" s="245" t="s">
        <v>100</v>
      </c>
      <c r="AB59" s="245">
        <v>736775</v>
      </c>
      <c r="AC59" s="245">
        <v>4650</v>
      </c>
      <c r="AD59" s="245">
        <v>61525</v>
      </c>
      <c r="AE59" s="245">
        <v>99275</v>
      </c>
      <c r="AF59" s="245">
        <v>216450</v>
      </c>
      <c r="AG59" s="245">
        <v>202975</v>
      </c>
      <c r="AH59" s="245">
        <v>131550</v>
      </c>
      <c r="AI59" s="245">
        <v>20350</v>
      </c>
    </row>
    <row r="60" spans="26:35" ht="12.75">
      <c r="Z60" s="249"/>
      <c r="AA60" s="249" t="s">
        <v>90</v>
      </c>
      <c r="AB60" s="248">
        <v>392125</v>
      </c>
      <c r="AC60" s="248">
        <v>4000</v>
      </c>
      <c r="AD60" s="248">
        <v>43575</v>
      </c>
      <c r="AE60" s="248">
        <v>89725</v>
      </c>
      <c r="AF60" s="248">
        <v>109325</v>
      </c>
      <c r="AG60" s="248">
        <v>94775</v>
      </c>
      <c r="AH60" s="248">
        <v>40775</v>
      </c>
      <c r="AI60" s="248">
        <v>9950</v>
      </c>
    </row>
    <row r="61" spans="27:35" ht="12.75">
      <c r="AA61" s="245" t="s">
        <v>91</v>
      </c>
      <c r="AB61" s="245">
        <v>344650</v>
      </c>
      <c r="AC61" s="245">
        <v>650</v>
      </c>
      <c r="AD61" s="245">
        <v>17950</v>
      </c>
      <c r="AE61" s="245">
        <v>9550</v>
      </c>
      <c r="AF61" s="245">
        <v>107125</v>
      </c>
      <c r="AG61" s="245">
        <v>108200</v>
      </c>
      <c r="AH61" s="245">
        <v>90775</v>
      </c>
      <c r="AI61" s="245">
        <v>10400</v>
      </c>
    </row>
    <row r="62" spans="26:35" ht="12.75">
      <c r="Z62" s="249" t="s">
        <v>166</v>
      </c>
      <c r="AA62" s="249" t="s">
        <v>100</v>
      </c>
      <c r="AB62" s="248">
        <v>404925</v>
      </c>
      <c r="AC62" s="248">
        <v>2900</v>
      </c>
      <c r="AD62" s="248">
        <v>34125</v>
      </c>
      <c r="AE62" s="248">
        <v>65725</v>
      </c>
      <c r="AF62" s="248">
        <v>113025</v>
      </c>
      <c r="AG62" s="248">
        <v>112625</v>
      </c>
      <c r="AH62" s="248">
        <v>65625</v>
      </c>
      <c r="AI62" s="248">
        <v>10900</v>
      </c>
    </row>
    <row r="63" spans="27:35" ht="12.75">
      <c r="AA63" s="245" t="s">
        <v>90</v>
      </c>
      <c r="AB63" s="245">
        <v>220925</v>
      </c>
      <c r="AC63" s="245">
        <v>2525</v>
      </c>
      <c r="AD63" s="245">
        <v>23050</v>
      </c>
      <c r="AE63" s="245">
        <v>59225</v>
      </c>
      <c r="AF63" s="245">
        <v>56750</v>
      </c>
      <c r="AG63" s="245">
        <v>52200</v>
      </c>
      <c r="AH63" s="245">
        <v>22375</v>
      </c>
      <c r="AI63" s="245">
        <v>4800</v>
      </c>
    </row>
    <row r="64" spans="26:35" ht="12.75">
      <c r="Z64" s="249"/>
      <c r="AA64" s="249" t="s">
        <v>91</v>
      </c>
      <c r="AB64" s="248">
        <v>184000</v>
      </c>
      <c r="AC64" s="248">
        <v>375</v>
      </c>
      <c r="AD64" s="248">
        <v>11075</v>
      </c>
      <c r="AE64" s="248">
        <v>6500</v>
      </c>
      <c r="AF64" s="248">
        <v>56275</v>
      </c>
      <c r="AG64" s="248">
        <v>60425</v>
      </c>
      <c r="AH64" s="248">
        <v>43250</v>
      </c>
      <c r="AI64" s="248">
        <v>6100</v>
      </c>
    </row>
  </sheetData>
  <sheetProtection/>
  <mergeCells count="3">
    <mergeCell ref="B3:J3"/>
    <mergeCell ref="L5:R5"/>
    <mergeCell ref="B5:J5"/>
  </mergeCells>
  <conditionalFormatting sqref="C13:J14 C9:J9">
    <cfRule type="expression" priority="1" dxfId="0" stopIfTrue="1">
      <formula>AND(#REF!&gt;=500,#REF!&lt;=1225)</formula>
    </cfRule>
  </conditionalFormatting>
  <conditionalFormatting sqref="C10:J12">
    <cfRule type="expression" priority="3" dxfId="0" stopIfTrue="1">
      <formula>AND(AB59&gt;=500,AB59&lt;=1225)</formula>
    </cfRule>
  </conditionalFormatting>
  <conditionalFormatting sqref="C15:J17">
    <cfRule type="expression" priority="4" dxfId="0" stopIfTrue="1">
      <formula>AND(AB62&gt;=500,AB62&lt;=1225)</formula>
    </cfRule>
  </conditionalFormatting>
  <hyperlinks>
    <hyperlink ref="J1" location="Índice!B14" display="ÍNDICE"/>
  </hyperlinks>
  <printOptions/>
  <pageMargins left="0.1968503937007874" right="0.1968503937007874" top="0.1968503937007874" bottom="0.1968503937007874" header="0" footer="0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9"/>
  <dimension ref="B1:Q367"/>
  <sheetViews>
    <sheetView zoomScale="80" zoomScaleNormal="80" zoomScalePageLayoutView="0" workbookViewId="0" topLeftCell="A1">
      <selection activeCell="K1" sqref="K1"/>
    </sheetView>
  </sheetViews>
  <sheetFormatPr defaultColWidth="11.421875" defaultRowHeight="12.75"/>
  <cols>
    <col min="1" max="1" width="2.7109375" style="2" customWidth="1"/>
    <col min="2" max="2" width="39.57421875" style="2" customWidth="1"/>
    <col min="3" max="3" width="13.28125" style="2" customWidth="1"/>
    <col min="4" max="4" width="15.421875" style="2" bestFit="1" customWidth="1"/>
    <col min="5" max="5" width="10.140625" style="2" customWidth="1"/>
    <col min="6" max="6" width="12.8515625" style="2" customWidth="1"/>
    <col min="7" max="7" width="10.7109375" style="2" customWidth="1"/>
    <col min="8" max="8" width="11.421875" style="2" customWidth="1"/>
    <col min="9" max="9" width="13.7109375" style="2" customWidth="1"/>
    <col min="10" max="11" width="11.421875" style="2" customWidth="1"/>
    <col min="12" max="12" width="13.57421875" style="2" customWidth="1"/>
    <col min="13" max="13" width="11.421875" style="2" customWidth="1"/>
    <col min="14" max="14" width="10.421875" style="2" customWidth="1"/>
    <col min="15" max="16384" width="11.421875" style="2" customWidth="1"/>
  </cols>
  <sheetData>
    <row r="1" ht="37.5" customHeight="1">
      <c r="K1" s="253" t="s">
        <v>143</v>
      </c>
    </row>
    <row r="2" ht="14.25" customHeight="1"/>
    <row r="3" spans="2:14" s="189" customFormat="1" ht="18.75" customHeight="1" thickBot="1">
      <c r="B3" s="289" t="s">
        <v>70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</row>
    <row r="4" spans="2:3" ht="12.75" customHeight="1">
      <c r="B4" s="36"/>
      <c r="C4" s="36"/>
    </row>
    <row r="5" spans="2:14" ht="21" customHeight="1">
      <c r="B5" s="299" t="s">
        <v>194</v>
      </c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</row>
    <row r="6" spans="2:6" ht="12.75" customHeight="1">
      <c r="B6" s="3"/>
      <c r="C6" s="107"/>
      <c r="D6" s="107"/>
      <c r="E6" s="107"/>
      <c r="F6" s="107"/>
    </row>
    <row r="7" spans="2:14" s="172" customFormat="1" ht="25.5" customHeight="1">
      <c r="B7" s="300"/>
      <c r="C7" s="301" t="s">
        <v>162</v>
      </c>
      <c r="D7" s="301"/>
      <c r="E7" s="301"/>
      <c r="F7" s="298" t="s">
        <v>66</v>
      </c>
      <c r="G7" s="302"/>
      <c r="H7" s="303"/>
      <c r="I7" s="298" t="s">
        <v>107</v>
      </c>
      <c r="J7" s="302"/>
      <c r="K7" s="303"/>
      <c r="L7" s="298" t="s">
        <v>108</v>
      </c>
      <c r="M7" s="279"/>
      <c r="N7" s="280"/>
    </row>
    <row r="8" spans="2:14" s="172" customFormat="1" ht="12.75" customHeight="1">
      <c r="B8" s="300"/>
      <c r="C8" s="140" t="s">
        <v>100</v>
      </c>
      <c r="D8" s="140" t="s">
        <v>33</v>
      </c>
      <c r="E8" s="140" t="s">
        <v>60</v>
      </c>
      <c r="F8" s="140" t="s">
        <v>100</v>
      </c>
      <c r="G8" s="140" t="s">
        <v>33</v>
      </c>
      <c r="H8" s="140" t="s">
        <v>60</v>
      </c>
      <c r="I8" s="140" t="s">
        <v>100</v>
      </c>
      <c r="J8" s="140" t="s">
        <v>33</v>
      </c>
      <c r="K8" s="140" t="s">
        <v>60</v>
      </c>
      <c r="L8" s="140" t="s">
        <v>100</v>
      </c>
      <c r="M8" s="140" t="s">
        <v>33</v>
      </c>
      <c r="N8" s="140" t="s">
        <v>60</v>
      </c>
    </row>
    <row r="9" spans="2:14" s="39" customFormat="1" ht="12.75" customHeight="1">
      <c r="B9" s="103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</row>
    <row r="10" spans="2:14" s="39" customFormat="1" ht="12.75" customHeight="1">
      <c r="B10" s="116" t="s">
        <v>178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</row>
    <row r="11" spans="2:14" ht="12.75" customHeight="1">
      <c r="B11" s="80" t="s">
        <v>112</v>
      </c>
      <c r="C11" s="104">
        <v>44950</v>
      </c>
      <c r="D11" s="104">
        <v>23700</v>
      </c>
      <c r="E11" s="104">
        <v>21250</v>
      </c>
      <c r="F11" s="109">
        <v>6.10091276169794</v>
      </c>
      <c r="G11" s="109">
        <v>6.043991074274785</v>
      </c>
      <c r="H11" s="109">
        <v>6.1656753227912375</v>
      </c>
      <c r="I11" s="110">
        <v>1.3487208008898801</v>
      </c>
      <c r="J11" s="110">
        <v>1.268987341772152</v>
      </c>
      <c r="K11" s="110">
        <v>1.4376470588235295</v>
      </c>
      <c r="L11" s="110">
        <v>5.707452725250275</v>
      </c>
      <c r="M11" s="110">
        <v>5.8114978902953585</v>
      </c>
      <c r="N11" s="110">
        <v>5.5914117647058825</v>
      </c>
    </row>
    <row r="12" spans="2:14" ht="12.75" customHeight="1">
      <c r="B12" s="80" t="s">
        <v>113</v>
      </c>
      <c r="C12" s="104">
        <v>31725</v>
      </c>
      <c r="D12" s="104">
        <v>12875</v>
      </c>
      <c r="E12" s="104">
        <v>18850</v>
      </c>
      <c r="F12" s="109">
        <v>4.305927861287367</v>
      </c>
      <c r="G12" s="109">
        <v>3.283391775581766</v>
      </c>
      <c r="H12" s="109">
        <v>5.469316698099521</v>
      </c>
      <c r="I12" s="110">
        <v>1.4602048857368006</v>
      </c>
      <c r="J12" s="110">
        <v>1.4271844660194175</v>
      </c>
      <c r="K12" s="110">
        <v>1.4827586206896552</v>
      </c>
      <c r="L12" s="110">
        <v>5.3393485684265825</v>
      </c>
      <c r="M12" s="110">
        <v>6.081423948220064</v>
      </c>
      <c r="N12" s="110">
        <v>4.832493368700265</v>
      </c>
    </row>
    <row r="13" spans="2:14" ht="12.75" customHeight="1">
      <c r="B13" s="80" t="s">
        <v>58</v>
      </c>
      <c r="C13" s="104">
        <v>30750</v>
      </c>
      <c r="D13" s="104">
        <v>18725</v>
      </c>
      <c r="E13" s="104">
        <v>12025</v>
      </c>
      <c r="F13" s="109">
        <v>4.173594380916834</v>
      </c>
      <c r="G13" s="109">
        <v>4.775262990117947</v>
      </c>
      <c r="H13" s="109">
        <v>3.4890468591324533</v>
      </c>
      <c r="I13" s="110">
        <v>1.516260162601626</v>
      </c>
      <c r="J13" s="110">
        <v>1.4579439252336448</v>
      </c>
      <c r="K13" s="110">
        <v>1.607068607068607</v>
      </c>
      <c r="L13" s="110">
        <v>6.517696476964753</v>
      </c>
      <c r="M13" s="110">
        <v>6.41388518024032</v>
      </c>
      <c r="N13" s="110">
        <v>6.67934857934858</v>
      </c>
    </row>
    <row r="14" spans="2:14" ht="12.75" customHeight="1">
      <c r="B14" s="80" t="s">
        <v>59</v>
      </c>
      <c r="C14" s="104">
        <v>22250</v>
      </c>
      <c r="D14" s="104">
        <v>12550</v>
      </c>
      <c r="E14" s="104">
        <v>9700</v>
      </c>
      <c r="F14" s="109">
        <v>3.019917885378847</v>
      </c>
      <c r="G14" s="109">
        <v>3.200510041440867</v>
      </c>
      <c r="H14" s="109">
        <v>2.814449441462353</v>
      </c>
      <c r="I14" s="110">
        <v>1.506741573033708</v>
      </c>
      <c r="J14" s="110">
        <v>1.4760956175298805</v>
      </c>
      <c r="K14" s="110">
        <v>1.5463917525773196</v>
      </c>
      <c r="L14" s="110">
        <v>6.454269662921348</v>
      </c>
      <c r="M14" s="110">
        <v>6.5600265604249675</v>
      </c>
      <c r="N14" s="110">
        <v>6.3174398625429555</v>
      </c>
    </row>
    <row r="15" spans="2:14" ht="12.75" customHeight="1">
      <c r="B15" s="80" t="s">
        <v>41</v>
      </c>
      <c r="C15" s="104">
        <v>77225</v>
      </c>
      <c r="D15" s="104">
        <v>31225</v>
      </c>
      <c r="E15" s="104">
        <v>46000</v>
      </c>
      <c r="F15" s="109">
        <v>10.481490278578942</v>
      </c>
      <c r="G15" s="109">
        <v>7.9630219955371375</v>
      </c>
      <c r="H15" s="109">
        <v>13.346873639924562</v>
      </c>
      <c r="I15" s="110">
        <v>1.4768533505988992</v>
      </c>
      <c r="J15" s="110">
        <v>1.521216973578863</v>
      </c>
      <c r="K15" s="110">
        <v>1.4467391304347825</v>
      </c>
      <c r="L15" s="110">
        <v>6.6145678213013905</v>
      </c>
      <c r="M15" s="110">
        <v>6.248225246864152</v>
      </c>
      <c r="N15" s="110">
        <v>6.863242753623193</v>
      </c>
    </row>
    <row r="16" spans="2:14" ht="12.75" customHeight="1">
      <c r="B16" s="80" t="s">
        <v>42</v>
      </c>
      <c r="C16" s="104">
        <v>30450</v>
      </c>
      <c r="D16" s="104">
        <v>15375</v>
      </c>
      <c r="E16" s="104">
        <v>15075</v>
      </c>
      <c r="F16" s="109">
        <v>4.132876386956669</v>
      </c>
      <c r="G16" s="109">
        <v>3.920943576665604</v>
      </c>
      <c r="H16" s="109">
        <v>4.374002611344842</v>
      </c>
      <c r="I16" s="110">
        <v>1.5541871921182266</v>
      </c>
      <c r="J16" s="110">
        <v>1.5414634146341464</v>
      </c>
      <c r="K16" s="110">
        <v>1.5671641791044777</v>
      </c>
      <c r="L16" s="110">
        <v>6.391762452107277</v>
      </c>
      <c r="M16" s="110">
        <v>6.496639566395664</v>
      </c>
      <c r="N16" s="110">
        <v>6.284798231066888</v>
      </c>
    </row>
    <row r="17" spans="2:14" ht="12.75" customHeight="1">
      <c r="B17" s="80" t="s">
        <v>43</v>
      </c>
      <c r="C17" s="104">
        <v>92300</v>
      </c>
      <c r="D17" s="104">
        <v>24025</v>
      </c>
      <c r="E17" s="104">
        <v>68275</v>
      </c>
      <c r="F17" s="109">
        <v>12.527569475077195</v>
      </c>
      <c r="G17" s="109">
        <v>6.126872808415683</v>
      </c>
      <c r="H17" s="109">
        <v>19.80995212534455</v>
      </c>
      <c r="I17" s="110">
        <v>1.5977789815817984</v>
      </c>
      <c r="J17" s="110">
        <v>1.6129032258064515</v>
      </c>
      <c r="K17" s="110">
        <v>1.592456975466862</v>
      </c>
      <c r="L17" s="110">
        <v>6.303196099674981</v>
      </c>
      <c r="M17" s="110">
        <v>6.037044745057232</v>
      </c>
      <c r="N17" s="110">
        <v>6.396850970340524</v>
      </c>
    </row>
    <row r="18" spans="2:14" ht="12.75" customHeight="1">
      <c r="B18" s="80" t="s">
        <v>44</v>
      </c>
      <c r="C18" s="104">
        <v>129650</v>
      </c>
      <c r="D18" s="104">
        <v>105725</v>
      </c>
      <c r="E18" s="104">
        <v>23925</v>
      </c>
      <c r="F18" s="109">
        <v>17.596959723117642</v>
      </c>
      <c r="G18" s="109">
        <v>26.96206566783551</v>
      </c>
      <c r="H18" s="109">
        <v>6.941825039895546</v>
      </c>
      <c r="I18" s="110">
        <v>1.7560740455071346</v>
      </c>
      <c r="J18" s="110">
        <v>1.7616457791440057</v>
      </c>
      <c r="K18" s="110">
        <v>1.7314524555903865</v>
      </c>
      <c r="L18" s="110">
        <v>6.6929746754081565</v>
      </c>
      <c r="M18" s="110">
        <v>6.775368487428072</v>
      </c>
      <c r="N18" s="110">
        <v>6.3288749564611635</v>
      </c>
    </row>
    <row r="19" spans="2:14" ht="12.75" customHeight="1">
      <c r="B19" s="80" t="s">
        <v>45</v>
      </c>
      <c r="C19" s="104">
        <v>71975</v>
      </c>
      <c r="D19" s="104">
        <v>47075</v>
      </c>
      <c r="E19" s="104">
        <v>24900</v>
      </c>
      <c r="F19" s="109">
        <v>9.768925384276068</v>
      </c>
      <c r="G19" s="109">
        <v>12.005100414408671</v>
      </c>
      <c r="H19" s="109">
        <v>7.224720731176556</v>
      </c>
      <c r="I19" s="110">
        <v>1.642584230635629</v>
      </c>
      <c r="J19" s="110">
        <v>1.6919808815719597</v>
      </c>
      <c r="K19" s="110">
        <v>1.5491967871485943</v>
      </c>
      <c r="L19" s="110">
        <v>6.43664466828759</v>
      </c>
      <c r="M19" s="110">
        <v>6.47440254912373</v>
      </c>
      <c r="N19" s="110">
        <v>6.365261044176707</v>
      </c>
    </row>
    <row r="20" spans="2:14" ht="12.75" customHeight="1">
      <c r="B20" s="80" t="s">
        <v>26</v>
      </c>
      <c r="C20" s="104">
        <v>187000</v>
      </c>
      <c r="D20" s="104">
        <v>89575</v>
      </c>
      <c r="E20" s="104">
        <v>97425</v>
      </c>
      <c r="F20" s="109">
        <v>25.380882901835705</v>
      </c>
      <c r="G20" s="109">
        <v>22.843481032833918</v>
      </c>
      <c r="H20" s="109">
        <v>28.267807921079356</v>
      </c>
      <c r="I20" s="110">
        <v>1.6072192513368946</v>
      </c>
      <c r="J20" s="110">
        <v>1.667038794306447</v>
      </c>
      <c r="K20" s="110">
        <v>1.552219656145753</v>
      </c>
      <c r="L20" s="110">
        <v>6.216602896613186</v>
      </c>
      <c r="M20" s="110">
        <v>6.309011908084481</v>
      </c>
      <c r="N20" s="110">
        <v>6.13163972286374</v>
      </c>
    </row>
    <row r="21" spans="2:14" ht="12.75" customHeight="1">
      <c r="B21" s="80" t="s">
        <v>137</v>
      </c>
      <c r="C21" s="104" t="s">
        <v>184</v>
      </c>
      <c r="D21" s="104" t="s">
        <v>184</v>
      </c>
      <c r="E21" s="104" t="s">
        <v>184</v>
      </c>
      <c r="F21" s="109" t="s">
        <v>184</v>
      </c>
      <c r="G21" s="109" t="s">
        <v>184</v>
      </c>
      <c r="H21" s="109" t="s">
        <v>184</v>
      </c>
      <c r="I21" s="110" t="s">
        <v>184</v>
      </c>
      <c r="J21" s="110" t="s">
        <v>184</v>
      </c>
      <c r="K21" s="110" t="s">
        <v>184</v>
      </c>
      <c r="L21" s="110" t="s">
        <v>184</v>
      </c>
      <c r="M21" s="110" t="s">
        <v>184</v>
      </c>
      <c r="N21" s="110" t="s">
        <v>184</v>
      </c>
    </row>
    <row r="22" spans="2:14" ht="12.75" customHeight="1">
      <c r="B22" s="80" t="s">
        <v>141</v>
      </c>
      <c r="C22" s="104">
        <v>34650</v>
      </c>
      <c r="D22" s="104">
        <v>20550</v>
      </c>
      <c r="E22" s="104">
        <v>14100</v>
      </c>
      <c r="F22" s="109">
        <v>4.702928302398968</v>
      </c>
      <c r="G22" s="109">
        <v>5.240675804909149</v>
      </c>
      <c r="H22" s="109">
        <v>4.091106920063833</v>
      </c>
      <c r="I22" s="110">
        <v>7.540404040404041</v>
      </c>
      <c r="J22" s="110">
        <v>7.450121654501216</v>
      </c>
      <c r="K22" s="110">
        <v>7.671985815602837</v>
      </c>
      <c r="L22" s="110">
        <v>4.1989417989417985</v>
      </c>
      <c r="M22" s="110">
        <v>3.908353609083536</v>
      </c>
      <c r="N22" s="110">
        <v>4.622458628841608</v>
      </c>
    </row>
    <row r="23" spans="2:14" ht="12.75" customHeight="1">
      <c r="B23" s="56"/>
      <c r="C23" s="26"/>
      <c r="D23" s="112"/>
      <c r="E23" s="112"/>
      <c r="F23" s="112"/>
      <c r="G23" s="112"/>
      <c r="H23" s="113"/>
      <c r="I23" s="113"/>
      <c r="J23" s="56"/>
      <c r="K23" s="56"/>
      <c r="L23" s="56"/>
      <c r="M23" s="56"/>
      <c r="N23" s="56"/>
    </row>
    <row r="24" spans="2:11" ht="12.75" customHeight="1">
      <c r="B24" s="42"/>
      <c r="C24" s="6"/>
      <c r="D24" s="6"/>
      <c r="E24" s="6"/>
      <c r="F24" s="6"/>
      <c r="G24" s="114"/>
      <c r="H24" s="114"/>
      <c r="I24" s="4"/>
      <c r="J24" s="4"/>
      <c r="K24" s="4"/>
    </row>
    <row r="25" ht="12.75" customHeight="1">
      <c r="B25" s="73" t="s">
        <v>109</v>
      </c>
    </row>
    <row r="26" ht="12.75" customHeight="1"/>
    <row r="27" ht="12.75" customHeight="1">
      <c r="B27" s="94" t="s">
        <v>139</v>
      </c>
    </row>
    <row r="28" ht="12.75" customHeight="1"/>
    <row r="29" spans="2:14" ht="15.75">
      <c r="B29" s="297"/>
      <c r="C29" s="297"/>
      <c r="D29" s="297"/>
      <c r="E29" s="297"/>
      <c r="F29" s="297"/>
      <c r="G29" s="297"/>
      <c r="H29" s="297"/>
      <c r="I29" s="297"/>
      <c r="J29" s="297"/>
      <c r="K29" s="297"/>
      <c r="L29" s="297"/>
      <c r="M29" s="226"/>
      <c r="N29" s="226"/>
    </row>
    <row r="30" ht="15.75">
      <c r="B30" s="47"/>
    </row>
    <row r="31" spans="4:6" ht="12.75">
      <c r="D31" s="1"/>
      <c r="E31" s="1"/>
      <c r="F31" s="1"/>
    </row>
    <row r="187" spans="3:14" ht="12.75">
      <c r="C187" s="9" t="s">
        <v>100</v>
      </c>
      <c r="D187" s="146">
        <v>449675</v>
      </c>
      <c r="E187" s="16">
        <v>230500</v>
      </c>
      <c r="F187" s="99">
        <v>285.4432719631241</v>
      </c>
      <c r="G187" s="16">
        <v>789536090.2500013</v>
      </c>
      <c r="H187" s="99">
        <v>1726.700149584238</v>
      </c>
      <c r="I187" s="16">
        <v>4776052613.750021</v>
      </c>
      <c r="J187" s="16">
        <v>219175</v>
      </c>
      <c r="K187" s="99">
        <v>265.50099055168863</v>
      </c>
      <c r="L187" s="16">
        <v>698294155.2499992</v>
      </c>
      <c r="M187" s="99">
        <v>1119.8445657009233</v>
      </c>
      <c r="N187" s="16">
        <v>2945303192.25</v>
      </c>
    </row>
    <row r="188" spans="3:14" ht="12.75">
      <c r="C188" s="9" t="s">
        <v>131</v>
      </c>
      <c r="D188" s="146">
        <v>59725</v>
      </c>
      <c r="E188" s="16">
        <v>24650</v>
      </c>
      <c r="F188" s="99">
        <v>536.2235285665987</v>
      </c>
      <c r="G188" s="16">
        <v>158614919.75000015</v>
      </c>
      <c r="H188" s="99">
        <v>824.1808722109546</v>
      </c>
      <c r="I188" s="16">
        <v>243792701.99999967</v>
      </c>
      <c r="J188" s="16">
        <v>35075</v>
      </c>
      <c r="K188" s="99">
        <v>448.52322998336837</v>
      </c>
      <c r="L188" s="16">
        <v>188783427.49999997</v>
      </c>
      <c r="M188" s="99">
        <v>505.5931177239256</v>
      </c>
      <c r="N188" s="16">
        <v>212804143.25000012</v>
      </c>
    </row>
    <row r="189" spans="3:14" ht="12.75">
      <c r="C189" s="9" t="s">
        <v>132</v>
      </c>
      <c r="D189" s="146">
        <v>339325</v>
      </c>
      <c r="E189" s="16">
        <v>184025</v>
      </c>
      <c r="F189" s="99">
        <v>248.27838054159324</v>
      </c>
      <c r="G189" s="16">
        <v>548273147.7499988</v>
      </c>
      <c r="H189" s="99">
        <v>1776.4278019290934</v>
      </c>
      <c r="I189" s="16">
        <v>3922885514.9999957</v>
      </c>
      <c r="J189" s="16">
        <v>155300</v>
      </c>
      <c r="K189" s="99">
        <v>221.9054864241254</v>
      </c>
      <c r="L189" s="16">
        <v>413543064.49999857</v>
      </c>
      <c r="M189" s="99">
        <v>1218.4252870787752</v>
      </c>
      <c r="N189" s="16">
        <v>2270657365.0000024</v>
      </c>
    </row>
    <row r="190" spans="3:14" ht="12.75">
      <c r="C190" s="9" t="s">
        <v>111</v>
      </c>
      <c r="D190" s="146">
        <v>34425</v>
      </c>
      <c r="E190" s="16">
        <v>13525</v>
      </c>
      <c r="F190" s="99">
        <v>271.1061367837339</v>
      </c>
      <c r="G190" s="16">
        <v>44000526.000000015</v>
      </c>
      <c r="H190" s="99">
        <v>2405.661136783738</v>
      </c>
      <c r="I190" s="16">
        <v>390438802.5000003</v>
      </c>
      <c r="J190" s="16">
        <v>20900</v>
      </c>
      <c r="K190" s="99">
        <v>247.4129126794263</v>
      </c>
      <c r="L190" s="16">
        <v>62051158.50000002</v>
      </c>
      <c r="M190" s="99">
        <v>1381.0453209728853</v>
      </c>
      <c r="N190" s="16">
        <v>346366166.49999946</v>
      </c>
    </row>
    <row r="191" spans="3:14" ht="12.75">
      <c r="C191" s="9" t="s">
        <v>39</v>
      </c>
      <c r="D191" s="146">
        <v>16200</v>
      </c>
      <c r="E191" s="16">
        <v>8300</v>
      </c>
      <c r="F191" s="99">
        <v>388.0270758032129</v>
      </c>
      <c r="G191" s="16">
        <v>38647496.75</v>
      </c>
      <c r="H191" s="99">
        <v>2198.1485366465877</v>
      </c>
      <c r="I191" s="16">
        <v>218935594.24999994</v>
      </c>
      <c r="J191" s="16">
        <v>7900</v>
      </c>
      <c r="K191" s="99">
        <v>357.76903744725723</v>
      </c>
      <c r="L191" s="16">
        <v>33916504.749999985</v>
      </c>
      <c r="M191" s="99">
        <v>1218.0961761603369</v>
      </c>
      <c r="N191" s="16">
        <v>115475517.5000001</v>
      </c>
    </row>
    <row r="196" spans="3:11" ht="25.5">
      <c r="C196"/>
      <c r="D196" s="24" t="s">
        <v>101</v>
      </c>
      <c r="E196" s="148" t="s">
        <v>68</v>
      </c>
      <c r="F196" s="148" t="s">
        <v>69</v>
      </c>
      <c r="G196" s="148" t="s">
        <v>47</v>
      </c>
      <c r="H196" s="148" t="s">
        <v>48</v>
      </c>
      <c r="I196" s="148" t="s">
        <v>49</v>
      </c>
      <c r="J196" s="148" t="s">
        <v>40</v>
      </c>
      <c r="K196" s="148" t="s">
        <v>49</v>
      </c>
    </row>
    <row r="197" spans="3:11" ht="12.75">
      <c r="C197" t="s">
        <v>101</v>
      </c>
      <c r="D197" s="27">
        <v>449675</v>
      </c>
      <c r="E197" s="27">
        <v>190475</v>
      </c>
      <c r="F197" s="27">
        <v>115625</v>
      </c>
      <c r="G197" s="27">
        <v>59950</v>
      </c>
      <c r="H197" s="27">
        <v>37700</v>
      </c>
      <c r="I197" s="27">
        <v>38350</v>
      </c>
      <c r="J197" s="27">
        <v>7575</v>
      </c>
      <c r="K197" s="27">
        <v>38350</v>
      </c>
    </row>
    <row r="198" spans="3:11" ht="12.75">
      <c r="C198" s="10" t="s">
        <v>131</v>
      </c>
      <c r="D198" s="16">
        <v>59725</v>
      </c>
      <c r="E198" s="16">
        <v>7550</v>
      </c>
      <c r="F198" s="16">
        <v>6275</v>
      </c>
      <c r="G198" s="16">
        <v>5900</v>
      </c>
      <c r="H198" s="16">
        <v>11900</v>
      </c>
      <c r="I198" s="16">
        <v>27650</v>
      </c>
      <c r="J198" s="16">
        <v>450</v>
      </c>
      <c r="K198" s="16">
        <v>29250</v>
      </c>
    </row>
    <row r="199" spans="3:11" ht="12.75">
      <c r="C199" s="10" t="s">
        <v>132</v>
      </c>
      <c r="D199" s="16">
        <v>339325</v>
      </c>
      <c r="E199" s="16">
        <v>166900</v>
      </c>
      <c r="F199" s="16">
        <v>96425</v>
      </c>
      <c r="G199" s="16">
        <v>44625</v>
      </c>
      <c r="H199" s="16">
        <v>19800</v>
      </c>
      <c r="I199" s="16">
        <v>5575</v>
      </c>
      <c r="J199" s="16">
        <v>6000</v>
      </c>
      <c r="K199" s="16">
        <v>8325</v>
      </c>
    </row>
    <row r="200" spans="3:11" ht="12.75">
      <c r="C200" s="10" t="s">
        <v>111</v>
      </c>
      <c r="D200" s="16">
        <v>34425</v>
      </c>
      <c r="E200" s="16">
        <v>13325</v>
      </c>
      <c r="F200" s="16">
        <v>9925</v>
      </c>
      <c r="G200" s="16">
        <v>6125</v>
      </c>
      <c r="H200" s="16">
        <v>3150</v>
      </c>
      <c r="I200" s="16">
        <v>1100</v>
      </c>
      <c r="J200" s="16">
        <v>800</v>
      </c>
      <c r="K200" s="16">
        <v>75</v>
      </c>
    </row>
    <row r="201" spans="3:11" ht="12.75">
      <c r="C201" s="9" t="s">
        <v>39</v>
      </c>
      <c r="D201" s="16">
        <v>16200</v>
      </c>
      <c r="E201" s="16">
        <v>2700</v>
      </c>
      <c r="F201" s="16">
        <v>3000</v>
      </c>
      <c r="G201" s="16">
        <v>3300</v>
      </c>
      <c r="H201" s="16">
        <v>2850</v>
      </c>
      <c r="I201" s="16">
        <v>4025</v>
      </c>
      <c r="J201" s="16">
        <v>325</v>
      </c>
      <c r="K201" s="16">
        <v>700</v>
      </c>
    </row>
    <row r="225" spans="14:17" ht="12.75">
      <c r="N225" s="4"/>
      <c r="O225" s="4"/>
      <c r="P225" s="4"/>
      <c r="Q225" s="4"/>
    </row>
    <row r="226" spans="14:17" ht="12.75">
      <c r="N226" s="4"/>
      <c r="O226" s="4"/>
      <c r="P226" s="4"/>
      <c r="Q226" s="4"/>
    </row>
    <row r="227" spans="4:17" ht="12.75"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4"/>
      <c r="O227" s="4"/>
      <c r="P227" s="4"/>
      <c r="Q227" s="4"/>
    </row>
    <row r="228" spans="4:17" ht="12.75"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4"/>
      <c r="O228" s="4"/>
      <c r="P228" s="4"/>
      <c r="Q228" s="4"/>
    </row>
    <row r="229" spans="4:17" ht="12.75">
      <c r="D229" s="286" t="s">
        <v>16</v>
      </c>
      <c r="E229" s="286"/>
      <c r="F229" s="286"/>
      <c r="G229" s="286"/>
      <c r="H229" s="286"/>
      <c r="I229" s="286"/>
      <c r="J229" s="286"/>
      <c r="K229" s="286"/>
      <c r="L229" s="286"/>
      <c r="M229" s="290"/>
      <c r="N229" s="4"/>
      <c r="O229" s="4"/>
      <c r="P229" s="4"/>
      <c r="Q229" s="4"/>
    </row>
    <row r="230" spans="4:17" ht="12.75">
      <c r="D230" s="283" t="s">
        <v>92</v>
      </c>
      <c r="E230" s="284"/>
      <c r="F230" s="284"/>
      <c r="G230" s="284"/>
      <c r="H230" s="285"/>
      <c r="I230" s="283" t="s">
        <v>93</v>
      </c>
      <c r="J230" s="284"/>
      <c r="K230" s="284"/>
      <c r="L230" s="284"/>
      <c r="M230" s="284"/>
      <c r="N230" s="4"/>
      <c r="O230" s="4"/>
      <c r="P230" s="4"/>
      <c r="Q230" s="4"/>
    </row>
    <row r="231" spans="4:17" ht="63.75">
      <c r="D231" s="20" t="s">
        <v>61</v>
      </c>
      <c r="E231" s="20" t="s">
        <v>129</v>
      </c>
      <c r="F231" s="20" t="s">
        <v>130</v>
      </c>
      <c r="G231" s="20" t="s">
        <v>37</v>
      </c>
      <c r="H231" s="20" t="s">
        <v>38</v>
      </c>
      <c r="I231" s="20" t="s">
        <v>61</v>
      </c>
      <c r="J231" s="20" t="s">
        <v>129</v>
      </c>
      <c r="K231" s="20" t="s">
        <v>130</v>
      </c>
      <c r="L231" s="20" t="s">
        <v>37</v>
      </c>
      <c r="M231" s="97" t="s">
        <v>38</v>
      </c>
      <c r="N231" s="4"/>
      <c r="O231" s="4"/>
      <c r="P231" s="4"/>
      <c r="Q231" s="4"/>
    </row>
    <row r="232" spans="4:17" ht="12.75">
      <c r="D232" s="16">
        <v>8300</v>
      </c>
      <c r="E232" s="16">
        <v>388.0270758032129</v>
      </c>
      <c r="F232" s="16">
        <v>38647496.75</v>
      </c>
      <c r="G232" s="16">
        <v>2198.1485366465877</v>
      </c>
      <c r="H232" s="16">
        <v>218935594.24999994</v>
      </c>
      <c r="I232" s="16">
        <v>7900</v>
      </c>
      <c r="J232" s="16">
        <v>357.76903744725723</v>
      </c>
      <c r="K232" s="16">
        <v>33916504.749999985</v>
      </c>
      <c r="L232" s="16">
        <v>1218.0961761603369</v>
      </c>
      <c r="M232" s="28">
        <v>115475517.5000001</v>
      </c>
      <c r="N232" s="4"/>
      <c r="O232" s="4"/>
      <c r="P232" s="4"/>
      <c r="Q232" s="4"/>
    </row>
    <row r="233" spans="4:17" ht="12.75">
      <c r="D233" s="16">
        <v>50</v>
      </c>
      <c r="E233" s="16">
        <v>349.5316666666667</v>
      </c>
      <c r="F233" s="16">
        <v>209719</v>
      </c>
      <c r="G233" s="16">
        <v>1166.5370833333334</v>
      </c>
      <c r="H233" s="16">
        <v>699922.25</v>
      </c>
      <c r="I233" s="16">
        <v>450</v>
      </c>
      <c r="J233" s="16">
        <v>367.6561574074074</v>
      </c>
      <c r="K233" s="16">
        <v>1985343.25</v>
      </c>
      <c r="L233" s="16">
        <v>588.5738425925927</v>
      </c>
      <c r="M233" s="28">
        <v>3178298.75</v>
      </c>
      <c r="N233" s="4"/>
      <c r="O233" s="4"/>
      <c r="P233" s="4"/>
      <c r="Q233" s="4"/>
    </row>
    <row r="234" spans="4:17" ht="12.75">
      <c r="D234" s="16">
        <v>550</v>
      </c>
      <c r="E234" s="16">
        <v>455.01151515151514</v>
      </c>
      <c r="F234" s="16">
        <v>3003076</v>
      </c>
      <c r="G234" s="16">
        <v>781.751060606061</v>
      </c>
      <c r="H234" s="16">
        <v>5159557</v>
      </c>
      <c r="I234" s="16">
        <v>2750</v>
      </c>
      <c r="J234" s="16">
        <v>419.8455075757577</v>
      </c>
      <c r="K234" s="16">
        <v>13854901.75</v>
      </c>
      <c r="L234" s="16">
        <v>736.2802121212119</v>
      </c>
      <c r="M234" s="28">
        <v>24297247.00000001</v>
      </c>
      <c r="N234" s="4"/>
      <c r="O234" s="4"/>
      <c r="P234" s="4"/>
      <c r="Q234" s="4"/>
    </row>
    <row r="235" spans="4:17" ht="12.75">
      <c r="D235" s="16">
        <v>6300</v>
      </c>
      <c r="E235" s="16">
        <v>408.9993022486773</v>
      </c>
      <c r="F235" s="16">
        <v>30920347.25000001</v>
      </c>
      <c r="G235" s="16">
        <v>2379.1459920634898</v>
      </c>
      <c r="H235" s="16">
        <v>179863437.00000006</v>
      </c>
      <c r="I235" s="16">
        <v>4150</v>
      </c>
      <c r="J235" s="16">
        <v>336.019939759036</v>
      </c>
      <c r="K235" s="16">
        <v>16733792.999999998</v>
      </c>
      <c r="L235" s="16">
        <v>1486.5673192771085</v>
      </c>
      <c r="M235" s="28">
        <v>74031052.50000003</v>
      </c>
      <c r="N235" s="4"/>
      <c r="O235" s="4"/>
      <c r="P235" s="4"/>
      <c r="Q235" s="4"/>
    </row>
    <row r="236" spans="4:17" ht="12.75">
      <c r="D236" s="16">
        <v>1400</v>
      </c>
      <c r="E236" s="16">
        <v>268.71157738095246</v>
      </c>
      <c r="F236" s="16">
        <v>4514354.5</v>
      </c>
      <c r="G236" s="16">
        <v>1976.9451190476188</v>
      </c>
      <c r="H236" s="16">
        <v>33212677.999999993</v>
      </c>
      <c r="I236" s="16">
        <v>550</v>
      </c>
      <c r="J236" s="16">
        <v>203.404053030303</v>
      </c>
      <c r="K236" s="16">
        <v>1342466.75</v>
      </c>
      <c r="L236" s="16">
        <v>2116.5029166666664</v>
      </c>
      <c r="M236" s="28">
        <v>13968919.250000004</v>
      </c>
      <c r="N236" s="4"/>
      <c r="O236" s="4"/>
      <c r="P236" s="4"/>
      <c r="Q236" s="4"/>
    </row>
    <row r="237" spans="4:17" ht="12.75">
      <c r="D237" s="16">
        <v>8225</v>
      </c>
      <c r="E237" s="16">
        <v>387.3001646403242</v>
      </c>
      <c r="F237" s="16">
        <v>38226526.25</v>
      </c>
      <c r="G237" s="16">
        <v>2213.0443617021283</v>
      </c>
      <c r="H237" s="16">
        <v>218427478.49999997</v>
      </c>
      <c r="I237" s="16">
        <v>7550</v>
      </c>
      <c r="J237" s="16">
        <v>363.2303394039732</v>
      </c>
      <c r="K237" s="16">
        <v>32908668.749999985</v>
      </c>
      <c r="L237" s="16">
        <v>1251.7392328918318</v>
      </c>
      <c r="M237" s="28">
        <v>113407574.5000001</v>
      </c>
      <c r="N237" s="4"/>
      <c r="O237" s="4"/>
      <c r="P237" s="4"/>
      <c r="Q237" s="4"/>
    </row>
    <row r="243" spans="14:17" ht="12.75">
      <c r="N243" s="4"/>
      <c r="O243" s="4"/>
      <c r="P243" s="4"/>
      <c r="Q243" s="4"/>
    </row>
    <row r="244" spans="14:17" ht="12.75">
      <c r="N244" s="4"/>
      <c r="O244" s="4"/>
      <c r="P244" s="4"/>
      <c r="Q244" s="4"/>
    </row>
    <row r="245" spans="14:17" ht="12.75">
      <c r="N245" s="4"/>
      <c r="O245" s="4"/>
      <c r="P245" s="4"/>
      <c r="Q245" s="4"/>
    </row>
    <row r="246" spans="4:17" ht="63.75">
      <c r="D246" s="149" t="s">
        <v>61</v>
      </c>
      <c r="E246" s="20" t="s">
        <v>129</v>
      </c>
      <c r="F246" s="20" t="s">
        <v>130</v>
      </c>
      <c r="G246" s="20" t="s">
        <v>37</v>
      </c>
      <c r="H246" s="20" t="s">
        <v>38</v>
      </c>
      <c r="I246" s="20" t="s">
        <v>61</v>
      </c>
      <c r="J246" s="20" t="s">
        <v>129</v>
      </c>
      <c r="K246" s="20" t="s">
        <v>130</v>
      </c>
      <c r="L246" s="20" t="s">
        <v>37</v>
      </c>
      <c r="M246" s="97" t="s">
        <v>38</v>
      </c>
      <c r="N246" s="4"/>
      <c r="O246" s="4"/>
      <c r="P246" s="4"/>
      <c r="Q246" s="4"/>
    </row>
    <row r="247" spans="4:17" ht="12.75">
      <c r="D247" s="16">
        <v>24650</v>
      </c>
      <c r="E247" s="99">
        <v>536.2235285665987</v>
      </c>
      <c r="F247" s="16">
        <v>158614919.75000015</v>
      </c>
      <c r="G247" s="99">
        <v>824.1808722109546</v>
      </c>
      <c r="H247" s="16">
        <v>243792701.99999967</v>
      </c>
      <c r="I247" s="99">
        <v>35075</v>
      </c>
      <c r="J247" s="99">
        <v>448.52322998336837</v>
      </c>
      <c r="K247" s="16">
        <v>188783427.49999997</v>
      </c>
      <c r="L247" s="99">
        <v>505.5931177239256</v>
      </c>
      <c r="M247" s="28">
        <v>212804143.25000012</v>
      </c>
      <c r="N247" s="4"/>
      <c r="O247" s="4"/>
      <c r="P247" s="4"/>
      <c r="Q247" s="4"/>
    </row>
    <row r="248" spans="4:17" ht="12.75">
      <c r="D248" s="16">
        <v>2925</v>
      </c>
      <c r="E248" s="99">
        <v>392.7269230769229</v>
      </c>
      <c r="F248" s="16">
        <v>13784715.000000002</v>
      </c>
      <c r="G248" s="99">
        <v>488.3403774928775</v>
      </c>
      <c r="H248" s="16">
        <v>17140747.25</v>
      </c>
      <c r="I248" s="16">
        <v>3575</v>
      </c>
      <c r="J248" s="99">
        <v>378.4811305361304</v>
      </c>
      <c r="K248" s="16">
        <v>16236840.499999998</v>
      </c>
      <c r="L248" s="99">
        <v>388.75444638694637</v>
      </c>
      <c r="M248" s="28">
        <v>16677565.74999999</v>
      </c>
      <c r="N248" s="4"/>
      <c r="O248" s="4"/>
      <c r="P248" s="4"/>
      <c r="Q248" s="4"/>
    </row>
    <row r="249" spans="4:17" ht="12.75">
      <c r="D249" s="16">
        <v>7775</v>
      </c>
      <c r="E249" s="99">
        <v>522.8563236870309</v>
      </c>
      <c r="F249" s="16">
        <v>48782494.99999995</v>
      </c>
      <c r="G249" s="99">
        <v>714.7869185423368</v>
      </c>
      <c r="H249" s="16">
        <v>66689619.50000001</v>
      </c>
      <c r="I249" s="16">
        <v>14950</v>
      </c>
      <c r="J249" s="99">
        <v>473.02460005574125</v>
      </c>
      <c r="K249" s="16">
        <v>84860613.25000006</v>
      </c>
      <c r="L249" s="99">
        <v>544.5858012820506</v>
      </c>
      <c r="M249" s="28">
        <v>97698692.75</v>
      </c>
      <c r="N249" s="4"/>
      <c r="O249" s="4"/>
      <c r="P249" s="4"/>
      <c r="Q249" s="4"/>
    </row>
    <row r="250" spans="4:17" ht="12.75">
      <c r="D250" s="16">
        <v>13800</v>
      </c>
      <c r="E250" s="99">
        <v>575.2609978864737</v>
      </c>
      <c r="F250" s="16">
        <v>95263221.24999997</v>
      </c>
      <c r="G250" s="99">
        <v>961.1086684782605</v>
      </c>
      <c r="H250" s="16">
        <v>159159595.4999998</v>
      </c>
      <c r="I250" s="16">
        <v>16375</v>
      </c>
      <c r="J250" s="99">
        <v>442.9653918575062</v>
      </c>
      <c r="K250" s="16">
        <v>87042699.49999999</v>
      </c>
      <c r="L250" s="99">
        <v>497.631605597964</v>
      </c>
      <c r="M250" s="28">
        <v>97784610.5</v>
      </c>
      <c r="N250" s="4"/>
      <c r="O250" s="4"/>
      <c r="P250" s="4"/>
      <c r="Q250" s="4"/>
    </row>
    <row r="251" spans="4:17" ht="12.75">
      <c r="D251" s="16">
        <v>150</v>
      </c>
      <c r="E251" s="99">
        <v>435.82694444444445</v>
      </c>
      <c r="F251" s="16">
        <v>784488.5</v>
      </c>
      <c r="G251" s="99">
        <v>445.9665277777778</v>
      </c>
      <c r="H251" s="16">
        <v>802739.75</v>
      </c>
      <c r="I251" s="16">
        <v>175</v>
      </c>
      <c r="J251" s="99">
        <v>306.32107142857143</v>
      </c>
      <c r="K251" s="16">
        <v>643274.25</v>
      </c>
      <c r="L251" s="99">
        <v>306.32107142857143</v>
      </c>
      <c r="M251" s="28">
        <v>643274.25</v>
      </c>
      <c r="N251" s="4"/>
      <c r="O251" s="4"/>
      <c r="P251" s="4"/>
      <c r="Q251" s="4"/>
    </row>
    <row r="252" spans="4:17" ht="12.75">
      <c r="D252" s="16">
        <v>22225</v>
      </c>
      <c r="E252" s="99">
        <v>550.860998312711</v>
      </c>
      <c r="F252" s="16">
        <v>146914628.24999997</v>
      </c>
      <c r="G252" s="99">
        <v>855.3845125609315</v>
      </c>
      <c r="H252" s="16">
        <v>228131049.49999985</v>
      </c>
      <c r="I252" s="16">
        <v>33275</v>
      </c>
      <c r="J252" s="99">
        <v>456.18639619333806</v>
      </c>
      <c r="K252" s="16">
        <v>182155228.00000006</v>
      </c>
      <c r="L252" s="99">
        <v>516.3378255697475</v>
      </c>
      <c r="M252" s="28">
        <v>206173693.75</v>
      </c>
      <c r="N252" s="4"/>
      <c r="O252" s="4"/>
      <c r="P252" s="4"/>
      <c r="Q252" s="4"/>
    </row>
    <row r="253" spans="4:17" ht="12.75">
      <c r="D253" s="16">
        <v>2425</v>
      </c>
      <c r="E253" s="99">
        <v>402.0718728522335</v>
      </c>
      <c r="F253" s="16">
        <v>11700291.500000006</v>
      </c>
      <c r="G253" s="99">
        <v>538.2011168384881</v>
      </c>
      <c r="H253" s="16">
        <v>15661652.499999996</v>
      </c>
      <c r="I253" s="16">
        <v>1800</v>
      </c>
      <c r="J253" s="99">
        <v>306.861087962963</v>
      </c>
      <c r="K253" s="16">
        <v>6628199.5</v>
      </c>
      <c r="L253" s="99">
        <v>306.9652546296296</v>
      </c>
      <c r="M253" s="28">
        <v>6630449.5</v>
      </c>
      <c r="N253" s="4"/>
      <c r="O253" s="4"/>
      <c r="P253" s="4"/>
      <c r="Q253" s="4"/>
    </row>
    <row r="254" spans="4:17" ht="12.75">
      <c r="D254" s="16">
        <v>0</v>
      </c>
      <c r="E254" s="99" t="s">
        <v>99</v>
      </c>
      <c r="F254" s="16" t="s">
        <v>99</v>
      </c>
      <c r="G254" s="99" t="s">
        <v>99</v>
      </c>
      <c r="H254" s="16" t="s">
        <v>99</v>
      </c>
      <c r="I254" s="16">
        <v>0</v>
      </c>
      <c r="J254" s="99" t="s">
        <v>99</v>
      </c>
      <c r="K254" s="16" t="s">
        <v>99</v>
      </c>
      <c r="L254" s="99" t="s">
        <v>99</v>
      </c>
      <c r="M254" s="28" t="s">
        <v>99</v>
      </c>
      <c r="N254" s="4"/>
      <c r="O254" s="4"/>
      <c r="P254" s="4"/>
      <c r="Q254" s="4"/>
    </row>
    <row r="255" spans="4:17" ht="12.75">
      <c r="D255" s="11"/>
      <c r="E255" s="11"/>
      <c r="F255" s="25">
        <v>18300.6</v>
      </c>
      <c r="G255" s="11"/>
      <c r="H255" s="25">
        <v>941529.28</v>
      </c>
      <c r="I255" s="11"/>
      <c r="J255" s="11"/>
      <c r="K255" s="25">
        <v>16650.8</v>
      </c>
      <c r="L255" s="11"/>
      <c r="M255" s="28">
        <v>173978.47</v>
      </c>
      <c r="N255" s="4"/>
      <c r="O255" s="4"/>
      <c r="P255" s="4"/>
      <c r="Q255" s="4"/>
    </row>
    <row r="256" spans="4:17" ht="12.75">
      <c r="D256" s="11"/>
      <c r="E256" s="11"/>
      <c r="F256" s="16">
        <v>68.15</v>
      </c>
      <c r="G256" s="11"/>
      <c r="H256" s="16">
        <v>68.15</v>
      </c>
      <c r="I256" s="11"/>
      <c r="J256" s="11"/>
      <c r="K256" s="16">
        <v>13.31</v>
      </c>
      <c r="L256" s="11"/>
      <c r="M256" s="28">
        <v>13.31</v>
      </c>
      <c r="N256" s="4"/>
      <c r="O256" s="4"/>
      <c r="P256" s="4"/>
      <c r="Q256" s="4"/>
    </row>
    <row r="257" spans="14:17" ht="12.75">
      <c r="N257" s="4"/>
      <c r="O257" s="4"/>
      <c r="P257" s="4"/>
      <c r="Q257" s="4"/>
    </row>
    <row r="258" spans="14:17" ht="12.75">
      <c r="N258" s="4"/>
      <c r="O258" s="4"/>
      <c r="P258" s="4"/>
      <c r="Q258" s="4"/>
    </row>
    <row r="259" spans="14:17" ht="12.75">
      <c r="N259" s="4"/>
      <c r="O259" s="4"/>
      <c r="P259" s="4"/>
      <c r="Q259" s="4"/>
    </row>
    <row r="260" spans="14:17" ht="12.75">
      <c r="N260" s="4"/>
      <c r="O260" s="4"/>
      <c r="P260" s="4"/>
      <c r="Q260" s="4"/>
    </row>
    <row r="261" spans="14:17" ht="12.75">
      <c r="N261" s="4"/>
      <c r="O261" s="4"/>
      <c r="P261" s="4"/>
      <c r="Q261" s="4"/>
    </row>
    <row r="262" spans="4:17" ht="63.75">
      <c r="D262" s="20" t="s">
        <v>61</v>
      </c>
      <c r="E262" s="20" t="s">
        <v>129</v>
      </c>
      <c r="F262" s="20" t="s">
        <v>130</v>
      </c>
      <c r="G262" s="20" t="s">
        <v>37</v>
      </c>
      <c r="H262" s="20" t="s">
        <v>38</v>
      </c>
      <c r="I262" s="20" t="s">
        <v>61</v>
      </c>
      <c r="J262" s="20" t="s">
        <v>129</v>
      </c>
      <c r="K262" s="20" t="s">
        <v>130</v>
      </c>
      <c r="L262" s="20" t="s">
        <v>37</v>
      </c>
      <c r="M262" s="20" t="s">
        <v>38</v>
      </c>
      <c r="N262" s="4"/>
      <c r="O262" s="4"/>
      <c r="P262" s="4"/>
      <c r="Q262" s="4"/>
    </row>
    <row r="263" spans="4:17" ht="12.75">
      <c r="D263" s="16">
        <v>184025</v>
      </c>
      <c r="E263" s="99">
        <v>248.27838054159324</v>
      </c>
      <c r="F263" s="16">
        <v>548273147.7499988</v>
      </c>
      <c r="G263" s="99">
        <v>1776.4278019290934</v>
      </c>
      <c r="H263" s="16">
        <v>3922885514.9999957</v>
      </c>
      <c r="I263" s="16">
        <v>155300</v>
      </c>
      <c r="J263" s="99">
        <v>221.9054864241254</v>
      </c>
      <c r="K263" s="16">
        <v>413543064.49999857</v>
      </c>
      <c r="L263" s="99">
        <v>1218.4252870787752</v>
      </c>
      <c r="M263" s="16">
        <v>2270657365.0000024</v>
      </c>
      <c r="N263" s="4"/>
      <c r="O263" s="4"/>
      <c r="P263" s="4"/>
      <c r="Q263" s="4"/>
    </row>
    <row r="264" spans="4:17" ht="12.75">
      <c r="D264" s="16">
        <v>56475</v>
      </c>
      <c r="E264" s="99">
        <v>203.4933469824405</v>
      </c>
      <c r="F264" s="16">
        <v>137907441.25000054</v>
      </c>
      <c r="G264" s="99">
        <v>1140.0102490039828</v>
      </c>
      <c r="H264" s="16">
        <v>772584945.7499998</v>
      </c>
      <c r="I264" s="16">
        <v>45200</v>
      </c>
      <c r="J264" s="99">
        <v>197.67877535029464</v>
      </c>
      <c r="K264" s="16">
        <v>107220967.74999991</v>
      </c>
      <c r="L264" s="99">
        <v>1002.7321792035389</v>
      </c>
      <c r="M264" s="16">
        <v>543881934.0000006</v>
      </c>
      <c r="N264" s="4"/>
      <c r="O264" s="4"/>
      <c r="P264" s="4"/>
      <c r="Q264" s="4"/>
    </row>
    <row r="265" spans="4:17" ht="12.75">
      <c r="D265" s="16">
        <v>84425</v>
      </c>
      <c r="E265" s="99">
        <v>247.74436235317387</v>
      </c>
      <c r="F265" s="16">
        <v>250989813.49999988</v>
      </c>
      <c r="G265" s="99">
        <v>1595.1224516336022</v>
      </c>
      <c r="H265" s="16">
        <v>1616018555.7500038</v>
      </c>
      <c r="I265" s="16">
        <v>72325</v>
      </c>
      <c r="J265" s="99">
        <v>233.95871557783158</v>
      </c>
      <c r="K265" s="16">
        <v>203052769.2499999</v>
      </c>
      <c r="L265" s="99">
        <v>1226.9623309136944</v>
      </c>
      <c r="M265" s="16">
        <v>1064880607.0000014</v>
      </c>
      <c r="N265" s="4"/>
      <c r="O265" s="4"/>
      <c r="P265" s="4"/>
      <c r="Q265" s="4"/>
    </row>
    <row r="266" spans="4:17" ht="12.75">
      <c r="D266" s="16">
        <v>42975</v>
      </c>
      <c r="E266" s="99">
        <v>308.12022833042454</v>
      </c>
      <c r="F266" s="16">
        <v>158897601.7499999</v>
      </c>
      <c r="G266" s="99">
        <v>2953.6387133992607</v>
      </c>
      <c r="H266" s="16">
        <v>1523191484.5000012</v>
      </c>
      <c r="I266" s="16">
        <v>37550</v>
      </c>
      <c r="J266" s="99">
        <v>227.7786173990234</v>
      </c>
      <c r="K266" s="16">
        <v>102637044.99999997</v>
      </c>
      <c r="L266" s="99">
        <v>1462.3676226142932</v>
      </c>
      <c r="M266" s="16">
        <v>658942850.749999</v>
      </c>
      <c r="N266" s="4"/>
      <c r="O266" s="4"/>
      <c r="P266" s="4"/>
      <c r="Q266" s="4"/>
    </row>
    <row r="267" spans="4:17" ht="12.75">
      <c r="D267" s="16">
        <v>150</v>
      </c>
      <c r="E267" s="99">
        <v>265.71736111111113</v>
      </c>
      <c r="F267" s="16">
        <v>478291.25</v>
      </c>
      <c r="G267" s="99">
        <v>6161.405</v>
      </c>
      <c r="H267" s="16">
        <v>11090529</v>
      </c>
      <c r="I267" s="16">
        <v>225</v>
      </c>
      <c r="J267" s="99">
        <v>234.17870370370372</v>
      </c>
      <c r="K267" s="16">
        <v>632282.5</v>
      </c>
      <c r="L267" s="99">
        <v>1093.323425925926</v>
      </c>
      <c r="M267" s="16">
        <v>2951973.25</v>
      </c>
      <c r="N267" s="4"/>
      <c r="O267" s="4"/>
      <c r="P267" s="4"/>
      <c r="Q267" s="4"/>
    </row>
    <row r="268" spans="4:17" ht="12.75">
      <c r="D268" s="16">
        <v>136925</v>
      </c>
      <c r="E268" s="99">
        <v>263.6864821069931</v>
      </c>
      <c r="F268" s="16">
        <v>433263258.74999976</v>
      </c>
      <c r="G268" s="99">
        <v>1976.6681026717833</v>
      </c>
      <c r="H268" s="16">
        <v>3247863359.4999976</v>
      </c>
      <c r="I268" s="16">
        <v>137100</v>
      </c>
      <c r="J268" s="99">
        <v>226.68239894845613</v>
      </c>
      <c r="K268" s="16">
        <v>372937882.74999917</v>
      </c>
      <c r="L268" s="99">
        <v>1256.1956368526598</v>
      </c>
      <c r="M268" s="16">
        <v>2066693061.7500017</v>
      </c>
      <c r="N268" s="4"/>
      <c r="O268" s="4"/>
      <c r="P268" s="4"/>
      <c r="Q268" s="4"/>
    </row>
    <row r="269" spans="4:17" ht="12.75">
      <c r="D269" s="16">
        <v>47025</v>
      </c>
      <c r="E269" s="99">
        <v>203.43522638667338</v>
      </c>
      <c r="F269" s="16">
        <v>114798498.25000013</v>
      </c>
      <c r="G269" s="99">
        <v>1194.2643022328525</v>
      </c>
      <c r="H269" s="16">
        <v>673923345.7500001</v>
      </c>
      <c r="I269" s="16">
        <v>18175</v>
      </c>
      <c r="J269" s="99">
        <v>185.93042870242985</v>
      </c>
      <c r="K269" s="16">
        <v>40551426.49999993</v>
      </c>
      <c r="L269" s="99">
        <v>933.611612792297</v>
      </c>
      <c r="M269" s="16">
        <v>203620692.7500002</v>
      </c>
      <c r="N269" s="4"/>
      <c r="O269" s="4"/>
      <c r="P269" s="4"/>
      <c r="Q269" s="4"/>
    </row>
    <row r="270" spans="4:17" ht="12.75">
      <c r="D270" s="16">
        <v>75</v>
      </c>
      <c r="E270" s="99">
        <v>234.87861111111113</v>
      </c>
      <c r="F270" s="16">
        <v>211390.75</v>
      </c>
      <c r="G270" s="99">
        <v>1220.8997222222222</v>
      </c>
      <c r="H270" s="16">
        <v>1098809.75</v>
      </c>
      <c r="I270" s="16">
        <v>25</v>
      </c>
      <c r="J270" s="99">
        <v>179.18416666666667</v>
      </c>
      <c r="K270" s="16">
        <v>53755.25</v>
      </c>
      <c r="L270" s="99">
        <v>1145.3683333333333</v>
      </c>
      <c r="M270" s="16">
        <v>343610.5</v>
      </c>
      <c r="N270" s="4"/>
      <c r="O270" s="4"/>
      <c r="P270" s="4"/>
      <c r="Q270" s="4"/>
    </row>
    <row r="271" spans="4:17" ht="12.75">
      <c r="D271" s="11"/>
      <c r="E271" s="11"/>
      <c r="F271" s="25">
        <v>15678.43</v>
      </c>
      <c r="G271" s="21"/>
      <c r="H271" s="25">
        <v>2687081.54</v>
      </c>
      <c r="I271" s="11"/>
      <c r="J271" s="11"/>
      <c r="K271" s="25">
        <v>21795.57</v>
      </c>
      <c r="L271" s="11"/>
      <c r="M271" s="16">
        <v>597902.99</v>
      </c>
      <c r="N271" s="4"/>
      <c r="O271" s="4"/>
      <c r="P271" s="4"/>
      <c r="Q271" s="4"/>
    </row>
    <row r="272" spans="4:17" ht="12.75">
      <c r="D272" s="11"/>
      <c r="E272" s="11"/>
      <c r="F272" s="16">
        <v>13.31</v>
      </c>
      <c r="G272" s="11"/>
      <c r="H272" s="16">
        <v>152.45</v>
      </c>
      <c r="I272" s="11"/>
      <c r="J272" s="11"/>
      <c r="K272" s="16">
        <v>7.53</v>
      </c>
      <c r="L272" s="11"/>
      <c r="M272" s="16">
        <v>457.54</v>
      </c>
      <c r="N272" s="4"/>
      <c r="O272" s="4"/>
      <c r="P272" s="4"/>
      <c r="Q272" s="4"/>
    </row>
    <row r="273" spans="4:17" ht="12.75">
      <c r="D273" s="11"/>
      <c r="E273" s="11"/>
      <c r="F273" s="16"/>
      <c r="G273" s="11"/>
      <c r="H273" s="16"/>
      <c r="I273" s="11"/>
      <c r="J273" s="11"/>
      <c r="K273" s="16"/>
      <c r="L273" s="11"/>
      <c r="M273" s="16"/>
      <c r="N273" s="4"/>
      <c r="O273" s="4"/>
      <c r="P273" s="4"/>
      <c r="Q273" s="4"/>
    </row>
    <row r="274" spans="14:17" ht="12.75">
      <c r="N274" s="4"/>
      <c r="O274" s="4"/>
      <c r="P274" s="4"/>
      <c r="Q274" s="4"/>
    </row>
    <row r="275" spans="14:17" ht="12.75">
      <c r="N275" s="4"/>
      <c r="O275" s="4"/>
      <c r="P275" s="4"/>
      <c r="Q275" s="4"/>
    </row>
    <row r="276" spans="14:17" ht="12.75">
      <c r="N276" s="4"/>
      <c r="O276" s="4"/>
      <c r="P276" s="4"/>
      <c r="Q276" s="4"/>
    </row>
    <row r="277" spans="14:17" ht="12.75">
      <c r="N277" s="4"/>
      <c r="O277" s="4"/>
      <c r="P277" s="4"/>
      <c r="Q277" s="4"/>
    </row>
    <row r="278" spans="14:17" ht="12.75">
      <c r="N278" s="4"/>
      <c r="O278" s="4"/>
      <c r="P278" s="4"/>
      <c r="Q278" s="4"/>
    </row>
    <row r="279" spans="4:17" ht="63.75">
      <c r="D279" s="20" t="s">
        <v>61</v>
      </c>
      <c r="E279" s="20" t="s">
        <v>129</v>
      </c>
      <c r="F279" s="20" t="s">
        <v>130</v>
      </c>
      <c r="G279" s="20" t="s">
        <v>37</v>
      </c>
      <c r="H279" s="20" t="s">
        <v>38</v>
      </c>
      <c r="I279" s="20" t="s">
        <v>61</v>
      </c>
      <c r="J279" s="20" t="s">
        <v>129</v>
      </c>
      <c r="K279" s="20" t="s">
        <v>130</v>
      </c>
      <c r="L279" s="20" t="s">
        <v>37</v>
      </c>
      <c r="M279" s="20" t="s">
        <v>38</v>
      </c>
      <c r="N279" s="4"/>
      <c r="O279" s="4"/>
      <c r="P279" s="4"/>
      <c r="Q279" s="4"/>
    </row>
    <row r="280" spans="4:17" ht="12.75">
      <c r="D280" s="16">
        <v>8300</v>
      </c>
      <c r="E280" s="16">
        <v>388.0270758032129</v>
      </c>
      <c r="F280" s="16">
        <v>38647496.75</v>
      </c>
      <c r="G280" s="16">
        <v>2198.1485366465877</v>
      </c>
      <c r="H280" s="16">
        <v>218935594.24999994</v>
      </c>
      <c r="I280" s="16">
        <v>7900</v>
      </c>
      <c r="J280" s="16">
        <v>357.76903744725723</v>
      </c>
      <c r="K280" s="16">
        <v>33916504.749999985</v>
      </c>
      <c r="L280" s="16">
        <v>1218.0961761603369</v>
      </c>
      <c r="M280" s="16">
        <v>115475517.5000001</v>
      </c>
      <c r="N280" s="4"/>
      <c r="O280" s="4"/>
      <c r="P280" s="4"/>
      <c r="Q280" s="4"/>
    </row>
    <row r="281" spans="4:17" ht="12.75">
      <c r="D281" s="16">
        <v>50</v>
      </c>
      <c r="E281" s="16">
        <v>349.5316666666667</v>
      </c>
      <c r="F281" s="16">
        <v>209719</v>
      </c>
      <c r="G281" s="16">
        <v>1166.5370833333334</v>
      </c>
      <c r="H281" s="16">
        <v>699922.25</v>
      </c>
      <c r="I281" s="16">
        <v>450</v>
      </c>
      <c r="J281" s="16">
        <v>367.6561574074074</v>
      </c>
      <c r="K281" s="16">
        <v>1985343.25</v>
      </c>
      <c r="L281" s="16">
        <v>588.5738425925927</v>
      </c>
      <c r="M281" s="16">
        <v>3178298.75</v>
      </c>
      <c r="N281" s="4"/>
      <c r="O281" s="4"/>
      <c r="P281" s="4"/>
      <c r="Q281" s="4"/>
    </row>
    <row r="282" spans="4:17" ht="12.75">
      <c r="D282" s="16">
        <v>550</v>
      </c>
      <c r="E282" s="16">
        <v>455.01151515151514</v>
      </c>
      <c r="F282" s="16">
        <v>3003076</v>
      </c>
      <c r="G282" s="16">
        <v>781.751060606061</v>
      </c>
      <c r="H282" s="16">
        <v>5159557</v>
      </c>
      <c r="I282" s="16">
        <v>2750</v>
      </c>
      <c r="J282" s="16">
        <v>419.8455075757577</v>
      </c>
      <c r="K282" s="16">
        <v>13854901.75</v>
      </c>
      <c r="L282" s="16">
        <v>736.2802121212119</v>
      </c>
      <c r="M282" s="16">
        <v>24297247.00000001</v>
      </c>
      <c r="N282" s="4"/>
      <c r="O282" s="4"/>
      <c r="P282" s="4"/>
      <c r="Q282" s="4"/>
    </row>
    <row r="283" spans="4:17" ht="12.75">
      <c r="D283" s="16">
        <v>6300</v>
      </c>
      <c r="E283" s="16">
        <v>408.9993022486773</v>
      </c>
      <c r="F283" s="16">
        <v>30920347.25000001</v>
      </c>
      <c r="G283" s="16">
        <v>2379.1459920634898</v>
      </c>
      <c r="H283" s="16">
        <v>179863437.00000006</v>
      </c>
      <c r="I283" s="16">
        <v>4150</v>
      </c>
      <c r="J283" s="16">
        <v>336.019939759036</v>
      </c>
      <c r="K283" s="16">
        <v>16733792.999999998</v>
      </c>
      <c r="L283" s="16">
        <v>1486.5673192771085</v>
      </c>
      <c r="M283" s="16">
        <v>74031052.50000003</v>
      </c>
      <c r="N283" s="4"/>
      <c r="O283" s="4"/>
      <c r="P283" s="4"/>
      <c r="Q283" s="4"/>
    </row>
    <row r="284" spans="4:17" ht="12.75">
      <c r="D284" s="16">
        <v>1400</v>
      </c>
      <c r="E284" s="16">
        <v>268.71157738095246</v>
      </c>
      <c r="F284" s="16">
        <v>4514354.5</v>
      </c>
      <c r="G284" s="16">
        <v>1976.9451190476188</v>
      </c>
      <c r="H284" s="16">
        <v>33212677.999999993</v>
      </c>
      <c r="I284" s="16">
        <v>550</v>
      </c>
      <c r="J284" s="16">
        <v>203.404053030303</v>
      </c>
      <c r="K284" s="16">
        <v>1342466.75</v>
      </c>
      <c r="L284" s="16">
        <v>2116.5029166666664</v>
      </c>
      <c r="M284" s="16">
        <v>13968919.250000004</v>
      </c>
      <c r="N284" s="4"/>
      <c r="O284" s="4"/>
      <c r="P284" s="4"/>
      <c r="Q284" s="4"/>
    </row>
    <row r="285" spans="4:17" ht="12.75">
      <c r="D285" s="16">
        <v>8225</v>
      </c>
      <c r="E285" s="16">
        <v>387.3001646403242</v>
      </c>
      <c r="F285" s="16">
        <v>38226526.25</v>
      </c>
      <c r="G285" s="16">
        <v>2213.0443617021283</v>
      </c>
      <c r="H285" s="16">
        <v>218427478.49999997</v>
      </c>
      <c r="I285" s="16">
        <v>7550</v>
      </c>
      <c r="J285" s="16">
        <v>363.2303394039732</v>
      </c>
      <c r="K285" s="16">
        <v>32908668.749999985</v>
      </c>
      <c r="L285" s="16">
        <v>1251.7392328918318</v>
      </c>
      <c r="M285" s="16">
        <v>113407574.5000001</v>
      </c>
      <c r="N285" s="4"/>
      <c r="O285" s="4"/>
      <c r="P285" s="4"/>
      <c r="Q285" s="4"/>
    </row>
    <row r="286" spans="4:17" ht="12.75">
      <c r="D286" s="16">
        <v>75</v>
      </c>
      <c r="E286" s="16">
        <v>467.745</v>
      </c>
      <c r="F286" s="16">
        <v>420970.5</v>
      </c>
      <c r="G286" s="16">
        <v>564.5730555555556</v>
      </c>
      <c r="H286" s="16">
        <v>508115.75</v>
      </c>
      <c r="I286" s="16">
        <v>325</v>
      </c>
      <c r="J286" s="16">
        <v>231.3688461538461</v>
      </c>
      <c r="K286" s="16">
        <v>902338.5</v>
      </c>
      <c r="L286" s="16">
        <v>490.90910256410245</v>
      </c>
      <c r="M286" s="16">
        <v>1914545.5</v>
      </c>
      <c r="N286" s="4"/>
      <c r="O286" s="4"/>
      <c r="P286" s="4"/>
      <c r="Q286" s="4"/>
    </row>
    <row r="287" spans="4:17" ht="12.75">
      <c r="D287" s="16">
        <v>0</v>
      </c>
      <c r="E287" s="16" t="s">
        <v>99</v>
      </c>
      <c r="F287" s="16" t="s">
        <v>99</v>
      </c>
      <c r="G287" s="16" t="s">
        <v>99</v>
      </c>
      <c r="H287" s="16" t="s">
        <v>99</v>
      </c>
      <c r="I287" s="16">
        <v>25</v>
      </c>
      <c r="J287" s="16">
        <v>351.6583333333333</v>
      </c>
      <c r="K287" s="16">
        <v>105497.5</v>
      </c>
      <c r="L287" s="16">
        <v>511.325</v>
      </c>
      <c r="M287" s="16">
        <v>153397.5</v>
      </c>
      <c r="N287" s="4"/>
      <c r="O287" s="4"/>
      <c r="P287" s="4"/>
      <c r="Q287" s="4"/>
    </row>
    <row r="288" spans="4:17" ht="12.75">
      <c r="D288" s="11"/>
      <c r="E288" s="11"/>
      <c r="F288" s="25">
        <v>23280.08</v>
      </c>
      <c r="G288" s="11"/>
      <c r="H288" s="25">
        <v>785155.62</v>
      </c>
      <c r="I288" s="11"/>
      <c r="J288" s="11"/>
      <c r="K288" s="25">
        <v>15091.56</v>
      </c>
      <c r="L288" s="11"/>
      <c r="M288" s="16">
        <v>333259.09</v>
      </c>
      <c r="N288" s="4"/>
      <c r="O288" s="4"/>
      <c r="P288" s="4"/>
      <c r="Q288" s="4"/>
    </row>
    <row r="289" spans="4:17" ht="12.75">
      <c r="D289" s="11"/>
      <c r="E289" s="11"/>
      <c r="F289" s="16">
        <v>61.78</v>
      </c>
      <c r="G289" s="11"/>
      <c r="H289" s="16">
        <v>2900.22</v>
      </c>
      <c r="I289" s="11"/>
      <c r="J289" s="11"/>
      <c r="K289" s="16">
        <v>125.05</v>
      </c>
      <c r="L289" s="11"/>
      <c r="M289" s="16">
        <v>525.95</v>
      </c>
      <c r="N289" s="4"/>
      <c r="O289" s="4"/>
      <c r="P289" s="4"/>
      <c r="Q289" s="4"/>
    </row>
    <row r="290" spans="14:17" ht="12.75">
      <c r="N290" s="4"/>
      <c r="O290" s="4"/>
      <c r="P290" s="4"/>
      <c r="Q290" s="4"/>
    </row>
    <row r="291" spans="14:17" ht="12.75">
      <c r="N291" s="4"/>
      <c r="O291" s="4"/>
      <c r="P291" s="4"/>
      <c r="Q291" s="4"/>
    </row>
    <row r="292" spans="14:17" ht="12.75">
      <c r="N292" s="4"/>
      <c r="O292" s="4"/>
      <c r="P292" s="4"/>
      <c r="Q292" s="4"/>
    </row>
    <row r="293" spans="14:17" ht="12.75">
      <c r="N293" s="4"/>
      <c r="O293" s="4"/>
      <c r="P293" s="4"/>
      <c r="Q293" s="4"/>
    </row>
    <row r="294" spans="14:17" ht="12.75">
      <c r="N294" s="4"/>
      <c r="O294" s="4"/>
      <c r="P294" s="4"/>
      <c r="Q294" s="4"/>
    </row>
    <row r="295" spans="4:17" ht="63.75">
      <c r="D295" s="20" t="s">
        <v>61</v>
      </c>
      <c r="E295" s="20" t="s">
        <v>129</v>
      </c>
      <c r="F295" s="20" t="s">
        <v>130</v>
      </c>
      <c r="G295" s="20" t="s">
        <v>37</v>
      </c>
      <c r="H295" s="20" t="s">
        <v>38</v>
      </c>
      <c r="I295" s="20" t="s">
        <v>61</v>
      </c>
      <c r="J295" s="20" t="s">
        <v>129</v>
      </c>
      <c r="K295" s="20" t="s">
        <v>130</v>
      </c>
      <c r="L295" s="20" t="s">
        <v>37</v>
      </c>
      <c r="M295" s="20" t="s">
        <v>38</v>
      </c>
      <c r="N295" s="4"/>
      <c r="O295" s="4"/>
      <c r="P295" s="4"/>
      <c r="Q295" s="4"/>
    </row>
    <row r="296" spans="4:17" ht="12.75">
      <c r="D296" s="16">
        <v>13525</v>
      </c>
      <c r="E296" s="16">
        <v>271.1061367837339</v>
      </c>
      <c r="F296" s="16">
        <v>44000526.000000015</v>
      </c>
      <c r="G296" s="16">
        <v>2405.661136783738</v>
      </c>
      <c r="H296" s="16">
        <v>390438802.5000003</v>
      </c>
      <c r="I296" s="16">
        <v>20900</v>
      </c>
      <c r="J296" s="16">
        <v>247.4129126794263</v>
      </c>
      <c r="K296" s="16">
        <v>62051158.50000002</v>
      </c>
      <c r="L296" s="16">
        <v>1381.0453209728853</v>
      </c>
      <c r="M296" s="16">
        <v>346366166.49999946</v>
      </c>
      <c r="N296" s="4"/>
      <c r="O296" s="4"/>
      <c r="P296" s="4"/>
      <c r="Q296" s="4"/>
    </row>
    <row r="297" spans="4:17" ht="12.75">
      <c r="D297" s="16">
        <v>2250</v>
      </c>
      <c r="E297" s="16">
        <v>172.84386111111115</v>
      </c>
      <c r="F297" s="16">
        <v>4666784.25</v>
      </c>
      <c r="G297" s="16">
        <v>1164.0630092592594</v>
      </c>
      <c r="H297" s="16">
        <v>31429701.25</v>
      </c>
      <c r="I297" s="16">
        <v>4925</v>
      </c>
      <c r="J297" s="16">
        <v>206.98583333333332</v>
      </c>
      <c r="K297" s="16">
        <v>12232862.75000001</v>
      </c>
      <c r="L297" s="16">
        <v>927.7735406091364</v>
      </c>
      <c r="M297" s="16">
        <v>54831416.250000015</v>
      </c>
      <c r="N297" s="4"/>
      <c r="O297" s="4"/>
      <c r="P297" s="4"/>
      <c r="Q297" s="4"/>
    </row>
    <row r="298" spans="4:17" ht="12.75">
      <c r="D298" s="16">
        <v>5625</v>
      </c>
      <c r="E298" s="16">
        <v>217.4534407407408</v>
      </c>
      <c r="F298" s="16">
        <v>14678107.250000002</v>
      </c>
      <c r="G298" s="16">
        <v>1735.929237037037</v>
      </c>
      <c r="H298" s="16">
        <v>117175223.50000004</v>
      </c>
      <c r="I298" s="16">
        <v>11400</v>
      </c>
      <c r="J298" s="16">
        <v>258.72749086257295</v>
      </c>
      <c r="K298" s="16">
        <v>35393920.75000002</v>
      </c>
      <c r="L298" s="16">
        <v>1385.2202741228066</v>
      </c>
      <c r="M298" s="16">
        <v>189498133.50000006</v>
      </c>
      <c r="N298" s="4"/>
      <c r="O298" s="4"/>
      <c r="P298" s="4"/>
      <c r="Q298" s="4"/>
    </row>
    <row r="299" spans="4:17" ht="12.75">
      <c r="D299" s="16">
        <v>5250</v>
      </c>
      <c r="E299" s="16">
        <v>361.53982936507924</v>
      </c>
      <c r="F299" s="16">
        <v>22777009.24999999</v>
      </c>
      <c r="G299" s="16">
        <v>3498.210115079366</v>
      </c>
      <c r="H299" s="16">
        <v>220387237.24999988</v>
      </c>
      <c r="I299" s="16">
        <v>4550</v>
      </c>
      <c r="J299" s="16">
        <v>261.6004716117215</v>
      </c>
      <c r="K299" s="16">
        <v>14283385.749999993</v>
      </c>
      <c r="L299" s="16">
        <v>1826.8633974358972</v>
      </c>
      <c r="M299" s="16">
        <v>99746741.49999999</v>
      </c>
      <c r="N299" s="4"/>
      <c r="O299" s="4"/>
      <c r="P299" s="4"/>
      <c r="Q299" s="4"/>
    </row>
    <row r="300" spans="4:17" ht="12.75">
      <c r="D300" s="16">
        <v>400</v>
      </c>
      <c r="E300" s="16">
        <v>391.38026041666666</v>
      </c>
      <c r="F300" s="16">
        <v>1878625.25</v>
      </c>
      <c r="G300" s="16">
        <v>4468.050104166667</v>
      </c>
      <c r="H300" s="16">
        <v>21446640.500000004</v>
      </c>
      <c r="I300" s="16">
        <v>25</v>
      </c>
      <c r="J300" s="16">
        <v>469.96416666666664</v>
      </c>
      <c r="K300" s="16">
        <v>140989.25</v>
      </c>
      <c r="L300" s="16">
        <v>7632.9175</v>
      </c>
      <c r="M300" s="16">
        <v>2289875.25</v>
      </c>
      <c r="N300" s="4"/>
      <c r="O300" s="4"/>
      <c r="P300" s="4"/>
      <c r="Q300" s="4"/>
    </row>
    <row r="301" spans="4:17" ht="12.75">
      <c r="D301" s="16">
        <v>10400</v>
      </c>
      <c r="E301" s="16">
        <v>294.04543669871816</v>
      </c>
      <c r="F301" s="16">
        <v>36696870.49999999</v>
      </c>
      <c r="G301" s="16">
        <v>2787.4472035256445</v>
      </c>
      <c r="H301" s="16">
        <v>347873411.00000024</v>
      </c>
      <c r="I301" s="16">
        <v>18400</v>
      </c>
      <c r="J301" s="16">
        <v>252.29583899456577</v>
      </c>
      <c r="K301" s="16">
        <v>55706921.25000003</v>
      </c>
      <c r="L301" s="16">
        <v>1438.5509646739124</v>
      </c>
      <c r="M301" s="16">
        <v>317632052.9999994</v>
      </c>
      <c r="N301" s="4"/>
      <c r="O301" s="4"/>
      <c r="P301" s="4"/>
      <c r="Q301" s="4"/>
    </row>
    <row r="302" spans="4:17" ht="12.75">
      <c r="D302" s="16">
        <v>3125</v>
      </c>
      <c r="E302" s="16">
        <v>194.7641466666666</v>
      </c>
      <c r="F302" s="16">
        <v>7303655.499999996</v>
      </c>
      <c r="G302" s="16">
        <v>1135.0771066666666</v>
      </c>
      <c r="H302" s="16">
        <v>42565391.50000001</v>
      </c>
      <c r="I302" s="16">
        <v>2500</v>
      </c>
      <c r="J302" s="16">
        <v>211.47457500000002</v>
      </c>
      <c r="K302" s="16">
        <v>6344237.250000001</v>
      </c>
      <c r="L302" s="16">
        <v>957.8037833333333</v>
      </c>
      <c r="M302" s="16">
        <v>28734113.500000004</v>
      </c>
      <c r="N302" s="4"/>
      <c r="O302" s="4"/>
      <c r="P302" s="4"/>
      <c r="Q302" s="4"/>
    </row>
    <row r="303" spans="4:17" ht="12.75">
      <c r="D303" s="16">
        <v>0</v>
      </c>
      <c r="E303" s="16" t="s">
        <v>99</v>
      </c>
      <c r="F303" s="16" t="s">
        <v>99</v>
      </c>
      <c r="G303" s="16" t="s">
        <v>99</v>
      </c>
      <c r="H303" s="16" t="s">
        <v>99</v>
      </c>
      <c r="I303" s="16">
        <v>0</v>
      </c>
      <c r="J303" s="16" t="s">
        <v>99</v>
      </c>
      <c r="K303" s="16" t="s">
        <v>99</v>
      </c>
      <c r="L303" s="16" t="s">
        <v>99</v>
      </c>
      <c r="M303" s="16" t="s">
        <v>99</v>
      </c>
      <c r="N303" s="4"/>
      <c r="O303" s="4"/>
      <c r="P303" s="4"/>
      <c r="Q303" s="4"/>
    </row>
    <row r="304" spans="4:17" ht="12.75">
      <c r="D304" s="11"/>
      <c r="E304" s="11"/>
      <c r="F304" s="25">
        <v>13414.8</v>
      </c>
      <c r="G304" s="11"/>
      <c r="H304" s="25">
        <v>927000.13</v>
      </c>
      <c r="I304" s="11"/>
      <c r="J304" s="11"/>
      <c r="K304" s="25">
        <v>13104</v>
      </c>
      <c r="L304" s="11"/>
      <c r="M304" s="16">
        <v>269362.5</v>
      </c>
      <c r="N304" s="4"/>
      <c r="O304" s="4"/>
      <c r="P304" s="4"/>
      <c r="Q304" s="4"/>
    </row>
    <row r="305" spans="4:17" ht="12.75">
      <c r="D305" s="11"/>
      <c r="E305" s="11"/>
      <c r="F305" s="16">
        <v>25.23</v>
      </c>
      <c r="G305" s="11"/>
      <c r="H305" s="16">
        <v>2256.55</v>
      </c>
      <c r="I305" s="11"/>
      <c r="J305" s="11"/>
      <c r="K305" s="16">
        <v>13.43</v>
      </c>
      <c r="L305" s="11"/>
      <c r="M305" s="16">
        <v>815.3</v>
      </c>
      <c r="N305" s="4"/>
      <c r="O305" s="4"/>
      <c r="P305" s="4"/>
      <c r="Q305" s="4"/>
    </row>
    <row r="306" spans="4:17" ht="12.75">
      <c r="D306" s="11"/>
      <c r="E306" s="11"/>
      <c r="F306" s="16"/>
      <c r="G306" s="11"/>
      <c r="H306" s="16"/>
      <c r="I306" s="11"/>
      <c r="J306" s="11"/>
      <c r="K306" s="16"/>
      <c r="L306" s="11"/>
      <c r="M306" s="16"/>
      <c r="N306" s="4"/>
      <c r="O306" s="4"/>
      <c r="P306" s="4"/>
      <c r="Q306" s="4"/>
    </row>
    <row r="307" spans="4:17" ht="12.75">
      <c r="D307" s="11"/>
      <c r="E307" s="11"/>
      <c r="F307" s="18"/>
      <c r="G307" s="11"/>
      <c r="H307" s="18"/>
      <c r="I307" s="11"/>
      <c r="J307" s="11"/>
      <c r="K307" s="18"/>
      <c r="L307" s="11"/>
      <c r="M307" s="18"/>
      <c r="N307" s="4"/>
      <c r="O307" s="4"/>
      <c r="P307" s="4"/>
      <c r="Q307" s="4"/>
    </row>
    <row r="308" spans="14:17" ht="12.75">
      <c r="N308" s="4"/>
      <c r="O308" s="4"/>
      <c r="P308" s="4"/>
      <c r="Q308" s="4"/>
    </row>
    <row r="309" spans="14:17" ht="12.75">
      <c r="N309" s="4"/>
      <c r="O309" s="4"/>
      <c r="P309" s="4"/>
      <c r="Q309" s="4"/>
    </row>
    <row r="310" spans="14:17" ht="12.75">
      <c r="N310" s="4"/>
      <c r="O310" s="4"/>
      <c r="P310" s="4"/>
      <c r="Q310" s="4"/>
    </row>
    <row r="311" spans="4:17" ht="12.75">
      <c r="D311" s="33">
        <v>7708.71</v>
      </c>
      <c r="E311" s="150">
        <v>9600.335</v>
      </c>
      <c r="F311" s="150">
        <v>9596.075</v>
      </c>
      <c r="G311" s="150">
        <v>10905.77</v>
      </c>
      <c r="H311" s="150">
        <v>6302.08</v>
      </c>
      <c r="I311" s="150">
        <v>6307.405000000001</v>
      </c>
      <c r="J311" s="150">
        <v>5280.56</v>
      </c>
      <c r="N311" s="4"/>
      <c r="O311" s="4"/>
      <c r="P311" s="4"/>
      <c r="Q311" s="4"/>
    </row>
    <row r="312" spans="4:17" ht="12.75">
      <c r="D312" s="33">
        <v>12180.77</v>
      </c>
      <c r="E312" s="150">
        <v>13800.87</v>
      </c>
      <c r="F312" s="150">
        <v>13780.845000000001</v>
      </c>
      <c r="G312" s="150">
        <v>17658.495000000003</v>
      </c>
      <c r="H312" s="150">
        <v>10453.53</v>
      </c>
      <c r="I312" s="150">
        <v>10467.755</v>
      </c>
      <c r="J312" s="150">
        <v>8269.47</v>
      </c>
      <c r="N312" s="4"/>
      <c r="O312" s="4"/>
      <c r="P312" s="4"/>
      <c r="Q312" s="4"/>
    </row>
    <row r="313" spans="4:17" ht="12.75">
      <c r="D313" s="33">
        <v>17336.23</v>
      </c>
      <c r="E313" s="150">
        <v>19410.574999999997</v>
      </c>
      <c r="F313" s="150">
        <v>19351.03</v>
      </c>
      <c r="G313" s="150">
        <v>29157.405</v>
      </c>
      <c r="H313" s="150">
        <v>15091.56</v>
      </c>
      <c r="I313" s="150">
        <v>15091.555</v>
      </c>
      <c r="J313" s="150">
        <v>15458.11</v>
      </c>
      <c r="N313" s="4"/>
      <c r="O313" s="4"/>
      <c r="P313" s="4"/>
      <c r="Q313" s="4"/>
    </row>
    <row r="314" spans="4:17" ht="12.75">
      <c r="D314" s="33">
        <v>17170.969713682156</v>
      </c>
      <c r="E314" s="150">
        <v>20720.401795010937</v>
      </c>
      <c r="F314" s="150">
        <v>20619.527261383588</v>
      </c>
      <c r="G314" s="150">
        <v>31691.70821428571</v>
      </c>
      <c r="H314" s="150">
        <v>13438.134788411087</v>
      </c>
      <c r="I314" s="150">
        <v>13407.191339367551</v>
      </c>
      <c r="J314" s="150">
        <v>20363.12</v>
      </c>
      <c r="N314" s="4"/>
      <c r="O314" s="4"/>
      <c r="P314" s="4"/>
      <c r="Q314" s="4"/>
    </row>
    <row r="315" spans="4:10" ht="12.75">
      <c r="D315" s="5">
        <v>7721355806.000024</v>
      </c>
      <c r="E315" s="150">
        <v>4776052613.750021</v>
      </c>
      <c r="F315" s="150">
        <v>4709500026.500011</v>
      </c>
      <c r="G315" s="150">
        <v>66552587.24999999</v>
      </c>
      <c r="H315" s="150">
        <v>2945303192.25</v>
      </c>
      <c r="I315" s="150">
        <v>2925449150.2499995</v>
      </c>
      <c r="J315" s="150">
        <v>19854042</v>
      </c>
    </row>
    <row r="316" spans="4:10" ht="12.75">
      <c r="D316" s="151" t="s">
        <v>101</v>
      </c>
      <c r="E316" s="152"/>
      <c r="F316" s="152"/>
      <c r="G316" s="152"/>
      <c r="H316" s="152"/>
      <c r="I316" s="152"/>
      <c r="J316" s="152"/>
    </row>
    <row r="317" spans="4:10" ht="12.75">
      <c r="D317" s="16">
        <v>449675</v>
      </c>
      <c r="E317" s="16">
        <v>230500</v>
      </c>
      <c r="F317" s="16">
        <v>228400</v>
      </c>
      <c r="G317" s="16">
        <v>2100</v>
      </c>
      <c r="H317" s="16">
        <v>219175</v>
      </c>
      <c r="I317" s="16">
        <v>218200</v>
      </c>
      <c r="J317" s="16">
        <v>975</v>
      </c>
    </row>
    <row r="324" spans="4:10" ht="12.75">
      <c r="D324" s="33">
        <v>1177.43</v>
      </c>
      <c r="E324" s="150">
        <v>1229.62</v>
      </c>
      <c r="F324" s="150">
        <v>1228.815</v>
      </c>
      <c r="G324" s="150">
        <v>1295.84</v>
      </c>
      <c r="H324" s="150">
        <v>1132.13</v>
      </c>
      <c r="I324" s="150">
        <v>1131.52</v>
      </c>
      <c r="J324" s="150">
        <v>1166.76</v>
      </c>
    </row>
    <row r="325" spans="4:10" ht="12.75">
      <c r="D325" s="33">
        <v>2483.45</v>
      </c>
      <c r="E325" s="150">
        <v>2548.8</v>
      </c>
      <c r="F325" s="150">
        <v>2547.995</v>
      </c>
      <c r="G325" s="150">
        <v>3276.83</v>
      </c>
      <c r="H325" s="150">
        <v>2407.3</v>
      </c>
      <c r="I325" s="150">
        <v>2407.89</v>
      </c>
      <c r="J325" s="150">
        <v>2050.04</v>
      </c>
    </row>
    <row r="326" spans="4:10" ht="12.75">
      <c r="D326" s="33">
        <v>4691.21</v>
      </c>
      <c r="E326" s="150">
        <v>4792.32</v>
      </c>
      <c r="F326" s="150">
        <v>4792.32</v>
      </c>
      <c r="G326" s="150">
        <v>4594.985000000001</v>
      </c>
      <c r="H326" s="150">
        <v>4565.26</v>
      </c>
      <c r="I326" s="150">
        <v>4566.405000000001</v>
      </c>
      <c r="J326" s="150">
        <v>3964.56</v>
      </c>
    </row>
    <row r="327" spans="4:10" ht="12.75">
      <c r="D327" s="33">
        <v>3308.679035970423</v>
      </c>
      <c r="E327" s="150">
        <v>3425.3192635574896</v>
      </c>
      <c r="F327" s="150">
        <v>3423.29391746937</v>
      </c>
      <c r="G327" s="150">
        <v>3645.5997619047625</v>
      </c>
      <c r="H327" s="150">
        <v>3186.0118866202765</v>
      </c>
      <c r="I327" s="150">
        <v>3187.6037694775414</v>
      </c>
      <c r="J327" s="150">
        <v>2829.756666666667</v>
      </c>
    </row>
    <row r="328" spans="4:10" ht="12.75">
      <c r="D328" s="5">
        <v>1487830245.4999998</v>
      </c>
      <c r="E328" s="150">
        <v>789536090.2500013</v>
      </c>
      <c r="F328" s="150">
        <v>781880330.7500042</v>
      </c>
      <c r="G328" s="150">
        <v>7655759.500000001</v>
      </c>
      <c r="H328" s="150">
        <v>698294155.2499992</v>
      </c>
      <c r="I328" s="150">
        <v>695535142.4999995</v>
      </c>
      <c r="J328" s="150">
        <v>2759012.75</v>
      </c>
    </row>
    <row r="329" spans="4:10" ht="12.75">
      <c r="D329" s="151" t="s">
        <v>101</v>
      </c>
      <c r="E329" s="152"/>
      <c r="F329" s="152"/>
      <c r="G329" s="152"/>
      <c r="H329" s="152"/>
      <c r="I329" s="152"/>
      <c r="J329" s="152"/>
    </row>
    <row r="330" spans="4:10" ht="12.75">
      <c r="D330" s="16">
        <v>449675</v>
      </c>
      <c r="E330" s="16">
        <v>230500</v>
      </c>
      <c r="F330" s="16">
        <v>228400</v>
      </c>
      <c r="G330" s="16">
        <v>2100</v>
      </c>
      <c r="H330" s="16">
        <v>219175</v>
      </c>
      <c r="I330" s="16">
        <v>218200</v>
      </c>
      <c r="J330" s="16">
        <v>975</v>
      </c>
    </row>
    <row r="338" spans="4:9" ht="12.75">
      <c r="D338" s="5">
        <v>4741.48</v>
      </c>
      <c r="E338" s="5">
        <v>5463.280999999996</v>
      </c>
      <c r="F338" s="5">
        <v>3953.66</v>
      </c>
      <c r="G338" s="5">
        <v>133654894.25000007</v>
      </c>
      <c r="H338" s="5">
        <v>85089300.24999997</v>
      </c>
      <c r="I338" s="5">
        <v>54007017.00000006</v>
      </c>
    </row>
    <row r="339" spans="4:9" ht="12.75">
      <c r="D339" s="5">
        <v>6648.01</v>
      </c>
      <c r="E339" s="5">
        <v>8542.73999999999</v>
      </c>
      <c r="F339" s="5">
        <v>5350.82</v>
      </c>
      <c r="G339" s="5">
        <v>247640432.49999973</v>
      </c>
      <c r="H339" s="5">
        <v>165044420.24999985</v>
      </c>
      <c r="I339" s="5">
        <v>102799207.25</v>
      </c>
    </row>
    <row r="340" spans="4:9" ht="12.75">
      <c r="D340" s="5">
        <v>8741.23</v>
      </c>
      <c r="E340" s="5">
        <v>10656.548000000003</v>
      </c>
      <c r="F340" s="5">
        <v>7126.19</v>
      </c>
      <c r="G340" s="5">
        <v>346922254.74999976</v>
      </c>
      <c r="H340" s="5">
        <v>221523548.25000042</v>
      </c>
      <c r="I340" s="5">
        <v>137391499.24999985</v>
      </c>
    </row>
    <row r="341" spans="4:9" ht="12.75">
      <c r="D341" s="5">
        <v>10596.76</v>
      </c>
      <c r="E341" s="5">
        <v>12250.341999999959</v>
      </c>
      <c r="F341" s="5">
        <v>8831.35</v>
      </c>
      <c r="G341" s="5">
        <v>435138742.74999964</v>
      </c>
      <c r="H341" s="5">
        <v>265132015.00000018</v>
      </c>
      <c r="I341" s="5">
        <v>174332663.99999982</v>
      </c>
    </row>
    <row r="342" spans="4:9" ht="12.75">
      <c r="D342" s="5">
        <v>12180.77</v>
      </c>
      <c r="E342" s="5">
        <v>13800.87</v>
      </c>
      <c r="F342" s="5">
        <v>10453.53</v>
      </c>
      <c r="G342" s="5">
        <v>513466855.5000003</v>
      </c>
      <c r="H342" s="5">
        <v>300347837.99999976</v>
      </c>
      <c r="I342" s="5">
        <v>211128617.50000042</v>
      </c>
    </row>
    <row r="343" spans="4:9" ht="12.75">
      <c r="D343" s="5">
        <v>13899.32</v>
      </c>
      <c r="E343" s="5">
        <v>15477.17</v>
      </c>
      <c r="F343" s="5">
        <v>12030.32</v>
      </c>
      <c r="G343" s="5">
        <v>585687068.2500004</v>
      </c>
      <c r="H343" s="5">
        <v>337026310.0000003</v>
      </c>
      <c r="I343" s="5">
        <v>246902080.2499997</v>
      </c>
    </row>
    <row r="344" spans="4:9" ht="12.75">
      <c r="D344" s="5">
        <v>15934.85</v>
      </c>
      <c r="E344" s="5">
        <v>17669.83300000003</v>
      </c>
      <c r="F344" s="5">
        <v>13950.7</v>
      </c>
      <c r="G344" s="5">
        <v>669060532.0000004</v>
      </c>
      <c r="H344" s="5">
        <v>379652535.2499996</v>
      </c>
      <c r="I344" s="5">
        <v>283255588.75000024</v>
      </c>
    </row>
    <row r="345" spans="4:9" ht="12.75">
      <c r="D345" s="5">
        <v>19353.9</v>
      </c>
      <c r="E345" s="5">
        <v>22059.50799999987</v>
      </c>
      <c r="F345" s="5">
        <v>16617.77</v>
      </c>
      <c r="G345" s="5">
        <v>784051546.750001</v>
      </c>
      <c r="H345" s="5">
        <v>451275963.99999976</v>
      </c>
      <c r="I345" s="5">
        <v>332679473.75000006</v>
      </c>
    </row>
    <row r="346" spans="4:9" ht="12.75">
      <c r="D346" s="5">
        <v>27979.84</v>
      </c>
      <c r="E346" s="5">
        <v>32975.066999999864</v>
      </c>
      <c r="F346" s="5">
        <v>23249.32</v>
      </c>
      <c r="G346" s="5">
        <v>1032603871.0000015</v>
      </c>
      <c r="H346" s="5">
        <v>614739912.9999998</v>
      </c>
      <c r="I346" s="5">
        <v>424401432.75000006</v>
      </c>
    </row>
    <row r="347" spans="4:9" ht="12.75">
      <c r="D347" s="5">
        <v>2687081.54</v>
      </c>
      <c r="E347" s="5">
        <v>2687081.54</v>
      </c>
      <c r="F347" s="5">
        <v>597902.99</v>
      </c>
      <c r="G347" s="5">
        <v>2973129608.249999</v>
      </c>
      <c r="H347" s="5">
        <v>1956220769.750002</v>
      </c>
      <c r="I347" s="5">
        <v>978405611.749999</v>
      </c>
    </row>
    <row r="348" spans="4:9" ht="12.75">
      <c r="D348" s="98">
        <v>449675</v>
      </c>
      <c r="E348" s="98">
        <v>230500</v>
      </c>
      <c r="F348" s="98">
        <v>219175</v>
      </c>
      <c r="G348" s="16">
        <v>7721355806.000002</v>
      </c>
      <c r="H348" s="16">
        <v>4776052613.750002</v>
      </c>
      <c r="I348" s="16">
        <v>2945303192.249999</v>
      </c>
    </row>
    <row r="357" spans="4:9" ht="12.75">
      <c r="D357" s="5">
        <v>574.95</v>
      </c>
      <c r="E357" s="5">
        <v>590.125</v>
      </c>
      <c r="F357" s="5">
        <v>549.12</v>
      </c>
      <c r="G357" s="5">
        <v>15852876.000000002</v>
      </c>
      <c r="H357" s="5">
        <v>8398457.75000001</v>
      </c>
      <c r="I357" s="5">
        <v>7476578.999999993</v>
      </c>
    </row>
    <row r="358" spans="4:9" ht="12.75">
      <c r="D358" s="5">
        <v>970.66</v>
      </c>
      <c r="E358" s="5">
        <v>1009.5519999999991</v>
      </c>
      <c r="F358" s="5">
        <v>922.72</v>
      </c>
      <c r="G358" s="5">
        <v>34754708.24999993</v>
      </c>
      <c r="H358" s="5">
        <v>18586855.24999996</v>
      </c>
      <c r="I358" s="5">
        <v>16242892.999999987</v>
      </c>
    </row>
    <row r="359" spans="4:9" ht="12.75">
      <c r="D359" s="5">
        <v>1400.14</v>
      </c>
      <c r="E359" s="5">
        <v>1453.8410000000008</v>
      </c>
      <c r="F359" s="5">
        <v>1343.02</v>
      </c>
      <c r="G359" s="5">
        <v>53146237.00000005</v>
      </c>
      <c r="H359" s="5">
        <v>28346313</v>
      </c>
      <c r="I359" s="5">
        <v>24850833.749999978</v>
      </c>
    </row>
    <row r="360" spans="4:9" ht="12.75">
      <c r="D360" s="5">
        <v>1909.5</v>
      </c>
      <c r="E360" s="5">
        <v>1973.6079999999995</v>
      </c>
      <c r="F360" s="5">
        <v>1853.65</v>
      </c>
      <c r="G360" s="5">
        <v>74490856.25000013</v>
      </c>
      <c r="H360" s="5">
        <v>39508795.750000015</v>
      </c>
      <c r="I360" s="5">
        <v>35010458.75000001</v>
      </c>
    </row>
    <row r="361" spans="4:9" ht="12.75">
      <c r="D361" s="5">
        <v>2483.45</v>
      </c>
      <c r="E361" s="5">
        <v>2548.8</v>
      </c>
      <c r="F361" s="5">
        <v>2407.3</v>
      </c>
      <c r="G361" s="5">
        <v>98587383.0000001</v>
      </c>
      <c r="H361" s="5">
        <v>51952649.750000015</v>
      </c>
      <c r="I361" s="5">
        <v>46635303.50000002</v>
      </c>
    </row>
    <row r="362" spans="4:9" ht="12.75">
      <c r="D362" s="5">
        <v>3171.64</v>
      </c>
      <c r="E362" s="5">
        <v>3261.426</v>
      </c>
      <c r="F362" s="5">
        <v>3087.36</v>
      </c>
      <c r="G362" s="5">
        <v>126688244.25000003</v>
      </c>
      <c r="H362" s="5">
        <v>66589337.00000002</v>
      </c>
      <c r="I362" s="5">
        <v>60138066.75000008</v>
      </c>
    </row>
    <row r="363" spans="4:9" ht="12.75">
      <c r="D363" s="5">
        <v>4076.8</v>
      </c>
      <c r="E363" s="5">
        <v>4177.825000000006</v>
      </c>
      <c r="F363" s="5">
        <v>4012.06</v>
      </c>
      <c r="G363" s="5">
        <v>162939344.99999994</v>
      </c>
      <c r="H363" s="5">
        <v>85404024.24999997</v>
      </c>
      <c r="I363" s="5">
        <v>77454020.49999994</v>
      </c>
    </row>
    <row r="364" spans="4:9" ht="12.75">
      <c r="D364" s="5">
        <v>4968.93</v>
      </c>
      <c r="E364" s="5">
        <v>5203.041999999992</v>
      </c>
      <c r="F364" s="5">
        <v>4792.32</v>
      </c>
      <c r="G364" s="5">
        <v>206663338.99999997</v>
      </c>
      <c r="H364" s="5">
        <v>108317052.00000003</v>
      </c>
      <c r="I364" s="5">
        <v>98982118.25000003</v>
      </c>
    </row>
    <row r="365" spans="4:9" ht="12.75">
      <c r="D365" s="5">
        <v>7176.84</v>
      </c>
      <c r="E365" s="5">
        <v>7577.245999999989</v>
      </c>
      <c r="F365" s="5">
        <v>6851.9</v>
      </c>
      <c r="G365" s="5">
        <v>268866763.9999996</v>
      </c>
      <c r="H365" s="5">
        <v>144372741.7499999</v>
      </c>
      <c r="I365" s="5">
        <v>124681271.75000021</v>
      </c>
    </row>
    <row r="366" spans="4:9" ht="12.75">
      <c r="D366" s="5">
        <v>23280.08</v>
      </c>
      <c r="E366" s="5">
        <v>23280.08</v>
      </c>
      <c r="F366" s="5">
        <v>21795.57</v>
      </c>
      <c r="G366" s="5">
        <v>445840492.75000095</v>
      </c>
      <c r="H366" s="5">
        <v>238059863.7499999</v>
      </c>
      <c r="I366" s="5">
        <v>206822609.99999997</v>
      </c>
    </row>
    <row r="367" spans="4:9" ht="12.75">
      <c r="D367" s="98">
        <v>449675</v>
      </c>
      <c r="E367" s="98">
        <v>230500</v>
      </c>
      <c r="F367" s="98">
        <v>219175</v>
      </c>
      <c r="G367" s="16">
        <v>1487830245.5000007</v>
      </c>
      <c r="H367" s="16">
        <v>789536090.2499998</v>
      </c>
      <c r="I367" s="16">
        <v>698294155.2500002</v>
      </c>
    </row>
  </sheetData>
  <sheetProtection/>
  <mergeCells count="11">
    <mergeCell ref="I7:K7"/>
    <mergeCell ref="D229:M229"/>
    <mergeCell ref="B29:L29"/>
    <mergeCell ref="D230:H230"/>
    <mergeCell ref="I230:M230"/>
    <mergeCell ref="B3:N3"/>
    <mergeCell ref="L7:N7"/>
    <mergeCell ref="B5:N5"/>
    <mergeCell ref="B7:B8"/>
    <mergeCell ref="C7:E7"/>
    <mergeCell ref="F7:H7"/>
  </mergeCells>
  <conditionalFormatting sqref="F11:N22">
    <cfRule type="expression" priority="2" dxfId="0" stopIfTrue="1">
      <formula>AND($C11&gt;=500,$C11&lt;=1225)</formula>
    </cfRule>
  </conditionalFormatting>
  <conditionalFormatting sqref="C11:E22">
    <cfRule type="expression" priority="1" dxfId="0" stopIfTrue="1">
      <formula>AND(C11&gt;=500,C11&lt;=1225)</formula>
    </cfRule>
  </conditionalFormatting>
  <hyperlinks>
    <hyperlink ref="K1" location="Índice!B15" display="ÍNDICE"/>
  </hyperlinks>
  <printOptions/>
  <pageMargins left="0.1968503937007874" right="0.1968503937007874" top="0.1968503937007874" bottom="0.1968503937007874" header="0" footer="0"/>
  <pageSetup horizontalDpi="600" verticalDpi="600" orientation="landscape" paperSize="9" scale="7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0"/>
  <dimension ref="B1:Q362"/>
  <sheetViews>
    <sheetView zoomScale="80" zoomScaleNormal="80" zoomScalePageLayoutView="0" workbookViewId="0" topLeftCell="A1">
      <selection activeCell="H1" sqref="H1"/>
    </sheetView>
  </sheetViews>
  <sheetFormatPr defaultColWidth="11.421875" defaultRowHeight="12.75"/>
  <cols>
    <col min="1" max="1" width="2.7109375" style="2" customWidth="1"/>
    <col min="2" max="2" width="14.28125" style="2" customWidth="1"/>
    <col min="3" max="3" width="16.00390625" style="2" customWidth="1"/>
    <col min="4" max="4" width="17.57421875" style="2" customWidth="1"/>
    <col min="5" max="7" width="21.28125" style="2" customWidth="1"/>
    <col min="8" max="8" width="27.7109375" style="2" customWidth="1"/>
    <col min="9" max="9" width="8.57421875" style="2" customWidth="1"/>
    <col min="10" max="11" width="11.00390625" style="2" customWidth="1"/>
    <col min="12" max="12" width="13.421875" style="2" customWidth="1"/>
    <col min="13" max="13" width="16.00390625" style="2" customWidth="1"/>
    <col min="14" max="14" width="14.00390625" style="2" customWidth="1"/>
    <col min="15" max="16384" width="11.421875" style="2" customWidth="1"/>
  </cols>
  <sheetData>
    <row r="1" ht="37.5" customHeight="1">
      <c r="H1" s="253" t="s">
        <v>143</v>
      </c>
    </row>
    <row r="2" ht="15.75" customHeight="1"/>
    <row r="3" spans="2:11" s="189" customFormat="1" ht="18.75" thickBot="1">
      <c r="B3" s="289" t="s">
        <v>70</v>
      </c>
      <c r="C3" s="289"/>
      <c r="D3" s="289"/>
      <c r="E3" s="289"/>
      <c r="F3" s="289"/>
      <c r="G3" s="289"/>
      <c r="H3" s="289"/>
      <c r="I3" s="190"/>
      <c r="J3" s="190"/>
      <c r="K3" s="190"/>
    </row>
    <row r="4" spans="2:8" s="4" customFormat="1" ht="12.75" customHeight="1">
      <c r="B4" s="154"/>
      <c r="C4" s="154"/>
      <c r="D4" s="154"/>
      <c r="E4" s="154"/>
      <c r="F4" s="154"/>
      <c r="G4" s="154"/>
      <c r="H4" s="153"/>
    </row>
    <row r="5" spans="2:8" ht="31.5" customHeight="1">
      <c r="B5" s="304" t="s">
        <v>4</v>
      </c>
      <c r="C5" s="305"/>
      <c r="D5" s="305"/>
      <c r="E5" s="305"/>
      <c r="F5" s="305"/>
      <c r="G5" s="305"/>
      <c r="H5" s="305"/>
    </row>
    <row r="6" spans="2:8" ht="12.75" customHeight="1">
      <c r="B6" s="254"/>
      <c r="C6" s="53"/>
      <c r="D6" s="53"/>
      <c r="E6" s="53"/>
      <c r="F6" s="53"/>
      <c r="G6" s="53"/>
      <c r="H6" s="53"/>
    </row>
    <row r="7" spans="2:8" ht="12.75" customHeight="1">
      <c r="B7" s="314"/>
      <c r="C7" s="315"/>
      <c r="D7" s="318" t="s">
        <v>89</v>
      </c>
      <c r="E7" s="308" t="s">
        <v>73</v>
      </c>
      <c r="F7" s="309"/>
      <c r="G7" s="310"/>
      <c r="H7" s="320" t="s">
        <v>108</v>
      </c>
    </row>
    <row r="8" spans="2:8" s="171" customFormat="1" ht="51.75" customHeight="1">
      <c r="B8" s="316"/>
      <c r="C8" s="317"/>
      <c r="D8" s="319"/>
      <c r="E8" s="95" t="s">
        <v>74</v>
      </c>
      <c r="F8" s="95" t="s">
        <v>75</v>
      </c>
      <c r="G8" s="242" t="s">
        <v>76</v>
      </c>
      <c r="H8" s="321"/>
    </row>
    <row r="9" ht="12.75" customHeight="1"/>
    <row r="10" spans="2:8" ht="12.75" customHeight="1">
      <c r="B10" s="306" t="s">
        <v>100</v>
      </c>
      <c r="C10" s="306"/>
      <c r="D10" s="160">
        <v>736775</v>
      </c>
      <c r="E10" s="85">
        <v>71.00878830036277</v>
      </c>
      <c r="F10" s="85">
        <v>71.92833633063033</v>
      </c>
      <c r="G10" s="85">
        <v>43.561467205049134</v>
      </c>
      <c r="H10" s="85">
        <v>6.376099668600766</v>
      </c>
    </row>
    <row r="11" spans="2:8" ht="12.75" customHeight="1">
      <c r="B11" s="313" t="s">
        <v>33</v>
      </c>
      <c r="C11" s="313"/>
      <c r="D11" s="60">
        <v>392125</v>
      </c>
      <c r="E11" s="84">
        <v>70.39846987567763</v>
      </c>
      <c r="F11" s="84">
        <v>72.16448836467963</v>
      </c>
      <c r="G11" s="84">
        <v>43.58304112209134</v>
      </c>
      <c r="H11" s="84">
        <v>6.443253639358193</v>
      </c>
    </row>
    <row r="12" spans="2:8" ht="12.75" customHeight="1">
      <c r="B12" s="307" t="s">
        <v>95</v>
      </c>
      <c r="C12" s="307"/>
      <c r="D12" s="60">
        <v>47300</v>
      </c>
      <c r="E12" s="84">
        <v>73.83720930232558</v>
      </c>
      <c r="F12" s="84">
        <v>76.21564482029598</v>
      </c>
      <c r="G12" s="84">
        <v>50.68710359408034</v>
      </c>
      <c r="H12" s="84">
        <v>4.793727977448918</v>
      </c>
    </row>
    <row r="13" spans="2:8" ht="12.75" customHeight="1">
      <c r="B13" s="307" t="s">
        <v>96</v>
      </c>
      <c r="C13" s="307"/>
      <c r="D13" s="60">
        <v>179975</v>
      </c>
      <c r="E13" s="84">
        <v>74.17696902347548</v>
      </c>
      <c r="F13" s="84">
        <v>76.99680511182109</v>
      </c>
      <c r="G13" s="84">
        <v>51.007084317266326</v>
      </c>
      <c r="H13" s="84">
        <v>5.813163865351694</v>
      </c>
    </row>
    <row r="14" spans="2:8" ht="12.75" customHeight="1">
      <c r="B14" s="307" t="s">
        <v>164</v>
      </c>
      <c r="C14" s="307"/>
      <c r="D14" s="60">
        <v>161025</v>
      </c>
      <c r="E14" s="84">
        <v>66.4337835739792</v>
      </c>
      <c r="F14" s="84">
        <v>65.6885576773793</v>
      </c>
      <c r="G14" s="84">
        <v>34.094084769445736</v>
      </c>
      <c r="H14" s="84">
        <v>7.616301816488122</v>
      </c>
    </row>
    <row r="15" spans="2:8" ht="12.75" customHeight="1">
      <c r="B15" s="307" t="s">
        <v>165</v>
      </c>
      <c r="C15" s="307"/>
      <c r="D15" s="60">
        <v>3825</v>
      </c>
      <c r="E15" s="84">
        <v>16.99346405228758</v>
      </c>
      <c r="F15" s="84">
        <v>67.3202614379085</v>
      </c>
      <c r="G15" s="84">
        <v>5.882352941176471</v>
      </c>
      <c r="H15" s="84">
        <v>7.105446623093686</v>
      </c>
    </row>
    <row r="16" spans="2:8" ht="12.75" customHeight="1">
      <c r="B16" s="313" t="s">
        <v>60</v>
      </c>
      <c r="C16" s="313"/>
      <c r="D16" s="60">
        <v>344650</v>
      </c>
      <c r="E16" s="84">
        <v>71.70317713622532</v>
      </c>
      <c r="F16" s="84">
        <v>71.65965472218193</v>
      </c>
      <c r="G16" s="84">
        <v>43.53692151458001</v>
      </c>
      <c r="H16" s="84">
        <v>6.299695343101689</v>
      </c>
    </row>
    <row r="17" spans="2:8" ht="12.75" customHeight="1">
      <c r="B17" s="307" t="s">
        <v>95</v>
      </c>
      <c r="C17" s="307"/>
      <c r="D17" s="60">
        <v>48050</v>
      </c>
      <c r="E17" s="84">
        <v>79.91675338189376</v>
      </c>
      <c r="F17" s="84">
        <v>78.7200832466181</v>
      </c>
      <c r="G17" s="84">
        <v>53.017689906347556</v>
      </c>
      <c r="H17" s="84">
        <v>4.69864724245577</v>
      </c>
    </row>
    <row r="18" spans="2:8" ht="12.75" customHeight="1">
      <c r="B18" s="307" t="s">
        <v>96</v>
      </c>
      <c r="C18" s="307"/>
      <c r="D18" s="60">
        <v>163875</v>
      </c>
      <c r="E18" s="84">
        <v>74.23340961098434</v>
      </c>
      <c r="F18" s="84">
        <v>75.25553012967201</v>
      </c>
      <c r="G18" s="84">
        <v>46.37681159420299</v>
      </c>
      <c r="H18" s="84">
        <v>6.03485888634632</v>
      </c>
    </row>
    <row r="19" spans="2:8" ht="12.75" customHeight="1">
      <c r="B19" s="307" t="s">
        <v>164</v>
      </c>
      <c r="C19" s="307"/>
      <c r="D19" s="60">
        <v>128925</v>
      </c>
      <c r="E19" s="84">
        <v>66.58910219119643</v>
      </c>
      <c r="F19" s="84">
        <v>64.33973240255963</v>
      </c>
      <c r="G19" s="84">
        <v>37.09521039363971</v>
      </c>
      <c r="H19" s="84">
        <v>7.228485553616433</v>
      </c>
    </row>
    <row r="20" spans="2:8" ht="12.75" customHeight="1">
      <c r="B20" s="307" t="s">
        <v>165</v>
      </c>
      <c r="C20" s="307"/>
      <c r="D20" s="60">
        <v>3800</v>
      </c>
      <c r="E20" s="84">
        <v>32.23684210526316</v>
      </c>
      <c r="F20" s="84">
        <v>75.65789473684211</v>
      </c>
      <c r="G20" s="84">
        <v>19.736842105263158</v>
      </c>
      <c r="H20" s="84">
        <v>6.4539473684210495</v>
      </c>
    </row>
    <row r="21" spans="2:8" ht="12.75" customHeight="1">
      <c r="B21" s="115"/>
      <c r="C21" s="41"/>
      <c r="D21" s="60"/>
      <c r="E21" s="84"/>
      <c r="F21" s="84"/>
      <c r="G21" s="84"/>
      <c r="H21" s="84"/>
    </row>
    <row r="22" spans="2:8" ht="12.75" customHeight="1">
      <c r="B22" s="312" t="s">
        <v>127</v>
      </c>
      <c r="C22" s="312"/>
      <c r="D22" s="160"/>
      <c r="E22" s="85"/>
      <c r="F22" s="85"/>
      <c r="G22" s="85"/>
      <c r="H22" s="85"/>
    </row>
    <row r="23" spans="2:8" ht="12.75" customHeight="1">
      <c r="B23" s="311" t="s">
        <v>145</v>
      </c>
      <c r="C23" s="311"/>
      <c r="D23" s="60">
        <v>628850</v>
      </c>
      <c r="E23" s="84">
        <v>70.74819114256213</v>
      </c>
      <c r="F23" s="84">
        <v>71.23717897749862</v>
      </c>
      <c r="G23" s="84">
        <v>44.82388486920554</v>
      </c>
      <c r="H23" s="84">
        <v>6.369367363706249</v>
      </c>
    </row>
    <row r="24" spans="2:8" ht="12.75" customHeight="1">
      <c r="B24" s="311" t="s">
        <v>52</v>
      </c>
      <c r="C24" s="311"/>
      <c r="D24" s="60">
        <v>107800</v>
      </c>
      <c r="E24" s="84">
        <v>72.51855287569592</v>
      </c>
      <c r="F24" s="84">
        <v>75.9508348794063</v>
      </c>
      <c r="G24" s="84">
        <v>36.201298701298704</v>
      </c>
      <c r="H24" s="84">
        <v>6.414448051948039</v>
      </c>
    </row>
    <row r="25" spans="2:9" ht="12.75" customHeight="1">
      <c r="B25" s="311" t="s">
        <v>53</v>
      </c>
      <c r="C25" s="311"/>
      <c r="D25" s="60" t="s">
        <v>184</v>
      </c>
      <c r="E25" s="84" t="s">
        <v>184</v>
      </c>
      <c r="F25" s="84" t="s">
        <v>184</v>
      </c>
      <c r="G25" s="84" t="s">
        <v>184</v>
      </c>
      <c r="H25" s="84" t="s">
        <v>184</v>
      </c>
      <c r="I25" s="36"/>
    </row>
    <row r="26" spans="2:8" ht="12.75" customHeight="1">
      <c r="B26" s="117"/>
      <c r="C26" s="56"/>
      <c r="D26" s="118"/>
      <c r="E26" s="56"/>
      <c r="F26" s="56"/>
      <c r="G26" s="56"/>
      <c r="H26" s="56"/>
    </row>
    <row r="27" ht="12.75" customHeight="1"/>
    <row r="28" ht="12.75" customHeight="1">
      <c r="B28" s="94" t="s">
        <v>139</v>
      </c>
    </row>
    <row r="29" ht="12.75" customHeight="1">
      <c r="B29" s="46"/>
    </row>
    <row r="30" spans="2:8" ht="12.75" customHeight="1">
      <c r="B30" s="304"/>
      <c r="C30" s="305"/>
      <c r="D30" s="305"/>
      <c r="E30" s="305"/>
      <c r="F30" s="305"/>
      <c r="G30" s="305"/>
      <c r="H30" s="305"/>
    </row>
    <row r="182" spans="3:14" ht="12.75">
      <c r="C182" s="9" t="s">
        <v>100</v>
      </c>
      <c r="D182" s="146">
        <v>449675</v>
      </c>
      <c r="E182" s="16">
        <v>230500</v>
      </c>
      <c r="F182" s="99">
        <v>285.4432719631241</v>
      </c>
      <c r="G182" s="16">
        <v>789536090.2500013</v>
      </c>
      <c r="H182" s="99">
        <v>1726.700149584238</v>
      </c>
      <c r="I182" s="16">
        <v>4776052613.750021</v>
      </c>
      <c r="J182" s="16">
        <v>219175</v>
      </c>
      <c r="K182" s="99">
        <v>265.50099055168863</v>
      </c>
      <c r="L182" s="16">
        <v>698294155.2499992</v>
      </c>
      <c r="M182" s="99">
        <v>1119.8445657009233</v>
      </c>
      <c r="N182" s="16">
        <v>2945303192.25</v>
      </c>
    </row>
    <row r="183" spans="3:14" ht="12.75">
      <c r="C183" s="9" t="s">
        <v>131</v>
      </c>
      <c r="D183" s="146">
        <v>59725</v>
      </c>
      <c r="E183" s="16">
        <v>24650</v>
      </c>
      <c r="F183" s="99">
        <v>536.2235285665987</v>
      </c>
      <c r="G183" s="16">
        <v>158614919.75000015</v>
      </c>
      <c r="H183" s="99">
        <v>824.1808722109546</v>
      </c>
      <c r="I183" s="16">
        <v>243792701.99999967</v>
      </c>
      <c r="J183" s="16">
        <v>35075</v>
      </c>
      <c r="K183" s="99">
        <v>448.52322998336837</v>
      </c>
      <c r="L183" s="16">
        <v>188783427.49999997</v>
      </c>
      <c r="M183" s="99">
        <v>505.5931177239256</v>
      </c>
      <c r="N183" s="16">
        <v>212804143.25000012</v>
      </c>
    </row>
    <row r="184" spans="3:14" ht="12.75">
      <c r="C184" s="9" t="s">
        <v>132</v>
      </c>
      <c r="D184" s="146">
        <v>339325</v>
      </c>
      <c r="E184" s="16">
        <v>184025</v>
      </c>
      <c r="F184" s="99">
        <v>248.27838054159324</v>
      </c>
      <c r="G184" s="16">
        <v>548273147.7499988</v>
      </c>
      <c r="H184" s="99">
        <v>1776.4278019290934</v>
      </c>
      <c r="I184" s="16">
        <v>3922885514.9999957</v>
      </c>
      <c r="J184" s="16">
        <v>155300</v>
      </c>
      <c r="K184" s="99">
        <v>221.9054864241254</v>
      </c>
      <c r="L184" s="16">
        <v>413543064.49999857</v>
      </c>
      <c r="M184" s="99">
        <v>1218.4252870787752</v>
      </c>
      <c r="N184" s="16">
        <v>2270657365.0000024</v>
      </c>
    </row>
    <row r="185" spans="3:14" ht="12.75">
      <c r="C185" s="9" t="s">
        <v>111</v>
      </c>
      <c r="D185" s="146">
        <v>34425</v>
      </c>
      <c r="E185" s="16">
        <v>13525</v>
      </c>
      <c r="F185" s="99">
        <v>271.1061367837339</v>
      </c>
      <c r="G185" s="16">
        <v>44000526.000000015</v>
      </c>
      <c r="H185" s="99">
        <v>2405.661136783738</v>
      </c>
      <c r="I185" s="16">
        <v>390438802.5000003</v>
      </c>
      <c r="J185" s="16">
        <v>20900</v>
      </c>
      <c r="K185" s="99">
        <v>247.4129126794263</v>
      </c>
      <c r="L185" s="16">
        <v>62051158.50000002</v>
      </c>
      <c r="M185" s="99">
        <v>1381.0453209728853</v>
      </c>
      <c r="N185" s="16">
        <v>346366166.49999946</v>
      </c>
    </row>
    <row r="186" spans="3:14" ht="12.75">
      <c r="C186" s="9" t="s">
        <v>39</v>
      </c>
      <c r="D186" s="146">
        <v>16200</v>
      </c>
      <c r="E186" s="16">
        <v>8300</v>
      </c>
      <c r="F186" s="99">
        <v>388.0270758032129</v>
      </c>
      <c r="G186" s="16">
        <v>38647496.75</v>
      </c>
      <c r="H186" s="99">
        <v>2198.1485366465877</v>
      </c>
      <c r="I186" s="16">
        <v>218935594.24999994</v>
      </c>
      <c r="J186" s="16">
        <v>7900</v>
      </c>
      <c r="K186" s="99">
        <v>357.76903744725723</v>
      </c>
      <c r="L186" s="16">
        <v>33916504.749999985</v>
      </c>
      <c r="M186" s="99">
        <v>1218.0961761603369</v>
      </c>
      <c r="N186" s="16">
        <v>115475517.5000001</v>
      </c>
    </row>
    <row r="191" spans="3:11" ht="25.5">
      <c r="C191"/>
      <c r="D191" s="24" t="s">
        <v>101</v>
      </c>
      <c r="E191" s="148" t="s">
        <v>68</v>
      </c>
      <c r="F191" s="148" t="s">
        <v>69</v>
      </c>
      <c r="G191" s="148" t="s">
        <v>47</v>
      </c>
      <c r="H191" s="148" t="s">
        <v>48</v>
      </c>
      <c r="I191" s="148" t="s">
        <v>49</v>
      </c>
      <c r="J191" s="148" t="s">
        <v>40</v>
      </c>
      <c r="K191" s="148" t="s">
        <v>49</v>
      </c>
    </row>
    <row r="192" spans="3:11" ht="12.75">
      <c r="C192" t="s">
        <v>101</v>
      </c>
      <c r="D192" s="27">
        <v>449675</v>
      </c>
      <c r="E192" s="27">
        <v>190475</v>
      </c>
      <c r="F192" s="27">
        <v>115625</v>
      </c>
      <c r="G192" s="27">
        <v>59950</v>
      </c>
      <c r="H192" s="27">
        <v>37700</v>
      </c>
      <c r="I192" s="27">
        <v>38350</v>
      </c>
      <c r="J192" s="27">
        <v>7575</v>
      </c>
      <c r="K192" s="27">
        <v>38350</v>
      </c>
    </row>
    <row r="193" spans="3:11" ht="12.75">
      <c r="C193" s="10" t="s">
        <v>131</v>
      </c>
      <c r="D193" s="16">
        <v>59725</v>
      </c>
      <c r="E193" s="16">
        <v>7550</v>
      </c>
      <c r="F193" s="16">
        <v>6275</v>
      </c>
      <c r="G193" s="16">
        <v>5900</v>
      </c>
      <c r="H193" s="16">
        <v>11900</v>
      </c>
      <c r="I193" s="16">
        <v>27650</v>
      </c>
      <c r="J193" s="16">
        <v>450</v>
      </c>
      <c r="K193" s="16">
        <v>29250</v>
      </c>
    </row>
    <row r="194" spans="3:11" ht="12.75">
      <c r="C194" s="10" t="s">
        <v>132</v>
      </c>
      <c r="D194" s="16">
        <v>339325</v>
      </c>
      <c r="E194" s="16">
        <v>166900</v>
      </c>
      <c r="F194" s="16">
        <v>96425</v>
      </c>
      <c r="G194" s="16">
        <v>44625</v>
      </c>
      <c r="H194" s="16">
        <v>19800</v>
      </c>
      <c r="I194" s="16">
        <v>5575</v>
      </c>
      <c r="J194" s="16">
        <v>6000</v>
      </c>
      <c r="K194" s="16">
        <v>8325</v>
      </c>
    </row>
    <row r="195" spans="3:11" ht="12.75">
      <c r="C195" s="10" t="s">
        <v>111</v>
      </c>
      <c r="D195" s="16">
        <v>34425</v>
      </c>
      <c r="E195" s="16">
        <v>13325</v>
      </c>
      <c r="F195" s="16">
        <v>9925</v>
      </c>
      <c r="G195" s="16">
        <v>6125</v>
      </c>
      <c r="H195" s="16">
        <v>3150</v>
      </c>
      <c r="I195" s="16">
        <v>1100</v>
      </c>
      <c r="J195" s="16">
        <v>800</v>
      </c>
      <c r="K195" s="16">
        <v>75</v>
      </c>
    </row>
    <row r="196" spans="3:11" ht="12.75">
      <c r="C196" s="9" t="s">
        <v>39</v>
      </c>
      <c r="D196" s="16">
        <v>16200</v>
      </c>
      <c r="E196" s="16">
        <v>2700</v>
      </c>
      <c r="F196" s="16">
        <v>3000</v>
      </c>
      <c r="G196" s="16">
        <v>3300</v>
      </c>
      <c r="H196" s="16">
        <v>2850</v>
      </c>
      <c r="I196" s="16">
        <v>4025</v>
      </c>
      <c r="J196" s="16">
        <v>325</v>
      </c>
      <c r="K196" s="16">
        <v>700</v>
      </c>
    </row>
    <row r="220" spans="14:17" ht="12.75">
      <c r="N220" s="4"/>
      <c r="O220" s="4"/>
      <c r="P220" s="4"/>
      <c r="Q220" s="4"/>
    </row>
    <row r="221" spans="14:17" ht="12.75">
      <c r="N221" s="4"/>
      <c r="O221" s="4"/>
      <c r="P221" s="4"/>
      <c r="Q221" s="4"/>
    </row>
    <row r="222" spans="4:17" ht="12.75"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4"/>
      <c r="O222" s="4"/>
      <c r="P222" s="4"/>
      <c r="Q222" s="4"/>
    </row>
    <row r="223" spans="4:17" ht="12.75"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4"/>
      <c r="O223" s="4"/>
      <c r="P223" s="4"/>
      <c r="Q223" s="4"/>
    </row>
    <row r="224" spans="4:17" ht="12.75">
      <c r="D224" s="286" t="s">
        <v>16</v>
      </c>
      <c r="E224" s="286"/>
      <c r="F224" s="286"/>
      <c r="G224" s="286"/>
      <c r="H224" s="286"/>
      <c r="I224" s="286"/>
      <c r="J224" s="286"/>
      <c r="K224" s="286"/>
      <c r="L224" s="286"/>
      <c r="M224" s="290"/>
      <c r="N224" s="4"/>
      <c r="O224" s="4"/>
      <c r="P224" s="4"/>
      <c r="Q224" s="4"/>
    </row>
    <row r="225" spans="4:17" ht="12.75">
      <c r="D225" s="283" t="s">
        <v>92</v>
      </c>
      <c r="E225" s="284"/>
      <c r="F225" s="284"/>
      <c r="G225" s="284"/>
      <c r="H225" s="285"/>
      <c r="I225" s="283" t="s">
        <v>93</v>
      </c>
      <c r="J225" s="284"/>
      <c r="K225" s="284"/>
      <c r="L225" s="284"/>
      <c r="M225" s="284"/>
      <c r="N225" s="4"/>
      <c r="O225" s="4"/>
      <c r="P225" s="4"/>
      <c r="Q225" s="4"/>
    </row>
    <row r="226" spans="4:17" ht="63.75">
      <c r="D226" s="20" t="s">
        <v>61</v>
      </c>
      <c r="E226" s="20" t="s">
        <v>129</v>
      </c>
      <c r="F226" s="20" t="s">
        <v>130</v>
      </c>
      <c r="G226" s="20" t="s">
        <v>37</v>
      </c>
      <c r="H226" s="20" t="s">
        <v>38</v>
      </c>
      <c r="I226" s="20" t="s">
        <v>61</v>
      </c>
      <c r="J226" s="20" t="s">
        <v>129</v>
      </c>
      <c r="K226" s="20" t="s">
        <v>130</v>
      </c>
      <c r="L226" s="20" t="s">
        <v>37</v>
      </c>
      <c r="M226" s="97" t="s">
        <v>38</v>
      </c>
      <c r="N226" s="4"/>
      <c r="O226" s="4"/>
      <c r="P226" s="4"/>
      <c r="Q226" s="4"/>
    </row>
    <row r="227" spans="4:17" ht="12.75">
      <c r="D227" s="20"/>
      <c r="E227" s="20"/>
      <c r="F227" s="20"/>
      <c r="G227" s="20"/>
      <c r="H227" s="20"/>
      <c r="I227" s="20"/>
      <c r="J227" s="20"/>
      <c r="K227" s="20"/>
      <c r="L227" s="20"/>
      <c r="M227" s="97"/>
      <c r="N227" s="4"/>
      <c r="O227" s="4"/>
      <c r="P227" s="4"/>
      <c r="Q227" s="4"/>
    </row>
    <row r="228" spans="4:17" ht="12.75">
      <c r="D228" s="16">
        <v>13525</v>
      </c>
      <c r="E228" s="16">
        <v>271.1061367837339</v>
      </c>
      <c r="F228" s="16">
        <v>44000526.000000015</v>
      </c>
      <c r="G228" s="16">
        <v>2405.661136783738</v>
      </c>
      <c r="H228" s="16">
        <v>390438802.5000003</v>
      </c>
      <c r="I228" s="16">
        <v>20900</v>
      </c>
      <c r="J228" s="16">
        <v>247.4129126794263</v>
      </c>
      <c r="K228" s="16">
        <v>62051158.50000002</v>
      </c>
      <c r="L228" s="16">
        <v>1381.0453209728853</v>
      </c>
      <c r="M228" s="28">
        <v>346366166.49999946</v>
      </c>
      <c r="N228" s="4"/>
      <c r="O228" s="4"/>
      <c r="P228" s="4"/>
      <c r="Q228" s="4"/>
    </row>
    <row r="229" spans="4:17" ht="12.75">
      <c r="D229" s="16">
        <v>2250</v>
      </c>
      <c r="E229" s="16">
        <v>172.84386111111115</v>
      </c>
      <c r="F229" s="16">
        <v>4666784.25</v>
      </c>
      <c r="G229" s="16">
        <v>1164.0630092592594</v>
      </c>
      <c r="H229" s="16">
        <v>31429701.25</v>
      </c>
      <c r="I229" s="16">
        <v>4925</v>
      </c>
      <c r="J229" s="16">
        <v>206.98583333333332</v>
      </c>
      <c r="K229" s="16">
        <v>12232862.75000001</v>
      </c>
      <c r="L229" s="16">
        <v>927.7735406091364</v>
      </c>
      <c r="M229" s="28">
        <v>54831416.250000015</v>
      </c>
      <c r="N229" s="4"/>
      <c r="O229" s="4"/>
      <c r="P229" s="4"/>
      <c r="Q229" s="4"/>
    </row>
    <row r="230" spans="4:17" ht="12.75">
      <c r="D230" s="16">
        <v>5625</v>
      </c>
      <c r="E230" s="16">
        <v>217.4534407407408</v>
      </c>
      <c r="F230" s="16">
        <v>14678107.250000002</v>
      </c>
      <c r="G230" s="16">
        <v>1735.929237037037</v>
      </c>
      <c r="H230" s="16">
        <v>117175223.50000004</v>
      </c>
      <c r="I230" s="16">
        <v>11400</v>
      </c>
      <c r="J230" s="16">
        <v>258.72749086257295</v>
      </c>
      <c r="K230" s="16">
        <v>35393920.75000002</v>
      </c>
      <c r="L230" s="16">
        <v>1385.2202741228066</v>
      </c>
      <c r="M230" s="28">
        <v>189498133.50000006</v>
      </c>
      <c r="N230" s="4"/>
      <c r="O230" s="4"/>
      <c r="P230" s="4"/>
      <c r="Q230" s="4"/>
    </row>
    <row r="231" spans="4:17" ht="12.75">
      <c r="D231" s="16">
        <v>5250</v>
      </c>
      <c r="E231" s="16">
        <v>361.53982936507924</v>
      </c>
      <c r="F231" s="16">
        <v>22777009.24999999</v>
      </c>
      <c r="G231" s="16">
        <v>3498.210115079366</v>
      </c>
      <c r="H231" s="16">
        <v>220387237.24999988</v>
      </c>
      <c r="I231" s="16">
        <v>4550</v>
      </c>
      <c r="J231" s="16">
        <v>261.6004716117215</v>
      </c>
      <c r="K231" s="16">
        <v>14283385.749999993</v>
      </c>
      <c r="L231" s="16">
        <v>1826.8633974358972</v>
      </c>
      <c r="M231" s="28">
        <v>99746741.49999999</v>
      </c>
      <c r="N231" s="4"/>
      <c r="O231" s="4"/>
      <c r="P231" s="4"/>
      <c r="Q231" s="4"/>
    </row>
    <row r="232" spans="4:17" ht="12.75">
      <c r="D232" s="16">
        <v>400</v>
      </c>
      <c r="E232" s="16">
        <v>391.38026041666666</v>
      </c>
      <c r="F232" s="16">
        <v>1878625.25</v>
      </c>
      <c r="G232" s="16">
        <v>4468.050104166667</v>
      </c>
      <c r="H232" s="16">
        <v>21446640.500000004</v>
      </c>
      <c r="I232" s="16">
        <v>25</v>
      </c>
      <c r="J232" s="16">
        <v>469.96416666666664</v>
      </c>
      <c r="K232" s="16">
        <v>140989.25</v>
      </c>
      <c r="L232" s="16">
        <v>7632.9175</v>
      </c>
      <c r="M232" s="28">
        <v>2289875.25</v>
      </c>
      <c r="N232" s="4"/>
      <c r="O232" s="4"/>
      <c r="P232" s="4"/>
      <c r="Q232" s="4"/>
    </row>
    <row r="238" spans="14:17" ht="12.75">
      <c r="N238" s="4"/>
      <c r="O238" s="4"/>
      <c r="P238" s="4"/>
      <c r="Q238" s="4"/>
    </row>
    <row r="239" spans="14:17" ht="12.75">
      <c r="N239" s="4"/>
      <c r="O239" s="4"/>
      <c r="P239" s="4"/>
      <c r="Q239" s="4"/>
    </row>
    <row r="240" spans="14:17" ht="12.75">
      <c r="N240" s="4"/>
      <c r="O240" s="4"/>
      <c r="P240" s="4"/>
      <c r="Q240" s="4"/>
    </row>
    <row r="241" spans="4:17" ht="63.75">
      <c r="D241" s="149" t="s">
        <v>61</v>
      </c>
      <c r="E241" s="20" t="s">
        <v>129</v>
      </c>
      <c r="F241" s="20" t="s">
        <v>130</v>
      </c>
      <c r="G241" s="20" t="s">
        <v>37</v>
      </c>
      <c r="H241" s="20" t="s">
        <v>38</v>
      </c>
      <c r="I241" s="20" t="s">
        <v>61</v>
      </c>
      <c r="J241" s="20" t="s">
        <v>129</v>
      </c>
      <c r="K241" s="20" t="s">
        <v>130</v>
      </c>
      <c r="L241" s="20" t="s">
        <v>37</v>
      </c>
      <c r="M241" s="97" t="s">
        <v>38</v>
      </c>
      <c r="N241" s="4"/>
      <c r="O241" s="4"/>
      <c r="P241" s="4"/>
      <c r="Q241" s="4"/>
    </row>
    <row r="242" spans="4:17" ht="12.75">
      <c r="D242" s="16">
        <v>24650</v>
      </c>
      <c r="E242" s="99">
        <v>536.2235285665987</v>
      </c>
      <c r="F242" s="16">
        <v>158614919.75000015</v>
      </c>
      <c r="G242" s="99">
        <v>824.1808722109546</v>
      </c>
      <c r="H242" s="16">
        <v>243792701.99999967</v>
      </c>
      <c r="I242" s="99">
        <v>35075</v>
      </c>
      <c r="J242" s="99">
        <v>448.52322998336837</v>
      </c>
      <c r="K242" s="16">
        <v>188783427.49999997</v>
      </c>
      <c r="L242" s="99">
        <v>505.5931177239256</v>
      </c>
      <c r="M242" s="28">
        <v>212804143.25000012</v>
      </c>
      <c r="N242" s="4"/>
      <c r="O242" s="4"/>
      <c r="P242" s="4"/>
      <c r="Q242" s="4"/>
    </row>
    <row r="243" spans="4:17" ht="12.75">
      <c r="D243" s="16">
        <v>2925</v>
      </c>
      <c r="E243" s="99">
        <v>392.7269230769229</v>
      </c>
      <c r="F243" s="16">
        <v>13784715.000000002</v>
      </c>
      <c r="G243" s="99">
        <v>488.3403774928775</v>
      </c>
      <c r="H243" s="16">
        <v>17140747.25</v>
      </c>
      <c r="I243" s="16">
        <v>3575</v>
      </c>
      <c r="J243" s="99">
        <v>378.4811305361304</v>
      </c>
      <c r="K243" s="16">
        <v>16236840.499999998</v>
      </c>
      <c r="L243" s="99">
        <v>388.75444638694637</v>
      </c>
      <c r="M243" s="28">
        <v>16677565.74999999</v>
      </c>
      <c r="N243" s="4"/>
      <c r="O243" s="4"/>
      <c r="P243" s="4"/>
      <c r="Q243" s="4"/>
    </row>
    <row r="244" spans="4:17" ht="12.75">
      <c r="D244" s="16">
        <v>7775</v>
      </c>
      <c r="E244" s="99">
        <v>522.8563236870309</v>
      </c>
      <c r="F244" s="16">
        <v>48782494.99999995</v>
      </c>
      <c r="G244" s="99">
        <v>714.7869185423368</v>
      </c>
      <c r="H244" s="16">
        <v>66689619.50000001</v>
      </c>
      <c r="I244" s="16">
        <v>14950</v>
      </c>
      <c r="J244" s="99">
        <v>473.02460005574125</v>
      </c>
      <c r="K244" s="16">
        <v>84860613.25000006</v>
      </c>
      <c r="L244" s="99">
        <v>544.5858012820506</v>
      </c>
      <c r="M244" s="28">
        <v>97698692.75</v>
      </c>
      <c r="N244" s="4"/>
      <c r="O244" s="4"/>
      <c r="P244" s="4"/>
      <c r="Q244" s="4"/>
    </row>
    <row r="245" spans="4:17" ht="12.75">
      <c r="D245" s="16">
        <v>13800</v>
      </c>
      <c r="E245" s="99">
        <v>575.2609978864737</v>
      </c>
      <c r="F245" s="16">
        <v>95263221.24999997</v>
      </c>
      <c r="G245" s="99">
        <v>961.1086684782605</v>
      </c>
      <c r="H245" s="16">
        <v>159159595.4999998</v>
      </c>
      <c r="I245" s="16">
        <v>16375</v>
      </c>
      <c r="J245" s="99">
        <v>442.9653918575062</v>
      </c>
      <c r="K245" s="16">
        <v>87042699.49999999</v>
      </c>
      <c r="L245" s="99">
        <v>497.631605597964</v>
      </c>
      <c r="M245" s="28">
        <v>97784610.5</v>
      </c>
      <c r="N245" s="4"/>
      <c r="O245" s="4"/>
      <c r="P245" s="4"/>
      <c r="Q245" s="4"/>
    </row>
    <row r="246" spans="4:17" ht="12.75">
      <c r="D246" s="16">
        <v>150</v>
      </c>
      <c r="E246" s="99">
        <v>435.82694444444445</v>
      </c>
      <c r="F246" s="16">
        <v>784488.5</v>
      </c>
      <c r="G246" s="99">
        <v>445.9665277777778</v>
      </c>
      <c r="H246" s="16">
        <v>802739.75</v>
      </c>
      <c r="I246" s="16">
        <v>175</v>
      </c>
      <c r="J246" s="99">
        <v>306.32107142857143</v>
      </c>
      <c r="K246" s="16">
        <v>643274.25</v>
      </c>
      <c r="L246" s="99">
        <v>306.32107142857143</v>
      </c>
      <c r="M246" s="28">
        <v>643274.25</v>
      </c>
      <c r="N246" s="4"/>
      <c r="O246" s="4"/>
      <c r="P246" s="4"/>
      <c r="Q246" s="4"/>
    </row>
    <row r="247" spans="4:17" ht="12.75">
      <c r="D247" s="16">
        <v>22225</v>
      </c>
      <c r="E247" s="99">
        <v>550.860998312711</v>
      </c>
      <c r="F247" s="16">
        <v>146914628.24999997</v>
      </c>
      <c r="G247" s="99">
        <v>855.3845125609315</v>
      </c>
      <c r="H247" s="16">
        <v>228131049.49999985</v>
      </c>
      <c r="I247" s="16">
        <v>33275</v>
      </c>
      <c r="J247" s="99">
        <v>456.18639619333806</v>
      </c>
      <c r="K247" s="16">
        <v>182155228.00000006</v>
      </c>
      <c r="L247" s="99">
        <v>516.3378255697475</v>
      </c>
      <c r="M247" s="28">
        <v>206173693.75</v>
      </c>
      <c r="N247" s="4"/>
      <c r="O247" s="4"/>
      <c r="P247" s="4"/>
      <c r="Q247" s="4"/>
    </row>
    <row r="248" spans="4:17" ht="12.75">
      <c r="D248" s="16">
        <v>2425</v>
      </c>
      <c r="E248" s="99">
        <v>402.0718728522335</v>
      </c>
      <c r="F248" s="16">
        <v>11700291.500000006</v>
      </c>
      <c r="G248" s="99">
        <v>538.2011168384881</v>
      </c>
      <c r="H248" s="16">
        <v>15661652.499999996</v>
      </c>
      <c r="I248" s="16">
        <v>1800</v>
      </c>
      <c r="J248" s="99">
        <v>306.861087962963</v>
      </c>
      <c r="K248" s="16">
        <v>6628199.5</v>
      </c>
      <c r="L248" s="99">
        <v>306.9652546296296</v>
      </c>
      <c r="M248" s="28">
        <v>6630449.5</v>
      </c>
      <c r="N248" s="4"/>
      <c r="O248" s="4"/>
      <c r="P248" s="4"/>
      <c r="Q248" s="4"/>
    </row>
    <row r="249" spans="4:17" ht="12.75">
      <c r="D249" s="16">
        <v>0</v>
      </c>
      <c r="E249" s="99" t="s">
        <v>99</v>
      </c>
      <c r="F249" s="16" t="s">
        <v>99</v>
      </c>
      <c r="G249" s="99" t="s">
        <v>99</v>
      </c>
      <c r="H249" s="16" t="s">
        <v>99</v>
      </c>
      <c r="I249" s="16">
        <v>0</v>
      </c>
      <c r="J249" s="99" t="s">
        <v>99</v>
      </c>
      <c r="K249" s="16" t="s">
        <v>99</v>
      </c>
      <c r="L249" s="99" t="s">
        <v>99</v>
      </c>
      <c r="M249" s="28" t="s">
        <v>99</v>
      </c>
      <c r="N249" s="4"/>
      <c r="O249" s="4"/>
      <c r="P249" s="4"/>
      <c r="Q249" s="4"/>
    </row>
    <row r="250" spans="4:17" ht="12.75">
      <c r="D250" s="11"/>
      <c r="E250" s="11"/>
      <c r="F250" s="25">
        <v>18300.6</v>
      </c>
      <c r="G250" s="11"/>
      <c r="H250" s="25">
        <v>941529.28</v>
      </c>
      <c r="I250" s="11"/>
      <c r="J250" s="11"/>
      <c r="K250" s="25">
        <v>16650.8</v>
      </c>
      <c r="L250" s="11"/>
      <c r="M250" s="28">
        <v>173978.47</v>
      </c>
      <c r="N250" s="4"/>
      <c r="O250" s="4"/>
      <c r="P250" s="4"/>
      <c r="Q250" s="4"/>
    </row>
    <row r="251" spans="4:17" ht="12.75">
      <c r="D251" s="11"/>
      <c r="E251" s="11"/>
      <c r="F251" s="16">
        <v>68.15</v>
      </c>
      <c r="G251" s="11"/>
      <c r="H251" s="16">
        <v>68.15</v>
      </c>
      <c r="I251" s="11"/>
      <c r="J251" s="11"/>
      <c r="K251" s="16">
        <v>13.31</v>
      </c>
      <c r="L251" s="11"/>
      <c r="M251" s="28">
        <v>13.31</v>
      </c>
      <c r="N251" s="4"/>
      <c r="O251" s="4"/>
      <c r="P251" s="4"/>
      <c r="Q251" s="4"/>
    </row>
    <row r="252" spans="14:17" ht="12.75">
      <c r="N252" s="4"/>
      <c r="O252" s="4"/>
      <c r="P252" s="4"/>
      <c r="Q252" s="4"/>
    </row>
    <row r="253" spans="14:17" ht="12.75">
      <c r="N253" s="4"/>
      <c r="O253" s="4"/>
      <c r="P253" s="4"/>
      <c r="Q253" s="4"/>
    </row>
    <row r="254" spans="14:17" ht="12.75">
      <c r="N254" s="4"/>
      <c r="O254" s="4"/>
      <c r="P254" s="4"/>
      <c r="Q254" s="4"/>
    </row>
    <row r="255" spans="14:17" ht="12.75">
      <c r="N255" s="4"/>
      <c r="O255" s="4"/>
      <c r="P255" s="4"/>
      <c r="Q255" s="4"/>
    </row>
    <row r="256" spans="14:17" ht="12.75">
      <c r="N256" s="4"/>
      <c r="O256" s="4"/>
      <c r="P256" s="4"/>
      <c r="Q256" s="4"/>
    </row>
    <row r="257" spans="4:17" ht="63.75">
      <c r="D257" s="20" t="s">
        <v>61</v>
      </c>
      <c r="E257" s="20" t="s">
        <v>129</v>
      </c>
      <c r="F257" s="20" t="s">
        <v>130</v>
      </c>
      <c r="G257" s="20" t="s">
        <v>37</v>
      </c>
      <c r="H257" s="20" t="s">
        <v>38</v>
      </c>
      <c r="I257" s="20" t="s">
        <v>61</v>
      </c>
      <c r="J257" s="20" t="s">
        <v>129</v>
      </c>
      <c r="K257" s="20" t="s">
        <v>130</v>
      </c>
      <c r="L257" s="20" t="s">
        <v>37</v>
      </c>
      <c r="M257" s="20" t="s">
        <v>38</v>
      </c>
      <c r="N257" s="4"/>
      <c r="O257" s="4"/>
      <c r="P257" s="4"/>
      <c r="Q257" s="4"/>
    </row>
    <row r="258" spans="4:17" ht="12.75">
      <c r="D258" s="16">
        <v>184025</v>
      </c>
      <c r="E258" s="99">
        <v>248.27838054159324</v>
      </c>
      <c r="F258" s="16">
        <v>548273147.7499988</v>
      </c>
      <c r="G258" s="99">
        <v>1776.4278019290934</v>
      </c>
      <c r="H258" s="16">
        <v>3922885514.9999957</v>
      </c>
      <c r="I258" s="16">
        <v>155300</v>
      </c>
      <c r="J258" s="99">
        <v>221.9054864241254</v>
      </c>
      <c r="K258" s="16">
        <v>413543064.49999857</v>
      </c>
      <c r="L258" s="99">
        <v>1218.4252870787752</v>
      </c>
      <c r="M258" s="16">
        <v>2270657365.0000024</v>
      </c>
      <c r="N258" s="4"/>
      <c r="O258" s="4"/>
      <c r="P258" s="4"/>
      <c r="Q258" s="4"/>
    </row>
    <row r="259" spans="4:17" ht="12.75">
      <c r="D259" s="16">
        <v>56475</v>
      </c>
      <c r="E259" s="99">
        <v>203.4933469824405</v>
      </c>
      <c r="F259" s="16">
        <v>137907441.25000054</v>
      </c>
      <c r="G259" s="99">
        <v>1140.0102490039828</v>
      </c>
      <c r="H259" s="16">
        <v>772584945.7499998</v>
      </c>
      <c r="I259" s="16">
        <v>45200</v>
      </c>
      <c r="J259" s="99">
        <v>197.67877535029464</v>
      </c>
      <c r="K259" s="16">
        <v>107220967.74999991</v>
      </c>
      <c r="L259" s="99">
        <v>1002.7321792035389</v>
      </c>
      <c r="M259" s="16">
        <v>543881934.0000006</v>
      </c>
      <c r="N259" s="4"/>
      <c r="O259" s="4"/>
      <c r="P259" s="4"/>
      <c r="Q259" s="4"/>
    </row>
    <row r="260" spans="4:17" ht="12.75">
      <c r="D260" s="16">
        <v>84425</v>
      </c>
      <c r="E260" s="99">
        <v>247.74436235317387</v>
      </c>
      <c r="F260" s="16">
        <v>250989813.49999988</v>
      </c>
      <c r="G260" s="99">
        <v>1595.1224516336022</v>
      </c>
      <c r="H260" s="16">
        <v>1616018555.7500038</v>
      </c>
      <c r="I260" s="16">
        <v>72325</v>
      </c>
      <c r="J260" s="99">
        <v>233.95871557783158</v>
      </c>
      <c r="K260" s="16">
        <v>203052769.2499999</v>
      </c>
      <c r="L260" s="99">
        <v>1226.9623309136944</v>
      </c>
      <c r="M260" s="16">
        <v>1064880607.0000014</v>
      </c>
      <c r="N260" s="4"/>
      <c r="O260" s="4"/>
      <c r="P260" s="4"/>
      <c r="Q260" s="4"/>
    </row>
    <row r="261" spans="4:17" ht="12.75">
      <c r="D261" s="16">
        <v>42975</v>
      </c>
      <c r="E261" s="99">
        <v>308.12022833042454</v>
      </c>
      <c r="F261" s="16">
        <v>158897601.7499999</v>
      </c>
      <c r="G261" s="99">
        <v>2953.6387133992607</v>
      </c>
      <c r="H261" s="16">
        <v>1523191484.5000012</v>
      </c>
      <c r="I261" s="16">
        <v>37550</v>
      </c>
      <c r="J261" s="99">
        <v>227.7786173990234</v>
      </c>
      <c r="K261" s="16">
        <v>102637044.99999997</v>
      </c>
      <c r="L261" s="99">
        <v>1462.3676226142932</v>
      </c>
      <c r="M261" s="16">
        <v>658942850.749999</v>
      </c>
      <c r="N261" s="4"/>
      <c r="O261" s="4"/>
      <c r="P261" s="4"/>
      <c r="Q261" s="4"/>
    </row>
    <row r="262" spans="4:17" ht="12.75">
      <c r="D262" s="16">
        <v>150</v>
      </c>
      <c r="E262" s="99">
        <v>265.71736111111113</v>
      </c>
      <c r="F262" s="16">
        <v>478291.25</v>
      </c>
      <c r="G262" s="99">
        <v>6161.405</v>
      </c>
      <c r="H262" s="16">
        <v>11090529</v>
      </c>
      <c r="I262" s="16">
        <v>225</v>
      </c>
      <c r="J262" s="99">
        <v>234.17870370370372</v>
      </c>
      <c r="K262" s="16">
        <v>632282.5</v>
      </c>
      <c r="L262" s="99">
        <v>1093.323425925926</v>
      </c>
      <c r="M262" s="16">
        <v>2951973.25</v>
      </c>
      <c r="N262" s="4"/>
      <c r="O262" s="4"/>
      <c r="P262" s="4"/>
      <c r="Q262" s="4"/>
    </row>
    <row r="263" spans="4:17" ht="12.75">
      <c r="D263" s="16">
        <v>136925</v>
      </c>
      <c r="E263" s="99">
        <v>263.6864821069931</v>
      </c>
      <c r="F263" s="16">
        <v>433263258.74999976</v>
      </c>
      <c r="G263" s="99">
        <v>1976.6681026717833</v>
      </c>
      <c r="H263" s="16">
        <v>3247863359.4999976</v>
      </c>
      <c r="I263" s="16">
        <v>137100</v>
      </c>
      <c r="J263" s="99">
        <v>226.68239894845613</v>
      </c>
      <c r="K263" s="16">
        <v>372937882.74999917</v>
      </c>
      <c r="L263" s="99">
        <v>1256.1956368526598</v>
      </c>
      <c r="M263" s="16">
        <v>2066693061.7500017</v>
      </c>
      <c r="N263" s="4"/>
      <c r="O263" s="4"/>
      <c r="P263" s="4"/>
      <c r="Q263" s="4"/>
    </row>
    <row r="264" spans="4:17" ht="12.75">
      <c r="D264" s="16">
        <v>47025</v>
      </c>
      <c r="E264" s="99">
        <v>203.43522638667338</v>
      </c>
      <c r="F264" s="16">
        <v>114798498.25000013</v>
      </c>
      <c r="G264" s="99">
        <v>1194.2643022328525</v>
      </c>
      <c r="H264" s="16">
        <v>673923345.7500001</v>
      </c>
      <c r="I264" s="16">
        <v>18175</v>
      </c>
      <c r="J264" s="99">
        <v>185.93042870242985</v>
      </c>
      <c r="K264" s="16">
        <v>40551426.49999993</v>
      </c>
      <c r="L264" s="99">
        <v>933.611612792297</v>
      </c>
      <c r="M264" s="16">
        <v>203620692.7500002</v>
      </c>
      <c r="N264" s="4"/>
      <c r="O264" s="4"/>
      <c r="P264" s="4"/>
      <c r="Q264" s="4"/>
    </row>
    <row r="265" spans="4:17" ht="12.75">
      <c r="D265" s="16">
        <v>75</v>
      </c>
      <c r="E265" s="99">
        <v>234.87861111111113</v>
      </c>
      <c r="F265" s="16">
        <v>211390.75</v>
      </c>
      <c r="G265" s="99">
        <v>1220.8997222222222</v>
      </c>
      <c r="H265" s="16">
        <v>1098809.75</v>
      </c>
      <c r="I265" s="16">
        <v>25</v>
      </c>
      <c r="J265" s="99">
        <v>179.18416666666667</v>
      </c>
      <c r="K265" s="16">
        <v>53755.25</v>
      </c>
      <c r="L265" s="99">
        <v>1145.3683333333333</v>
      </c>
      <c r="M265" s="16">
        <v>343610.5</v>
      </c>
      <c r="N265" s="4"/>
      <c r="O265" s="4"/>
      <c r="P265" s="4"/>
      <c r="Q265" s="4"/>
    </row>
    <row r="266" spans="4:17" ht="12.75">
      <c r="D266" s="11"/>
      <c r="E266" s="11"/>
      <c r="F266" s="25">
        <v>15678.43</v>
      </c>
      <c r="G266" s="21"/>
      <c r="H266" s="25">
        <v>2687081.54</v>
      </c>
      <c r="I266" s="11"/>
      <c r="J266" s="11"/>
      <c r="K266" s="25">
        <v>21795.57</v>
      </c>
      <c r="L266" s="11"/>
      <c r="M266" s="16">
        <v>597902.99</v>
      </c>
      <c r="N266" s="4"/>
      <c r="O266" s="4"/>
      <c r="P266" s="4"/>
      <c r="Q266" s="4"/>
    </row>
    <row r="267" spans="4:17" ht="12.75">
      <c r="D267" s="11"/>
      <c r="E267" s="11"/>
      <c r="F267" s="16">
        <v>13.31</v>
      </c>
      <c r="G267" s="11"/>
      <c r="H267" s="16">
        <v>152.45</v>
      </c>
      <c r="I267" s="11"/>
      <c r="J267" s="11"/>
      <c r="K267" s="16">
        <v>7.53</v>
      </c>
      <c r="L267" s="11"/>
      <c r="M267" s="16">
        <v>457.54</v>
      </c>
      <c r="N267" s="4"/>
      <c r="O267" s="4"/>
      <c r="P267" s="4"/>
      <c r="Q267" s="4"/>
    </row>
    <row r="268" spans="4:17" ht="12.75">
      <c r="D268" s="11"/>
      <c r="E268" s="11"/>
      <c r="F268" s="16"/>
      <c r="G268" s="11"/>
      <c r="H268" s="16"/>
      <c r="I268" s="11"/>
      <c r="J268" s="11"/>
      <c r="K268" s="16"/>
      <c r="L268" s="11"/>
      <c r="M268" s="16"/>
      <c r="N268" s="4"/>
      <c r="O268" s="4"/>
      <c r="P268" s="4"/>
      <c r="Q268" s="4"/>
    </row>
    <row r="269" spans="14:17" ht="12.75">
      <c r="N269" s="4"/>
      <c r="O269" s="4"/>
      <c r="P269" s="4"/>
      <c r="Q269" s="4"/>
    </row>
    <row r="270" spans="14:17" ht="12.75">
      <c r="N270" s="4"/>
      <c r="O270" s="4"/>
      <c r="P270" s="4"/>
      <c r="Q270" s="4"/>
    </row>
    <row r="271" spans="14:17" ht="12.75">
      <c r="N271" s="4"/>
      <c r="O271" s="4"/>
      <c r="P271" s="4"/>
      <c r="Q271" s="4"/>
    </row>
    <row r="272" spans="14:17" ht="12.75">
      <c r="N272" s="4"/>
      <c r="O272" s="4"/>
      <c r="P272" s="4"/>
      <c r="Q272" s="4"/>
    </row>
    <row r="273" spans="14:17" ht="12.75">
      <c r="N273" s="4"/>
      <c r="O273" s="4"/>
      <c r="P273" s="4"/>
      <c r="Q273" s="4"/>
    </row>
    <row r="274" spans="4:17" ht="63.75">
      <c r="D274" s="20" t="s">
        <v>61</v>
      </c>
      <c r="E274" s="20" t="s">
        <v>129</v>
      </c>
      <c r="F274" s="20" t="s">
        <v>130</v>
      </c>
      <c r="G274" s="20" t="s">
        <v>37</v>
      </c>
      <c r="H274" s="20" t="s">
        <v>38</v>
      </c>
      <c r="I274" s="20" t="s">
        <v>61</v>
      </c>
      <c r="J274" s="20" t="s">
        <v>129</v>
      </c>
      <c r="K274" s="20" t="s">
        <v>130</v>
      </c>
      <c r="L274" s="20" t="s">
        <v>37</v>
      </c>
      <c r="M274" s="20" t="s">
        <v>38</v>
      </c>
      <c r="N274" s="4"/>
      <c r="O274" s="4"/>
      <c r="P274" s="4"/>
      <c r="Q274" s="4"/>
    </row>
    <row r="275" spans="4:17" ht="12.75">
      <c r="D275" s="16">
        <v>8300</v>
      </c>
      <c r="E275" s="16">
        <v>388.0270758032129</v>
      </c>
      <c r="F275" s="16">
        <v>38647496.75</v>
      </c>
      <c r="G275" s="16">
        <v>2198.1485366465877</v>
      </c>
      <c r="H275" s="16">
        <v>218935594.24999994</v>
      </c>
      <c r="I275" s="16">
        <v>7900</v>
      </c>
      <c r="J275" s="16">
        <v>357.76903744725723</v>
      </c>
      <c r="K275" s="16">
        <v>33916504.749999985</v>
      </c>
      <c r="L275" s="16">
        <v>1218.0961761603369</v>
      </c>
      <c r="M275" s="16">
        <v>115475517.5000001</v>
      </c>
      <c r="N275" s="4"/>
      <c r="O275" s="4"/>
      <c r="P275" s="4"/>
      <c r="Q275" s="4"/>
    </row>
    <row r="276" spans="4:17" ht="12.75">
      <c r="D276" s="16">
        <v>50</v>
      </c>
      <c r="E276" s="16">
        <v>349.5316666666667</v>
      </c>
      <c r="F276" s="16">
        <v>209719</v>
      </c>
      <c r="G276" s="16">
        <v>1166.5370833333334</v>
      </c>
      <c r="H276" s="16">
        <v>699922.25</v>
      </c>
      <c r="I276" s="16">
        <v>450</v>
      </c>
      <c r="J276" s="16">
        <v>367.6561574074074</v>
      </c>
      <c r="K276" s="16">
        <v>1985343.25</v>
      </c>
      <c r="L276" s="16">
        <v>588.5738425925927</v>
      </c>
      <c r="M276" s="16">
        <v>3178298.75</v>
      </c>
      <c r="N276" s="4"/>
      <c r="O276" s="4"/>
      <c r="P276" s="4"/>
      <c r="Q276" s="4"/>
    </row>
    <row r="277" spans="4:17" ht="12.75">
      <c r="D277" s="16">
        <v>550</v>
      </c>
      <c r="E277" s="16">
        <v>455.01151515151514</v>
      </c>
      <c r="F277" s="16">
        <v>3003076</v>
      </c>
      <c r="G277" s="16">
        <v>781.751060606061</v>
      </c>
      <c r="H277" s="16">
        <v>5159557</v>
      </c>
      <c r="I277" s="16">
        <v>2750</v>
      </c>
      <c r="J277" s="16">
        <v>419.8455075757577</v>
      </c>
      <c r="K277" s="16">
        <v>13854901.75</v>
      </c>
      <c r="L277" s="16">
        <v>736.2802121212119</v>
      </c>
      <c r="M277" s="16">
        <v>24297247.00000001</v>
      </c>
      <c r="N277" s="4"/>
      <c r="O277" s="4"/>
      <c r="P277" s="4"/>
      <c r="Q277" s="4"/>
    </row>
    <row r="278" spans="4:17" ht="12.75">
      <c r="D278" s="16">
        <v>6300</v>
      </c>
      <c r="E278" s="16">
        <v>408.9993022486773</v>
      </c>
      <c r="F278" s="16">
        <v>30920347.25000001</v>
      </c>
      <c r="G278" s="16">
        <v>2379.1459920634898</v>
      </c>
      <c r="H278" s="16">
        <v>179863437.00000006</v>
      </c>
      <c r="I278" s="16">
        <v>4150</v>
      </c>
      <c r="J278" s="16">
        <v>336.019939759036</v>
      </c>
      <c r="K278" s="16">
        <v>16733792.999999998</v>
      </c>
      <c r="L278" s="16">
        <v>1486.5673192771085</v>
      </c>
      <c r="M278" s="16">
        <v>74031052.50000003</v>
      </c>
      <c r="N278" s="4"/>
      <c r="O278" s="4"/>
      <c r="P278" s="4"/>
      <c r="Q278" s="4"/>
    </row>
    <row r="279" spans="4:17" ht="12.75">
      <c r="D279" s="16">
        <v>1400</v>
      </c>
      <c r="E279" s="16">
        <v>268.71157738095246</v>
      </c>
      <c r="F279" s="16">
        <v>4514354.5</v>
      </c>
      <c r="G279" s="16">
        <v>1976.9451190476188</v>
      </c>
      <c r="H279" s="16">
        <v>33212677.999999993</v>
      </c>
      <c r="I279" s="16">
        <v>550</v>
      </c>
      <c r="J279" s="16">
        <v>203.404053030303</v>
      </c>
      <c r="K279" s="16">
        <v>1342466.75</v>
      </c>
      <c r="L279" s="16">
        <v>2116.5029166666664</v>
      </c>
      <c r="M279" s="16">
        <v>13968919.250000004</v>
      </c>
      <c r="N279" s="4"/>
      <c r="O279" s="4"/>
      <c r="P279" s="4"/>
      <c r="Q279" s="4"/>
    </row>
    <row r="280" spans="4:17" ht="12.75">
      <c r="D280" s="16">
        <v>8225</v>
      </c>
      <c r="E280" s="16">
        <v>387.3001646403242</v>
      </c>
      <c r="F280" s="16">
        <v>38226526.25</v>
      </c>
      <c r="G280" s="16">
        <v>2213.0443617021283</v>
      </c>
      <c r="H280" s="16">
        <v>218427478.49999997</v>
      </c>
      <c r="I280" s="16">
        <v>7550</v>
      </c>
      <c r="J280" s="16">
        <v>363.2303394039732</v>
      </c>
      <c r="K280" s="16">
        <v>32908668.749999985</v>
      </c>
      <c r="L280" s="16">
        <v>1251.7392328918318</v>
      </c>
      <c r="M280" s="16">
        <v>113407574.5000001</v>
      </c>
      <c r="N280" s="4"/>
      <c r="O280" s="4"/>
      <c r="P280" s="4"/>
      <c r="Q280" s="4"/>
    </row>
    <row r="281" spans="4:17" ht="12.75">
      <c r="D281" s="16">
        <v>75</v>
      </c>
      <c r="E281" s="16">
        <v>467.745</v>
      </c>
      <c r="F281" s="16">
        <v>420970.5</v>
      </c>
      <c r="G281" s="16">
        <v>564.5730555555556</v>
      </c>
      <c r="H281" s="16">
        <v>508115.75</v>
      </c>
      <c r="I281" s="16">
        <v>325</v>
      </c>
      <c r="J281" s="16">
        <v>231.3688461538461</v>
      </c>
      <c r="K281" s="16">
        <v>902338.5</v>
      </c>
      <c r="L281" s="16">
        <v>490.90910256410245</v>
      </c>
      <c r="M281" s="16">
        <v>1914545.5</v>
      </c>
      <c r="N281" s="4"/>
      <c r="O281" s="4"/>
      <c r="P281" s="4"/>
      <c r="Q281" s="4"/>
    </row>
    <row r="282" spans="4:17" ht="12.75">
      <c r="D282" s="16">
        <v>0</v>
      </c>
      <c r="E282" s="16" t="s">
        <v>99</v>
      </c>
      <c r="F282" s="16" t="s">
        <v>99</v>
      </c>
      <c r="G282" s="16" t="s">
        <v>99</v>
      </c>
      <c r="H282" s="16" t="s">
        <v>99</v>
      </c>
      <c r="I282" s="16">
        <v>25</v>
      </c>
      <c r="J282" s="16">
        <v>351.6583333333333</v>
      </c>
      <c r="K282" s="16">
        <v>105497.5</v>
      </c>
      <c r="L282" s="16">
        <v>511.325</v>
      </c>
      <c r="M282" s="16">
        <v>153397.5</v>
      </c>
      <c r="N282" s="4"/>
      <c r="O282" s="4"/>
      <c r="P282" s="4"/>
      <c r="Q282" s="4"/>
    </row>
    <row r="283" spans="4:17" ht="12.75">
      <c r="D283" s="11"/>
      <c r="E283" s="11"/>
      <c r="F283" s="25">
        <v>23280.08</v>
      </c>
      <c r="G283" s="11"/>
      <c r="H283" s="25">
        <v>785155.62</v>
      </c>
      <c r="I283" s="11"/>
      <c r="J283" s="11"/>
      <c r="K283" s="25">
        <v>15091.56</v>
      </c>
      <c r="L283" s="11"/>
      <c r="M283" s="16">
        <v>333259.09</v>
      </c>
      <c r="N283" s="4"/>
      <c r="O283" s="4"/>
      <c r="P283" s="4"/>
      <c r="Q283" s="4"/>
    </row>
    <row r="284" spans="4:17" ht="12.75">
      <c r="D284" s="11"/>
      <c r="E284" s="11"/>
      <c r="F284" s="16">
        <v>61.78</v>
      </c>
      <c r="G284" s="11"/>
      <c r="H284" s="16">
        <v>2900.22</v>
      </c>
      <c r="I284" s="11"/>
      <c r="J284" s="11"/>
      <c r="K284" s="16">
        <v>125.05</v>
      </c>
      <c r="L284" s="11"/>
      <c r="M284" s="16">
        <v>525.95</v>
      </c>
      <c r="N284" s="4"/>
      <c r="O284" s="4"/>
      <c r="P284" s="4"/>
      <c r="Q284" s="4"/>
    </row>
    <row r="285" spans="14:17" ht="12.75">
      <c r="N285" s="4"/>
      <c r="O285" s="4"/>
      <c r="P285" s="4"/>
      <c r="Q285" s="4"/>
    </row>
    <row r="286" spans="14:17" ht="12.75">
      <c r="N286" s="4"/>
      <c r="O286" s="4"/>
      <c r="P286" s="4"/>
      <c r="Q286" s="4"/>
    </row>
    <row r="287" spans="14:17" ht="12.75">
      <c r="N287" s="4"/>
      <c r="O287" s="4"/>
      <c r="P287" s="4"/>
      <c r="Q287" s="4"/>
    </row>
    <row r="288" spans="14:17" ht="12.75">
      <c r="N288" s="4"/>
      <c r="O288" s="4"/>
      <c r="P288" s="4"/>
      <c r="Q288" s="4"/>
    </row>
    <row r="289" spans="14:17" ht="12.75">
      <c r="N289" s="4"/>
      <c r="O289" s="4"/>
      <c r="P289" s="4"/>
      <c r="Q289" s="4"/>
    </row>
    <row r="290" spans="4:17" ht="63.75">
      <c r="D290" s="20" t="s">
        <v>61</v>
      </c>
      <c r="E290" s="20" t="s">
        <v>129</v>
      </c>
      <c r="F290" s="20" t="s">
        <v>130</v>
      </c>
      <c r="G290" s="20" t="s">
        <v>37</v>
      </c>
      <c r="H290" s="20" t="s">
        <v>38</v>
      </c>
      <c r="I290" s="20" t="s">
        <v>61</v>
      </c>
      <c r="J290" s="20" t="s">
        <v>129</v>
      </c>
      <c r="K290" s="20" t="s">
        <v>130</v>
      </c>
      <c r="L290" s="20" t="s">
        <v>37</v>
      </c>
      <c r="M290" s="20" t="s">
        <v>38</v>
      </c>
      <c r="N290" s="4"/>
      <c r="O290" s="4"/>
      <c r="P290" s="4"/>
      <c r="Q290" s="4"/>
    </row>
    <row r="291" spans="4:17" ht="12.75">
      <c r="D291" s="16">
        <v>13525</v>
      </c>
      <c r="E291" s="16">
        <v>271.1061367837339</v>
      </c>
      <c r="F291" s="16">
        <v>44000526.000000015</v>
      </c>
      <c r="G291" s="16">
        <v>2405.661136783738</v>
      </c>
      <c r="H291" s="16">
        <v>390438802.5000003</v>
      </c>
      <c r="I291" s="16">
        <v>20900</v>
      </c>
      <c r="J291" s="16">
        <v>247.4129126794263</v>
      </c>
      <c r="K291" s="16">
        <v>62051158.50000002</v>
      </c>
      <c r="L291" s="16">
        <v>1381.0453209728853</v>
      </c>
      <c r="M291" s="16">
        <v>346366166.49999946</v>
      </c>
      <c r="N291" s="4"/>
      <c r="O291" s="4"/>
      <c r="P291" s="4"/>
      <c r="Q291" s="4"/>
    </row>
    <row r="292" spans="4:17" ht="12.75">
      <c r="D292" s="16">
        <v>2250</v>
      </c>
      <c r="E292" s="16">
        <v>172.84386111111115</v>
      </c>
      <c r="F292" s="16">
        <v>4666784.25</v>
      </c>
      <c r="G292" s="16">
        <v>1164.0630092592594</v>
      </c>
      <c r="H292" s="16">
        <v>31429701.25</v>
      </c>
      <c r="I292" s="16">
        <v>4925</v>
      </c>
      <c r="J292" s="16">
        <v>206.98583333333332</v>
      </c>
      <c r="K292" s="16">
        <v>12232862.75000001</v>
      </c>
      <c r="L292" s="16">
        <v>927.7735406091364</v>
      </c>
      <c r="M292" s="16">
        <v>54831416.250000015</v>
      </c>
      <c r="N292" s="4"/>
      <c r="O292" s="4"/>
      <c r="P292" s="4"/>
      <c r="Q292" s="4"/>
    </row>
    <row r="293" spans="4:17" ht="12.75">
      <c r="D293" s="16">
        <v>5625</v>
      </c>
      <c r="E293" s="16">
        <v>217.4534407407408</v>
      </c>
      <c r="F293" s="16">
        <v>14678107.250000002</v>
      </c>
      <c r="G293" s="16">
        <v>1735.929237037037</v>
      </c>
      <c r="H293" s="16">
        <v>117175223.50000004</v>
      </c>
      <c r="I293" s="16">
        <v>11400</v>
      </c>
      <c r="J293" s="16">
        <v>258.72749086257295</v>
      </c>
      <c r="K293" s="16">
        <v>35393920.75000002</v>
      </c>
      <c r="L293" s="16">
        <v>1385.2202741228066</v>
      </c>
      <c r="M293" s="16">
        <v>189498133.50000006</v>
      </c>
      <c r="N293" s="4"/>
      <c r="O293" s="4"/>
      <c r="P293" s="4"/>
      <c r="Q293" s="4"/>
    </row>
    <row r="294" spans="4:17" ht="12.75">
      <c r="D294" s="16">
        <v>5250</v>
      </c>
      <c r="E294" s="16">
        <v>361.53982936507924</v>
      </c>
      <c r="F294" s="16">
        <v>22777009.24999999</v>
      </c>
      <c r="G294" s="16">
        <v>3498.210115079366</v>
      </c>
      <c r="H294" s="16">
        <v>220387237.24999988</v>
      </c>
      <c r="I294" s="16">
        <v>4550</v>
      </c>
      <c r="J294" s="16">
        <v>261.6004716117215</v>
      </c>
      <c r="K294" s="16">
        <v>14283385.749999993</v>
      </c>
      <c r="L294" s="16">
        <v>1826.8633974358972</v>
      </c>
      <c r="M294" s="16">
        <v>99746741.49999999</v>
      </c>
      <c r="N294" s="4"/>
      <c r="O294" s="4"/>
      <c r="P294" s="4"/>
      <c r="Q294" s="4"/>
    </row>
    <row r="295" spans="4:17" ht="12.75">
      <c r="D295" s="16">
        <v>400</v>
      </c>
      <c r="E295" s="16">
        <v>391.38026041666666</v>
      </c>
      <c r="F295" s="16">
        <v>1878625.25</v>
      </c>
      <c r="G295" s="16">
        <v>4468.050104166667</v>
      </c>
      <c r="H295" s="16">
        <v>21446640.500000004</v>
      </c>
      <c r="I295" s="16">
        <v>25</v>
      </c>
      <c r="J295" s="16">
        <v>469.96416666666664</v>
      </c>
      <c r="K295" s="16">
        <v>140989.25</v>
      </c>
      <c r="L295" s="16">
        <v>7632.9175</v>
      </c>
      <c r="M295" s="16">
        <v>2289875.25</v>
      </c>
      <c r="N295" s="4"/>
      <c r="O295" s="4"/>
      <c r="P295" s="4"/>
      <c r="Q295" s="4"/>
    </row>
    <row r="296" spans="4:17" ht="12.75">
      <c r="D296" s="16">
        <v>10400</v>
      </c>
      <c r="E296" s="16">
        <v>294.04543669871816</v>
      </c>
      <c r="F296" s="16">
        <v>36696870.49999999</v>
      </c>
      <c r="G296" s="16">
        <v>2787.4472035256445</v>
      </c>
      <c r="H296" s="16">
        <v>347873411.00000024</v>
      </c>
      <c r="I296" s="16">
        <v>18400</v>
      </c>
      <c r="J296" s="16">
        <v>252.29583899456577</v>
      </c>
      <c r="K296" s="16">
        <v>55706921.25000003</v>
      </c>
      <c r="L296" s="16">
        <v>1438.5509646739124</v>
      </c>
      <c r="M296" s="16">
        <v>317632052.9999994</v>
      </c>
      <c r="N296" s="4"/>
      <c r="O296" s="4"/>
      <c r="P296" s="4"/>
      <c r="Q296" s="4"/>
    </row>
    <row r="297" spans="4:17" ht="12.75">
      <c r="D297" s="16">
        <v>3125</v>
      </c>
      <c r="E297" s="16">
        <v>194.7641466666666</v>
      </c>
      <c r="F297" s="16">
        <v>7303655.499999996</v>
      </c>
      <c r="G297" s="16">
        <v>1135.0771066666666</v>
      </c>
      <c r="H297" s="16">
        <v>42565391.50000001</v>
      </c>
      <c r="I297" s="16">
        <v>2500</v>
      </c>
      <c r="J297" s="16">
        <v>211.47457500000002</v>
      </c>
      <c r="K297" s="16">
        <v>6344237.250000001</v>
      </c>
      <c r="L297" s="16">
        <v>957.8037833333333</v>
      </c>
      <c r="M297" s="16">
        <v>28734113.500000004</v>
      </c>
      <c r="N297" s="4"/>
      <c r="O297" s="4"/>
      <c r="P297" s="4"/>
      <c r="Q297" s="4"/>
    </row>
    <row r="298" spans="4:17" ht="12.75">
      <c r="D298" s="16">
        <v>0</v>
      </c>
      <c r="E298" s="16" t="s">
        <v>99</v>
      </c>
      <c r="F298" s="16" t="s">
        <v>99</v>
      </c>
      <c r="G298" s="16" t="s">
        <v>99</v>
      </c>
      <c r="H298" s="16" t="s">
        <v>99</v>
      </c>
      <c r="I298" s="16">
        <v>0</v>
      </c>
      <c r="J298" s="16" t="s">
        <v>99</v>
      </c>
      <c r="K298" s="16" t="s">
        <v>99</v>
      </c>
      <c r="L298" s="16" t="s">
        <v>99</v>
      </c>
      <c r="M298" s="16" t="s">
        <v>99</v>
      </c>
      <c r="N298" s="4"/>
      <c r="O298" s="4"/>
      <c r="P298" s="4"/>
      <c r="Q298" s="4"/>
    </row>
    <row r="299" spans="4:17" ht="12.75">
      <c r="D299" s="11"/>
      <c r="E299" s="11"/>
      <c r="F299" s="25">
        <v>13414.8</v>
      </c>
      <c r="G299" s="11"/>
      <c r="H299" s="25">
        <v>927000.13</v>
      </c>
      <c r="I299" s="11"/>
      <c r="J299" s="11"/>
      <c r="K299" s="25">
        <v>13104</v>
      </c>
      <c r="L299" s="11"/>
      <c r="M299" s="16">
        <v>269362.5</v>
      </c>
      <c r="N299" s="4"/>
      <c r="O299" s="4"/>
      <c r="P299" s="4"/>
      <c r="Q299" s="4"/>
    </row>
    <row r="300" spans="4:17" ht="12.75">
      <c r="D300" s="11"/>
      <c r="E300" s="11"/>
      <c r="F300" s="16">
        <v>25.23</v>
      </c>
      <c r="G300" s="11"/>
      <c r="H300" s="16">
        <v>2256.55</v>
      </c>
      <c r="I300" s="11"/>
      <c r="J300" s="11"/>
      <c r="K300" s="16">
        <v>13.43</v>
      </c>
      <c r="L300" s="11"/>
      <c r="M300" s="16">
        <v>815.3</v>
      </c>
      <c r="N300" s="4"/>
      <c r="O300" s="4"/>
      <c r="P300" s="4"/>
      <c r="Q300" s="4"/>
    </row>
    <row r="301" spans="4:17" ht="12.75">
      <c r="D301" s="11"/>
      <c r="E301" s="11"/>
      <c r="F301" s="16"/>
      <c r="G301" s="11"/>
      <c r="H301" s="16"/>
      <c r="I301" s="11"/>
      <c r="J301" s="11"/>
      <c r="K301" s="16"/>
      <c r="L301" s="11"/>
      <c r="M301" s="16"/>
      <c r="N301" s="4"/>
      <c r="O301" s="4"/>
      <c r="P301" s="4"/>
      <c r="Q301" s="4"/>
    </row>
    <row r="302" spans="4:17" ht="12.75">
      <c r="D302" s="11"/>
      <c r="E302" s="11"/>
      <c r="F302" s="18"/>
      <c r="G302" s="11"/>
      <c r="H302" s="18"/>
      <c r="I302" s="11"/>
      <c r="J302" s="11"/>
      <c r="K302" s="18"/>
      <c r="L302" s="11"/>
      <c r="M302" s="18"/>
      <c r="N302" s="4"/>
      <c r="O302" s="4"/>
      <c r="P302" s="4"/>
      <c r="Q302" s="4"/>
    </row>
    <row r="303" spans="14:17" ht="12.75">
      <c r="N303" s="4"/>
      <c r="O303" s="4"/>
      <c r="P303" s="4"/>
      <c r="Q303" s="4"/>
    </row>
    <row r="304" spans="14:17" ht="12.75">
      <c r="N304" s="4"/>
      <c r="O304" s="4"/>
      <c r="P304" s="4"/>
      <c r="Q304" s="4"/>
    </row>
    <row r="305" spans="14:17" ht="12.75">
      <c r="N305" s="4"/>
      <c r="O305" s="4"/>
      <c r="P305" s="4"/>
      <c r="Q305" s="4"/>
    </row>
    <row r="306" spans="4:17" ht="12.75">
      <c r="D306" s="33">
        <v>7708.71</v>
      </c>
      <c r="E306" s="150">
        <v>9600.335</v>
      </c>
      <c r="F306" s="150">
        <v>9596.075</v>
      </c>
      <c r="G306" s="150">
        <v>10905.77</v>
      </c>
      <c r="H306" s="150">
        <v>6302.08</v>
      </c>
      <c r="I306" s="150">
        <v>6307.405000000001</v>
      </c>
      <c r="J306" s="150">
        <v>5280.56</v>
      </c>
      <c r="N306" s="4"/>
      <c r="O306" s="4"/>
      <c r="P306" s="4"/>
      <c r="Q306" s="4"/>
    </row>
    <row r="307" spans="4:17" ht="12.75">
      <c r="D307" s="33">
        <v>12180.77</v>
      </c>
      <c r="E307" s="150">
        <v>13800.87</v>
      </c>
      <c r="F307" s="150">
        <v>13780.845000000001</v>
      </c>
      <c r="G307" s="150">
        <v>17658.495000000003</v>
      </c>
      <c r="H307" s="150">
        <v>10453.53</v>
      </c>
      <c r="I307" s="150">
        <v>10467.755</v>
      </c>
      <c r="J307" s="150">
        <v>8269.47</v>
      </c>
      <c r="N307" s="4"/>
      <c r="O307" s="4"/>
      <c r="P307" s="4"/>
      <c r="Q307" s="4"/>
    </row>
    <row r="308" spans="4:17" ht="12.75">
      <c r="D308" s="33">
        <v>17336.23</v>
      </c>
      <c r="E308" s="150">
        <v>19410.574999999997</v>
      </c>
      <c r="F308" s="150">
        <v>19351.03</v>
      </c>
      <c r="G308" s="150">
        <v>29157.405</v>
      </c>
      <c r="H308" s="150">
        <v>15091.56</v>
      </c>
      <c r="I308" s="150">
        <v>15091.555</v>
      </c>
      <c r="J308" s="150">
        <v>15458.11</v>
      </c>
      <c r="N308" s="4"/>
      <c r="O308" s="4"/>
      <c r="P308" s="4"/>
      <c r="Q308" s="4"/>
    </row>
    <row r="309" spans="4:17" ht="12.75">
      <c r="D309" s="33">
        <v>17170.969713682156</v>
      </c>
      <c r="E309" s="150">
        <v>20720.401795010937</v>
      </c>
      <c r="F309" s="150">
        <v>20619.527261383588</v>
      </c>
      <c r="G309" s="150">
        <v>31691.70821428571</v>
      </c>
      <c r="H309" s="150">
        <v>13438.134788411087</v>
      </c>
      <c r="I309" s="150">
        <v>13407.191339367551</v>
      </c>
      <c r="J309" s="150">
        <v>20363.12</v>
      </c>
      <c r="N309" s="4"/>
      <c r="O309" s="4"/>
      <c r="P309" s="4"/>
      <c r="Q309" s="4"/>
    </row>
    <row r="310" spans="4:10" ht="12.75">
      <c r="D310" s="5">
        <v>7721355806.000024</v>
      </c>
      <c r="E310" s="150">
        <v>4776052613.750021</v>
      </c>
      <c r="F310" s="150">
        <v>4709500026.500011</v>
      </c>
      <c r="G310" s="150">
        <v>66552587.24999999</v>
      </c>
      <c r="H310" s="150">
        <v>2945303192.25</v>
      </c>
      <c r="I310" s="150">
        <v>2925449150.2499995</v>
      </c>
      <c r="J310" s="150">
        <v>19854042</v>
      </c>
    </row>
    <row r="311" spans="4:10" ht="12.75">
      <c r="D311" s="151" t="s">
        <v>101</v>
      </c>
      <c r="E311" s="152"/>
      <c r="F311" s="152"/>
      <c r="G311" s="152"/>
      <c r="H311" s="152"/>
      <c r="I311" s="152"/>
      <c r="J311" s="152"/>
    </row>
    <row r="312" spans="4:10" ht="12.75">
      <c r="D312" s="16">
        <v>449675</v>
      </c>
      <c r="E312" s="16">
        <v>230500</v>
      </c>
      <c r="F312" s="16">
        <v>228400</v>
      </c>
      <c r="G312" s="16">
        <v>2100</v>
      </c>
      <c r="H312" s="16">
        <v>219175</v>
      </c>
      <c r="I312" s="16">
        <v>218200</v>
      </c>
      <c r="J312" s="16">
        <v>975</v>
      </c>
    </row>
    <row r="319" spans="4:10" ht="12.75">
      <c r="D319" s="33">
        <v>1177.43</v>
      </c>
      <c r="E319" s="150">
        <v>1229.62</v>
      </c>
      <c r="F319" s="150">
        <v>1228.815</v>
      </c>
      <c r="G319" s="150">
        <v>1295.84</v>
      </c>
      <c r="H319" s="150">
        <v>1132.13</v>
      </c>
      <c r="I319" s="150">
        <v>1131.52</v>
      </c>
      <c r="J319" s="150">
        <v>1166.76</v>
      </c>
    </row>
    <row r="320" spans="4:10" ht="12.75">
      <c r="D320" s="33">
        <v>2483.45</v>
      </c>
      <c r="E320" s="150">
        <v>2548.8</v>
      </c>
      <c r="F320" s="150">
        <v>2547.995</v>
      </c>
      <c r="G320" s="150">
        <v>3276.83</v>
      </c>
      <c r="H320" s="150">
        <v>2407.3</v>
      </c>
      <c r="I320" s="150">
        <v>2407.89</v>
      </c>
      <c r="J320" s="150">
        <v>2050.04</v>
      </c>
    </row>
    <row r="321" spans="4:10" ht="12.75">
      <c r="D321" s="33">
        <v>4691.21</v>
      </c>
      <c r="E321" s="150">
        <v>4792.32</v>
      </c>
      <c r="F321" s="150">
        <v>4792.32</v>
      </c>
      <c r="G321" s="150">
        <v>4594.985000000001</v>
      </c>
      <c r="H321" s="150">
        <v>4565.26</v>
      </c>
      <c r="I321" s="150">
        <v>4566.405000000001</v>
      </c>
      <c r="J321" s="150">
        <v>3964.56</v>
      </c>
    </row>
    <row r="322" spans="4:10" ht="12.75">
      <c r="D322" s="33">
        <v>3308.679035970423</v>
      </c>
      <c r="E322" s="150">
        <v>3425.3192635574896</v>
      </c>
      <c r="F322" s="150">
        <v>3423.29391746937</v>
      </c>
      <c r="G322" s="150">
        <v>3645.5997619047625</v>
      </c>
      <c r="H322" s="150">
        <v>3186.0118866202765</v>
      </c>
      <c r="I322" s="150">
        <v>3187.6037694775414</v>
      </c>
      <c r="J322" s="150">
        <v>2829.756666666667</v>
      </c>
    </row>
    <row r="323" spans="4:10" ht="12.75">
      <c r="D323" s="5">
        <v>1487830245.4999998</v>
      </c>
      <c r="E323" s="150">
        <v>789536090.2500013</v>
      </c>
      <c r="F323" s="150">
        <v>781880330.7500042</v>
      </c>
      <c r="G323" s="150">
        <v>7655759.500000001</v>
      </c>
      <c r="H323" s="150">
        <v>698294155.2499992</v>
      </c>
      <c r="I323" s="150">
        <v>695535142.4999995</v>
      </c>
      <c r="J323" s="150">
        <v>2759012.75</v>
      </c>
    </row>
    <row r="324" spans="4:10" ht="12.75">
      <c r="D324" s="151" t="s">
        <v>101</v>
      </c>
      <c r="E324" s="152"/>
      <c r="F324" s="152"/>
      <c r="G324" s="152"/>
      <c r="H324" s="152"/>
      <c r="I324" s="152"/>
      <c r="J324" s="152"/>
    </row>
    <row r="325" spans="4:10" ht="12.75">
      <c r="D325" s="16">
        <v>449675</v>
      </c>
      <c r="E325" s="16">
        <v>230500</v>
      </c>
      <c r="F325" s="16">
        <v>228400</v>
      </c>
      <c r="G325" s="16">
        <v>2100</v>
      </c>
      <c r="H325" s="16">
        <v>219175</v>
      </c>
      <c r="I325" s="16">
        <v>218200</v>
      </c>
      <c r="J325" s="16">
        <v>975</v>
      </c>
    </row>
    <row r="333" spans="4:9" ht="12.75">
      <c r="D333" s="5">
        <v>4741.48</v>
      </c>
      <c r="E333" s="5">
        <v>5463.280999999996</v>
      </c>
      <c r="F333" s="5">
        <v>3953.66</v>
      </c>
      <c r="G333" s="5">
        <v>133654894.25000007</v>
      </c>
      <c r="H333" s="5">
        <v>85089300.24999997</v>
      </c>
      <c r="I333" s="5">
        <v>54007017.00000006</v>
      </c>
    </row>
    <row r="334" spans="4:9" ht="12.75">
      <c r="D334" s="5">
        <v>6648.01</v>
      </c>
      <c r="E334" s="5">
        <v>8542.73999999999</v>
      </c>
      <c r="F334" s="5">
        <v>5350.82</v>
      </c>
      <c r="G334" s="5">
        <v>247640432.49999973</v>
      </c>
      <c r="H334" s="5">
        <v>165044420.24999985</v>
      </c>
      <c r="I334" s="5">
        <v>102799207.25</v>
      </c>
    </row>
    <row r="335" spans="4:9" ht="12.75">
      <c r="D335" s="5">
        <v>8741.23</v>
      </c>
      <c r="E335" s="5">
        <v>10656.548000000003</v>
      </c>
      <c r="F335" s="5">
        <v>7126.19</v>
      </c>
      <c r="G335" s="5">
        <v>346922254.74999976</v>
      </c>
      <c r="H335" s="5">
        <v>221523548.25000042</v>
      </c>
      <c r="I335" s="5">
        <v>137391499.24999985</v>
      </c>
    </row>
    <row r="336" spans="4:9" ht="12.75">
      <c r="D336" s="5">
        <v>10596.76</v>
      </c>
      <c r="E336" s="5">
        <v>12250.341999999959</v>
      </c>
      <c r="F336" s="5">
        <v>8831.35</v>
      </c>
      <c r="G336" s="5">
        <v>435138742.74999964</v>
      </c>
      <c r="H336" s="5">
        <v>265132015.00000018</v>
      </c>
      <c r="I336" s="5">
        <v>174332663.99999982</v>
      </c>
    </row>
    <row r="337" spans="4:9" ht="12.75">
      <c r="D337" s="5">
        <v>12180.77</v>
      </c>
      <c r="E337" s="5">
        <v>13800.87</v>
      </c>
      <c r="F337" s="5">
        <v>10453.53</v>
      </c>
      <c r="G337" s="5">
        <v>513466855.5000003</v>
      </c>
      <c r="H337" s="5">
        <v>300347837.99999976</v>
      </c>
      <c r="I337" s="5">
        <v>211128617.50000042</v>
      </c>
    </row>
    <row r="338" spans="4:9" ht="12.75">
      <c r="D338" s="5">
        <v>13899.32</v>
      </c>
      <c r="E338" s="5">
        <v>15477.17</v>
      </c>
      <c r="F338" s="5">
        <v>12030.32</v>
      </c>
      <c r="G338" s="5">
        <v>585687068.2500004</v>
      </c>
      <c r="H338" s="5">
        <v>337026310.0000003</v>
      </c>
      <c r="I338" s="5">
        <v>246902080.2499997</v>
      </c>
    </row>
    <row r="339" spans="4:9" ht="12.75">
      <c r="D339" s="5">
        <v>15934.85</v>
      </c>
      <c r="E339" s="5">
        <v>17669.83300000003</v>
      </c>
      <c r="F339" s="5">
        <v>13950.7</v>
      </c>
      <c r="G339" s="5">
        <v>669060532.0000004</v>
      </c>
      <c r="H339" s="5">
        <v>379652535.2499996</v>
      </c>
      <c r="I339" s="5">
        <v>283255588.75000024</v>
      </c>
    </row>
    <row r="340" spans="4:9" ht="12.75">
      <c r="D340" s="5">
        <v>19353.9</v>
      </c>
      <c r="E340" s="5">
        <v>22059.50799999987</v>
      </c>
      <c r="F340" s="5">
        <v>16617.77</v>
      </c>
      <c r="G340" s="5">
        <v>784051546.750001</v>
      </c>
      <c r="H340" s="5">
        <v>451275963.99999976</v>
      </c>
      <c r="I340" s="5">
        <v>332679473.75000006</v>
      </c>
    </row>
    <row r="341" spans="4:9" ht="12.75">
      <c r="D341" s="5">
        <v>27979.84</v>
      </c>
      <c r="E341" s="5">
        <v>32975.066999999864</v>
      </c>
      <c r="F341" s="5">
        <v>23249.32</v>
      </c>
      <c r="G341" s="5">
        <v>1032603871.0000015</v>
      </c>
      <c r="H341" s="5">
        <v>614739912.9999998</v>
      </c>
      <c r="I341" s="5">
        <v>424401432.75000006</v>
      </c>
    </row>
    <row r="342" spans="4:9" ht="12.75">
      <c r="D342" s="5">
        <v>2687081.54</v>
      </c>
      <c r="E342" s="5">
        <v>2687081.54</v>
      </c>
      <c r="F342" s="5">
        <v>597902.99</v>
      </c>
      <c r="G342" s="5">
        <v>2973129608.249999</v>
      </c>
      <c r="H342" s="5">
        <v>1956220769.750002</v>
      </c>
      <c r="I342" s="5">
        <v>978405611.749999</v>
      </c>
    </row>
    <row r="343" spans="4:9" ht="12.75">
      <c r="D343" s="98">
        <v>449675</v>
      </c>
      <c r="E343" s="98">
        <v>230500</v>
      </c>
      <c r="F343" s="98">
        <v>219175</v>
      </c>
      <c r="G343" s="16">
        <v>7721355806.000002</v>
      </c>
      <c r="H343" s="16">
        <v>4776052613.750002</v>
      </c>
      <c r="I343" s="16">
        <v>2945303192.249999</v>
      </c>
    </row>
    <row r="352" spans="4:9" ht="12.75">
      <c r="D352" s="5">
        <v>574.95</v>
      </c>
      <c r="E352" s="5">
        <v>590.125</v>
      </c>
      <c r="F352" s="5">
        <v>549.12</v>
      </c>
      <c r="G352" s="5">
        <v>15852876.000000002</v>
      </c>
      <c r="H352" s="5">
        <v>8398457.75000001</v>
      </c>
      <c r="I352" s="5">
        <v>7476578.999999993</v>
      </c>
    </row>
    <row r="353" spans="4:9" ht="12.75">
      <c r="D353" s="5">
        <v>970.66</v>
      </c>
      <c r="E353" s="5">
        <v>1009.5519999999991</v>
      </c>
      <c r="F353" s="5">
        <v>922.72</v>
      </c>
      <c r="G353" s="5">
        <v>34754708.24999993</v>
      </c>
      <c r="H353" s="5">
        <v>18586855.24999996</v>
      </c>
      <c r="I353" s="5">
        <v>16242892.999999987</v>
      </c>
    </row>
    <row r="354" spans="4:9" ht="12.75">
      <c r="D354" s="5">
        <v>1400.14</v>
      </c>
      <c r="E354" s="5">
        <v>1453.8410000000008</v>
      </c>
      <c r="F354" s="5">
        <v>1343.02</v>
      </c>
      <c r="G354" s="5">
        <v>53146237.00000005</v>
      </c>
      <c r="H354" s="5">
        <v>28346313</v>
      </c>
      <c r="I354" s="5">
        <v>24850833.749999978</v>
      </c>
    </row>
    <row r="355" spans="4:9" ht="12.75">
      <c r="D355" s="5">
        <v>1909.5</v>
      </c>
      <c r="E355" s="5">
        <v>1973.6079999999995</v>
      </c>
      <c r="F355" s="5">
        <v>1853.65</v>
      </c>
      <c r="G355" s="5">
        <v>74490856.25000013</v>
      </c>
      <c r="H355" s="5">
        <v>39508795.750000015</v>
      </c>
      <c r="I355" s="5">
        <v>35010458.75000001</v>
      </c>
    </row>
    <row r="356" spans="4:9" ht="12.75">
      <c r="D356" s="5">
        <v>2483.45</v>
      </c>
      <c r="E356" s="5">
        <v>2548.8</v>
      </c>
      <c r="F356" s="5">
        <v>2407.3</v>
      </c>
      <c r="G356" s="5">
        <v>98587383.0000001</v>
      </c>
      <c r="H356" s="5">
        <v>51952649.750000015</v>
      </c>
      <c r="I356" s="5">
        <v>46635303.50000002</v>
      </c>
    </row>
    <row r="357" spans="4:9" ht="12.75">
      <c r="D357" s="5">
        <v>3171.64</v>
      </c>
      <c r="E357" s="5">
        <v>3261.426</v>
      </c>
      <c r="F357" s="5">
        <v>3087.36</v>
      </c>
      <c r="G357" s="5">
        <v>126688244.25000003</v>
      </c>
      <c r="H357" s="5">
        <v>66589337.00000002</v>
      </c>
      <c r="I357" s="5">
        <v>60138066.75000008</v>
      </c>
    </row>
    <row r="358" spans="4:9" ht="12.75">
      <c r="D358" s="5">
        <v>4076.8</v>
      </c>
      <c r="E358" s="5">
        <v>4177.825000000006</v>
      </c>
      <c r="F358" s="5">
        <v>4012.06</v>
      </c>
      <c r="G358" s="5">
        <v>162939344.99999994</v>
      </c>
      <c r="H358" s="5">
        <v>85404024.24999997</v>
      </c>
      <c r="I358" s="5">
        <v>77454020.49999994</v>
      </c>
    </row>
    <row r="359" spans="4:9" ht="12.75">
      <c r="D359" s="5">
        <v>4968.93</v>
      </c>
      <c r="E359" s="5">
        <v>5203.041999999992</v>
      </c>
      <c r="F359" s="5">
        <v>4792.32</v>
      </c>
      <c r="G359" s="5">
        <v>206663338.99999997</v>
      </c>
      <c r="H359" s="5">
        <v>108317052.00000003</v>
      </c>
      <c r="I359" s="5">
        <v>98982118.25000003</v>
      </c>
    </row>
    <row r="360" spans="4:9" ht="12.75">
      <c r="D360" s="5">
        <v>7176.84</v>
      </c>
      <c r="E360" s="5">
        <v>7577.245999999989</v>
      </c>
      <c r="F360" s="5">
        <v>6851.9</v>
      </c>
      <c r="G360" s="5">
        <v>268866763.9999996</v>
      </c>
      <c r="H360" s="5">
        <v>144372741.7499999</v>
      </c>
      <c r="I360" s="5">
        <v>124681271.75000021</v>
      </c>
    </row>
    <row r="361" spans="4:9" ht="12.75">
      <c r="D361" s="5">
        <v>23280.08</v>
      </c>
      <c r="E361" s="5">
        <v>23280.08</v>
      </c>
      <c r="F361" s="5">
        <v>21795.57</v>
      </c>
      <c r="G361" s="5">
        <v>445840492.75000095</v>
      </c>
      <c r="H361" s="5">
        <v>238059863.7499999</v>
      </c>
      <c r="I361" s="5">
        <v>206822609.99999997</v>
      </c>
    </row>
    <row r="362" spans="4:9" ht="12.75">
      <c r="D362" s="98">
        <v>449675</v>
      </c>
      <c r="E362" s="98">
        <v>230500</v>
      </c>
      <c r="F362" s="98">
        <v>219175</v>
      </c>
      <c r="G362" s="16">
        <v>1487830245.5000007</v>
      </c>
      <c r="H362" s="16">
        <v>789536090.2499998</v>
      </c>
      <c r="I362" s="16">
        <v>698294155.2500002</v>
      </c>
    </row>
  </sheetData>
  <sheetProtection/>
  <mergeCells count="25">
    <mergeCell ref="B3:H3"/>
    <mergeCell ref="B16:C16"/>
    <mergeCell ref="B7:C8"/>
    <mergeCell ref="D7:D8"/>
    <mergeCell ref="H7:H8"/>
    <mergeCell ref="B14:C14"/>
    <mergeCell ref="B11:C11"/>
    <mergeCell ref="B12:C12"/>
    <mergeCell ref="B13:C13"/>
    <mergeCell ref="B18:C18"/>
    <mergeCell ref="B30:H30"/>
    <mergeCell ref="B25:C25"/>
    <mergeCell ref="B22:C22"/>
    <mergeCell ref="B23:C23"/>
    <mergeCell ref="B24:C24"/>
    <mergeCell ref="D225:H225"/>
    <mergeCell ref="I225:M225"/>
    <mergeCell ref="B5:H5"/>
    <mergeCell ref="D224:M224"/>
    <mergeCell ref="B10:C10"/>
    <mergeCell ref="B15:C15"/>
    <mergeCell ref="B17:C17"/>
    <mergeCell ref="E7:G7"/>
    <mergeCell ref="B19:C19"/>
    <mergeCell ref="B20:C20"/>
  </mergeCells>
  <conditionalFormatting sqref="D10:H25">
    <cfRule type="expression" priority="1" dxfId="0" stopIfTrue="1">
      <formula>AND($D10&gt;=500,$D10&lt;=1225)</formula>
    </cfRule>
  </conditionalFormatting>
  <hyperlinks>
    <hyperlink ref="H1" location="Índice!B16" display="ÍNDICE"/>
  </hyperlinks>
  <printOptions/>
  <pageMargins left="0.2755905511811024" right="0.2362204724409449" top="0.3937007874015748" bottom="0.2362204724409449" header="0" footer="0"/>
  <pageSetup horizontalDpi="600" verticalDpi="600" orientation="landscape" paperSize="9" scale="92" r:id="rId2"/>
  <colBreaks count="1" manualBreakCount="1">
    <brk id="8" max="3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1"/>
  <dimension ref="B1:BC358"/>
  <sheetViews>
    <sheetView zoomScale="80" zoomScaleNormal="80" zoomScalePageLayoutView="0" workbookViewId="0" topLeftCell="A1">
      <selection activeCell="J1" sqref="J1"/>
    </sheetView>
  </sheetViews>
  <sheetFormatPr defaultColWidth="11.421875" defaultRowHeight="12.75"/>
  <cols>
    <col min="1" max="1" width="2.7109375" style="2" customWidth="1"/>
    <col min="2" max="2" width="37.00390625" style="2" customWidth="1"/>
    <col min="3" max="3" width="13.00390625" style="2" customWidth="1"/>
    <col min="4" max="5" width="13.8515625" style="2" customWidth="1"/>
    <col min="6" max="6" width="16.00390625" style="2" customWidth="1"/>
    <col min="7" max="8" width="15.57421875" style="2" customWidth="1"/>
    <col min="9" max="9" width="11.28125" style="2" customWidth="1"/>
    <col min="10" max="10" width="13.140625" style="2" customWidth="1"/>
    <col min="11" max="11" width="12.421875" style="2" customWidth="1"/>
    <col min="12" max="12" width="11.8515625" style="2" customWidth="1"/>
    <col min="13" max="13" width="10.8515625" style="2" customWidth="1"/>
    <col min="14" max="14" width="10.140625" style="2" customWidth="1"/>
    <col min="15" max="15" width="12.7109375" style="2" customWidth="1"/>
    <col min="16" max="16" width="11.57421875" style="2" bestFit="1" customWidth="1"/>
    <col min="17" max="27" width="11.421875" style="2" customWidth="1"/>
    <col min="28" max="31" width="29.140625" style="199" customWidth="1"/>
    <col min="32" max="55" width="11.421875" style="199" customWidth="1"/>
    <col min="56" max="16384" width="11.421875" style="2" customWidth="1"/>
  </cols>
  <sheetData>
    <row r="1" ht="37.5" customHeight="1">
      <c r="J1" s="253" t="s">
        <v>143</v>
      </c>
    </row>
    <row r="2" ht="15.75" customHeight="1"/>
    <row r="3" spans="2:55" s="189" customFormat="1" ht="21.75" customHeight="1" thickBot="1">
      <c r="B3" s="289" t="s">
        <v>70</v>
      </c>
      <c r="C3" s="289"/>
      <c r="D3" s="289"/>
      <c r="E3" s="289"/>
      <c r="F3" s="289"/>
      <c r="G3" s="289"/>
      <c r="H3" s="289"/>
      <c r="I3" s="289"/>
      <c r="J3" s="28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</row>
    <row r="4" spans="2:3" ht="12.75" customHeight="1">
      <c r="B4" s="3"/>
      <c r="C4" s="14"/>
    </row>
    <row r="5" spans="2:12" ht="19.5" customHeight="1">
      <c r="B5" s="304" t="s">
        <v>5</v>
      </c>
      <c r="C5" s="305"/>
      <c r="D5" s="305"/>
      <c r="E5" s="305"/>
      <c r="F5" s="305"/>
      <c r="G5" s="305"/>
      <c r="H5" s="305"/>
      <c r="I5" s="305"/>
      <c r="J5" s="305"/>
      <c r="K5" s="305"/>
      <c r="L5" s="305"/>
    </row>
    <row r="6" spans="2:3" ht="12.75" customHeight="1">
      <c r="B6" s="47"/>
      <c r="C6" s="14"/>
    </row>
    <row r="7" spans="2:55" s="171" customFormat="1" ht="25.5" customHeight="1">
      <c r="B7" s="323"/>
      <c r="C7" s="322" t="s">
        <v>27</v>
      </c>
      <c r="D7" s="322"/>
      <c r="E7" s="322"/>
      <c r="F7" s="322" t="s">
        <v>36</v>
      </c>
      <c r="G7" s="322"/>
      <c r="H7" s="322"/>
      <c r="I7" s="324" t="s">
        <v>116</v>
      </c>
      <c r="J7" s="326" t="s">
        <v>117</v>
      </c>
      <c r="K7" s="170"/>
      <c r="L7" s="170"/>
      <c r="M7" s="174"/>
      <c r="N7" s="174"/>
      <c r="O7" s="174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</row>
    <row r="8" spans="2:55" s="171" customFormat="1" ht="12.75" customHeight="1">
      <c r="B8" s="323"/>
      <c r="C8" s="173" t="s">
        <v>100</v>
      </c>
      <c r="D8" s="173" t="s">
        <v>33</v>
      </c>
      <c r="E8" s="173" t="s">
        <v>60</v>
      </c>
      <c r="F8" s="173" t="s">
        <v>100</v>
      </c>
      <c r="G8" s="173" t="s">
        <v>33</v>
      </c>
      <c r="H8" s="173" t="s">
        <v>60</v>
      </c>
      <c r="I8" s="325"/>
      <c r="J8" s="327"/>
      <c r="K8" s="174"/>
      <c r="L8" s="174"/>
      <c r="M8" s="44"/>
      <c r="N8" s="44"/>
      <c r="O8" s="44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0"/>
      <c r="AV8" s="200"/>
      <c r="AW8" s="200"/>
      <c r="AX8" s="200"/>
      <c r="AY8" s="200"/>
      <c r="AZ8" s="200"/>
      <c r="BA8" s="200"/>
      <c r="BB8" s="200"/>
      <c r="BC8" s="200"/>
    </row>
    <row r="9" spans="2:15" ht="12.75" customHeight="1">
      <c r="B9" s="166"/>
      <c r="C9" s="78"/>
      <c r="D9" s="78"/>
      <c r="E9" s="78"/>
      <c r="F9" s="78"/>
      <c r="G9" s="78"/>
      <c r="H9" s="78"/>
      <c r="I9" s="166"/>
      <c r="J9" s="166"/>
      <c r="K9" s="119"/>
      <c r="L9" s="119"/>
      <c r="M9" s="29"/>
      <c r="N9" s="29"/>
      <c r="O9" s="29"/>
    </row>
    <row r="10" spans="2:15" ht="12.75" customHeight="1">
      <c r="B10" s="116" t="s">
        <v>178</v>
      </c>
      <c r="C10" s="77"/>
      <c r="D10" s="77"/>
      <c r="E10" s="77"/>
      <c r="F10" s="77"/>
      <c r="G10" s="77"/>
      <c r="H10" s="77"/>
      <c r="I10" s="260"/>
      <c r="J10" s="260"/>
      <c r="K10" s="119"/>
      <c r="L10" s="119"/>
      <c r="M10" s="29"/>
      <c r="N10" s="29"/>
      <c r="O10" s="29"/>
    </row>
    <row r="11" spans="2:15" ht="12.75" customHeight="1">
      <c r="B11" s="80" t="s">
        <v>112</v>
      </c>
      <c r="C11" s="188">
        <v>13682.696915334514</v>
      </c>
      <c r="D11" s="188">
        <v>14726.526247190995</v>
      </c>
      <c r="E11" s="188">
        <v>12519.983391739686</v>
      </c>
      <c r="F11" s="188">
        <v>35463.97510994227</v>
      </c>
      <c r="G11" s="188">
        <v>37003.411518915826</v>
      </c>
      <c r="H11" s="188">
        <v>33630.82792003239</v>
      </c>
      <c r="I11" s="120">
        <v>47.3060982830077</v>
      </c>
      <c r="J11" s="120">
        <v>43.28617146868825</v>
      </c>
      <c r="K11" s="30"/>
      <c r="L11" s="30"/>
      <c r="M11" s="30"/>
      <c r="N11" s="30"/>
      <c r="O11" s="30"/>
    </row>
    <row r="12" spans="2:15" ht="12.75" customHeight="1">
      <c r="B12" s="80" t="s">
        <v>113</v>
      </c>
      <c r="C12" s="188">
        <v>10668.843634826715</v>
      </c>
      <c r="D12" s="188">
        <v>13616.994348739487</v>
      </c>
      <c r="E12" s="188">
        <v>8683.95008486564</v>
      </c>
      <c r="F12" s="188">
        <v>31591.620861735555</v>
      </c>
      <c r="G12" s="188">
        <v>34150.59469585424</v>
      </c>
      <c r="H12" s="188">
        <v>29275.687026755193</v>
      </c>
      <c r="I12" s="120">
        <v>59.76331360946745</v>
      </c>
      <c r="J12" s="120">
        <v>48.644600113610736</v>
      </c>
      <c r="K12" s="30"/>
      <c r="L12" s="30"/>
      <c r="M12" s="30"/>
      <c r="N12" s="30"/>
      <c r="O12" s="30"/>
    </row>
    <row r="13" spans="2:15" ht="12.75" customHeight="1">
      <c r="B13" s="80" t="s">
        <v>58</v>
      </c>
      <c r="C13" s="188">
        <v>13631.678327433638</v>
      </c>
      <c r="D13" s="188">
        <v>13762.3633476395</v>
      </c>
      <c r="E13" s="188">
        <v>13419.732088167053</v>
      </c>
      <c r="F13" s="188">
        <v>30986.55096364761</v>
      </c>
      <c r="G13" s="188">
        <v>31408.30968298839</v>
      </c>
      <c r="H13" s="188">
        <v>30309.61283882731</v>
      </c>
      <c r="I13" s="120">
        <v>38.14159292035398</v>
      </c>
      <c r="J13" s="120">
        <v>37.54856490245856</v>
      </c>
      <c r="K13" s="30"/>
      <c r="L13" s="30"/>
      <c r="M13" s="30"/>
      <c r="N13" s="30"/>
      <c r="O13" s="30"/>
    </row>
    <row r="14" spans="2:15" ht="12.75" customHeight="1">
      <c r="B14" s="80" t="s">
        <v>59</v>
      </c>
      <c r="C14" s="188">
        <v>10969.383578553616</v>
      </c>
      <c r="D14" s="188">
        <v>12731.61930735931</v>
      </c>
      <c r="E14" s="188">
        <v>8574.816205882351</v>
      </c>
      <c r="F14" s="188">
        <v>25818.459728956106</v>
      </c>
      <c r="G14" s="188">
        <v>28543.94686964037</v>
      </c>
      <c r="H14" s="188">
        <v>21648.113987102282</v>
      </c>
      <c r="I14" s="120">
        <v>42.394014962593516</v>
      </c>
      <c r="J14" s="120">
        <v>33.13959111106208</v>
      </c>
      <c r="K14" s="30"/>
      <c r="L14" s="30"/>
      <c r="M14" s="30"/>
      <c r="N14" s="30"/>
      <c r="O14" s="30"/>
    </row>
    <row r="15" spans="2:15" ht="12.75" customHeight="1">
      <c r="B15" s="80" t="s">
        <v>41</v>
      </c>
      <c r="C15" s="188">
        <v>9763.137852422893</v>
      </c>
      <c r="D15" s="188">
        <v>10133.858238482384</v>
      </c>
      <c r="E15" s="188">
        <v>9509.342263450812</v>
      </c>
      <c r="F15" s="188">
        <v>22357.980779630856</v>
      </c>
      <c r="G15" s="188">
        <v>24871.749319990282</v>
      </c>
      <c r="H15" s="188">
        <v>20822.600795438062</v>
      </c>
      <c r="I15" s="120">
        <v>59.36123348017621</v>
      </c>
      <c r="J15" s="120">
        <v>57.81812106683753</v>
      </c>
      <c r="K15" s="30"/>
      <c r="L15" s="30"/>
      <c r="M15" s="30"/>
      <c r="N15" s="30"/>
      <c r="O15" s="30"/>
    </row>
    <row r="16" spans="2:15" ht="12.75" customHeight="1">
      <c r="B16" s="80" t="s">
        <v>42</v>
      </c>
      <c r="C16" s="188">
        <v>6808.844113614104</v>
      </c>
      <c r="D16" s="188">
        <v>7497.228809523815</v>
      </c>
      <c r="E16" s="188">
        <v>6137.76889748549</v>
      </c>
      <c r="F16" s="188">
        <v>17263.81246028344</v>
      </c>
      <c r="G16" s="188">
        <v>18161.338562831683</v>
      </c>
      <c r="H16" s="188">
        <v>16304.339646386432</v>
      </c>
      <c r="I16" s="120">
        <v>50.63663075416259</v>
      </c>
      <c r="J16" s="120">
        <v>45.64591759340298</v>
      </c>
      <c r="K16" s="30"/>
      <c r="L16" s="30"/>
      <c r="M16" s="30"/>
      <c r="N16" s="30"/>
      <c r="O16" s="30"/>
    </row>
    <row r="17" spans="2:15" ht="12.75" customHeight="1">
      <c r="B17" s="80" t="s">
        <v>43</v>
      </c>
      <c r="C17" s="188">
        <v>6516.374249201278</v>
      </c>
      <c r="D17" s="188">
        <v>6933.761494661924</v>
      </c>
      <c r="E17" s="188">
        <v>6362.523156974201</v>
      </c>
      <c r="F17" s="188">
        <v>16980.012455666198</v>
      </c>
      <c r="G17" s="188">
        <v>18702.137530790613</v>
      </c>
      <c r="H17" s="188">
        <v>16374.339519604906</v>
      </c>
      <c r="I17" s="120">
        <v>73.06709265175719</v>
      </c>
      <c r="J17" s="120">
        <v>71.34198424324185</v>
      </c>
      <c r="K17" s="30"/>
      <c r="L17" s="30"/>
      <c r="M17" s="30"/>
      <c r="N17" s="30"/>
      <c r="O17" s="30"/>
    </row>
    <row r="18" spans="2:15" ht="12.75" customHeight="1">
      <c r="B18" s="80" t="s">
        <v>44</v>
      </c>
      <c r="C18" s="188">
        <v>7665.475357567112</v>
      </c>
      <c r="D18" s="188">
        <v>8047.216806083643</v>
      </c>
      <c r="E18" s="188">
        <v>6013.356354430382</v>
      </c>
      <c r="F18" s="188">
        <v>19044.003663952026</v>
      </c>
      <c r="G18" s="188">
        <v>19926.550346944565</v>
      </c>
      <c r="H18" s="188">
        <v>15156.254576286008</v>
      </c>
      <c r="I18" s="120">
        <v>18.769303872653836</v>
      </c>
      <c r="J18" s="120">
        <v>14.72400698535147</v>
      </c>
      <c r="K18" s="30"/>
      <c r="L18" s="30"/>
      <c r="M18" s="30"/>
      <c r="N18" s="30"/>
      <c r="O18" s="30"/>
    </row>
    <row r="19" spans="2:13" ht="12.75" customHeight="1">
      <c r="B19" s="80" t="s">
        <v>45</v>
      </c>
      <c r="C19" s="188">
        <v>6311.569144124171</v>
      </c>
      <c r="D19" s="188">
        <v>6735.195859959214</v>
      </c>
      <c r="E19" s="188">
        <v>5516.728711734695</v>
      </c>
      <c r="F19" s="188">
        <v>16806.95318319465</v>
      </c>
      <c r="G19" s="188">
        <v>18129.36253008002</v>
      </c>
      <c r="H19" s="188">
        <v>14400.743342242577</v>
      </c>
      <c r="I19" s="120">
        <v>34.76718403547672</v>
      </c>
      <c r="J19" s="120">
        <v>30.388817426366632</v>
      </c>
      <c r="K19" s="30"/>
      <c r="L19" s="30"/>
      <c r="M19" s="30"/>
    </row>
    <row r="20" spans="2:13" ht="12.75" customHeight="1">
      <c r="B20" s="80" t="s">
        <v>26</v>
      </c>
      <c r="C20" s="188">
        <v>5212.783978163492</v>
      </c>
      <c r="D20" s="188">
        <v>5894.9720743033995</v>
      </c>
      <c r="E20" s="188">
        <v>4649.813219213083</v>
      </c>
      <c r="F20" s="188">
        <v>12921.823447639232</v>
      </c>
      <c r="G20" s="188">
        <v>14746.123137605993</v>
      </c>
      <c r="H20" s="188">
        <v>11440.978937913775</v>
      </c>
      <c r="I20" s="120">
        <v>54.787234042553195</v>
      </c>
      <c r="J20" s="120">
        <v>48.870316928984955</v>
      </c>
      <c r="K20" s="30"/>
      <c r="L20" s="30"/>
      <c r="M20" s="30"/>
    </row>
    <row r="21" spans="2:13" ht="12.75" customHeight="1">
      <c r="B21" s="80" t="s">
        <v>137</v>
      </c>
      <c r="C21" s="91" t="s">
        <v>184</v>
      </c>
      <c r="D21" s="91" t="s">
        <v>184</v>
      </c>
      <c r="E21" s="91" t="s">
        <v>184</v>
      </c>
      <c r="F21" s="91" t="s">
        <v>184</v>
      </c>
      <c r="G21" s="91" t="s">
        <v>184</v>
      </c>
      <c r="H21" s="91" t="s">
        <v>184</v>
      </c>
      <c r="I21" s="120" t="s">
        <v>184</v>
      </c>
      <c r="J21" s="120" t="s">
        <v>184</v>
      </c>
      <c r="K21" s="207"/>
      <c r="L21" s="30"/>
      <c r="M21" s="30"/>
    </row>
    <row r="22" spans="2:13" ht="12.75" customHeight="1">
      <c r="B22" s="80" t="s">
        <v>141</v>
      </c>
      <c r="C22" s="188">
        <v>7014.901982532753</v>
      </c>
      <c r="D22" s="188">
        <v>6522.555822222226</v>
      </c>
      <c r="E22" s="188">
        <v>7721.994872340424</v>
      </c>
      <c r="F22" s="188">
        <v>44639.55707727447</v>
      </c>
      <c r="G22" s="188">
        <v>45093.433529758426</v>
      </c>
      <c r="H22" s="188">
        <v>44101.0793112058</v>
      </c>
      <c r="I22" s="120">
        <v>41.048034934497814</v>
      </c>
      <c r="J22" s="120">
        <v>45.18562284592303</v>
      </c>
      <c r="K22" s="207"/>
      <c r="L22" s="30"/>
      <c r="M22" s="30"/>
    </row>
    <row r="23" spans="2:13" ht="12.75" customHeight="1">
      <c r="B23" s="55"/>
      <c r="C23" s="121"/>
      <c r="D23" s="121"/>
      <c r="E23" s="121"/>
      <c r="F23" s="121"/>
      <c r="G23" s="121"/>
      <c r="H23" s="122"/>
      <c r="I23" s="123"/>
      <c r="J23" s="123"/>
      <c r="K23" s="6"/>
      <c r="L23" s="4"/>
      <c r="M23" s="6"/>
    </row>
    <row r="24" ht="12.75" customHeight="1"/>
    <row r="25" spans="2:12" ht="12.75" customHeight="1">
      <c r="B25" s="65" t="s">
        <v>161</v>
      </c>
      <c r="C25" s="65"/>
      <c r="D25" s="74"/>
      <c r="E25" s="75"/>
      <c r="F25" s="75"/>
      <c r="G25" s="75"/>
      <c r="H25" s="46"/>
      <c r="I25" s="75"/>
      <c r="J25" s="75"/>
      <c r="K25" s="76"/>
      <c r="L25" s="76"/>
    </row>
    <row r="26" spans="2:12" ht="12.75" customHeight="1">
      <c r="B26" s="65" t="s">
        <v>160</v>
      </c>
      <c r="C26" s="65"/>
      <c r="D26" s="74"/>
      <c r="E26" s="75"/>
      <c r="F26" s="75"/>
      <c r="G26" s="75"/>
      <c r="H26" s="46"/>
      <c r="I26" s="75"/>
      <c r="J26" s="75"/>
      <c r="K26" s="76"/>
      <c r="L26" s="76"/>
    </row>
    <row r="27" ht="12.75" customHeight="1"/>
    <row r="28" ht="12.75" customHeight="1">
      <c r="B28" s="94" t="s">
        <v>139</v>
      </c>
    </row>
    <row r="29" ht="12.75" customHeight="1"/>
    <row r="30" spans="2:5" ht="12.75" customHeight="1">
      <c r="B30" s="79"/>
      <c r="C30" s="208"/>
      <c r="D30" s="208"/>
      <c r="E30" s="208"/>
    </row>
    <row r="31" spans="2:9" ht="12.75" customHeight="1">
      <c r="B31" s="89"/>
      <c r="C31" s="89"/>
      <c r="D31" s="89"/>
      <c r="E31" s="89"/>
      <c r="F31" s="89"/>
      <c r="G31" s="89"/>
      <c r="H31" s="89"/>
      <c r="I31" s="89"/>
    </row>
    <row r="32" spans="2:9" ht="12.75" customHeight="1">
      <c r="B32" s="89"/>
      <c r="C32" s="89"/>
      <c r="D32" s="89"/>
      <c r="E32" s="89"/>
      <c r="F32" s="89"/>
      <c r="G32" s="89"/>
      <c r="H32" s="89"/>
      <c r="I32" s="89"/>
    </row>
    <row r="33" spans="2:9" ht="12.75" customHeight="1">
      <c r="B33" s="89"/>
      <c r="C33" s="89"/>
      <c r="D33" s="89"/>
      <c r="E33" s="89"/>
      <c r="F33" s="89"/>
      <c r="G33" s="89"/>
      <c r="H33" s="89"/>
      <c r="I33" s="89"/>
    </row>
    <row r="34" spans="2:9" ht="12.75" customHeight="1">
      <c r="B34" s="89"/>
      <c r="C34" s="89"/>
      <c r="D34" s="89"/>
      <c r="E34" s="89"/>
      <c r="F34" s="89"/>
      <c r="G34" s="89"/>
      <c r="H34" s="89"/>
      <c r="I34" s="89"/>
    </row>
    <row r="35" spans="2:9" ht="12.75" customHeight="1">
      <c r="B35" s="89"/>
      <c r="C35" s="89"/>
      <c r="D35" s="89"/>
      <c r="E35" s="89"/>
      <c r="F35" s="89"/>
      <c r="G35" s="89"/>
      <c r="H35" s="89"/>
      <c r="I35" s="89"/>
    </row>
    <row r="36" spans="2:9" ht="12.75" customHeight="1">
      <c r="B36" s="89"/>
      <c r="C36" s="89"/>
      <c r="D36" s="89"/>
      <c r="E36" s="89"/>
      <c r="F36" s="89"/>
      <c r="G36" s="89"/>
      <c r="H36" s="89"/>
      <c r="I36" s="89"/>
    </row>
    <row r="37" spans="2:9" ht="12.75" customHeight="1">
      <c r="B37" s="62"/>
      <c r="C37" s="225"/>
      <c r="D37" s="225"/>
      <c r="E37" s="225"/>
      <c r="F37" s="225"/>
      <c r="G37" s="90"/>
      <c r="H37" s="90"/>
      <c r="I37" s="90"/>
    </row>
    <row r="38" spans="2:9" ht="12.75" customHeight="1">
      <c r="B38" s="89"/>
      <c r="C38" s="89"/>
      <c r="D38" s="89"/>
      <c r="E38" s="89"/>
      <c r="F38" s="89"/>
      <c r="G38" s="89"/>
      <c r="H38" s="89"/>
      <c r="I38" s="89"/>
    </row>
    <row r="39" spans="2:9" ht="12.75" customHeight="1">
      <c r="B39" s="89"/>
      <c r="C39" s="89"/>
      <c r="D39" s="89"/>
      <c r="E39" s="89"/>
      <c r="F39" s="89"/>
      <c r="G39" s="89"/>
      <c r="H39" s="89"/>
      <c r="I39" s="89"/>
    </row>
    <row r="40" spans="2:9" ht="12.75" customHeight="1">
      <c r="B40" s="89"/>
      <c r="C40" s="89"/>
      <c r="D40" s="89"/>
      <c r="E40" s="89"/>
      <c r="F40" s="89"/>
      <c r="G40" s="89"/>
      <c r="H40" s="89"/>
      <c r="I40" s="89"/>
    </row>
    <row r="41" spans="2:9" ht="12.75" customHeight="1">
      <c r="B41" s="89"/>
      <c r="C41" s="89"/>
      <c r="D41" s="89"/>
      <c r="E41" s="89"/>
      <c r="F41" s="89"/>
      <c r="G41" s="89"/>
      <c r="H41" s="89"/>
      <c r="I41" s="89"/>
    </row>
    <row r="42" spans="2:31" ht="12.75">
      <c r="B42" s="90"/>
      <c r="G42" s="90"/>
      <c r="H42" s="90"/>
      <c r="I42" s="90"/>
      <c r="AB42" s="195" t="s">
        <v>79</v>
      </c>
      <c r="AC42" s="201" t="s">
        <v>101</v>
      </c>
      <c r="AD42" s="201" t="s">
        <v>92</v>
      </c>
      <c r="AE42" s="201" t="s">
        <v>93</v>
      </c>
    </row>
    <row r="43" spans="2:31" ht="12.75" customHeight="1">
      <c r="B43" s="89"/>
      <c r="C43" s="89"/>
      <c r="D43" s="89"/>
      <c r="E43" s="89"/>
      <c r="F43" s="89"/>
      <c r="G43" s="89"/>
      <c r="H43" s="89"/>
      <c r="I43" s="89"/>
      <c r="AB43" s="199" t="s">
        <v>125</v>
      </c>
      <c r="AC43" s="199">
        <v>42225</v>
      </c>
      <c r="AD43" s="199">
        <v>22250</v>
      </c>
      <c r="AE43" s="199">
        <v>19975</v>
      </c>
    </row>
    <row r="44" spans="2:31" ht="12.75">
      <c r="B44" s="90"/>
      <c r="G44" s="90"/>
      <c r="H44" s="90"/>
      <c r="I44" s="90"/>
      <c r="AB44" s="192" t="s">
        <v>63</v>
      </c>
      <c r="AC44" s="194">
        <v>29575</v>
      </c>
      <c r="AD44" s="194">
        <v>11900</v>
      </c>
      <c r="AE44" s="194">
        <v>17675</v>
      </c>
    </row>
    <row r="45" spans="2:31" ht="12.75" customHeight="1">
      <c r="B45" s="89"/>
      <c r="C45" s="89"/>
      <c r="D45" s="89"/>
      <c r="E45" s="89"/>
      <c r="F45" s="89"/>
      <c r="G45" s="89"/>
      <c r="H45" s="89"/>
      <c r="I45" s="89"/>
      <c r="AB45" s="199" t="s">
        <v>28</v>
      </c>
      <c r="AC45" s="199">
        <v>28250</v>
      </c>
      <c r="AD45" s="199">
        <v>17475</v>
      </c>
      <c r="AE45" s="199">
        <v>10775</v>
      </c>
    </row>
    <row r="46" spans="2:31" ht="12.75">
      <c r="B46" s="90"/>
      <c r="G46" s="90"/>
      <c r="H46" s="90"/>
      <c r="I46" s="90"/>
      <c r="AB46" s="192" t="s">
        <v>152</v>
      </c>
      <c r="AC46" s="194">
        <v>20050</v>
      </c>
      <c r="AD46" s="194">
        <v>11550</v>
      </c>
      <c r="AE46" s="194">
        <v>8500</v>
      </c>
    </row>
    <row r="47" spans="2:31" ht="12.75" customHeight="1">
      <c r="B47" s="89"/>
      <c r="C47" s="89"/>
      <c r="D47" s="89"/>
      <c r="E47" s="89"/>
      <c r="F47" s="89"/>
      <c r="G47" s="89"/>
      <c r="H47" s="89"/>
      <c r="I47" s="89"/>
      <c r="AB47" s="199" t="s">
        <v>153</v>
      </c>
      <c r="AC47" s="199">
        <v>68100</v>
      </c>
      <c r="AD47" s="199">
        <v>27675</v>
      </c>
      <c r="AE47" s="199">
        <v>40425</v>
      </c>
    </row>
    <row r="48" spans="2:31" ht="12.75">
      <c r="B48" s="90"/>
      <c r="G48" s="90"/>
      <c r="H48" s="90"/>
      <c r="I48" s="90"/>
      <c r="AB48" s="192" t="s">
        <v>87</v>
      </c>
      <c r="AC48" s="194">
        <v>25525</v>
      </c>
      <c r="AD48" s="194">
        <v>12600</v>
      </c>
      <c r="AE48" s="194">
        <v>12925</v>
      </c>
    </row>
    <row r="49" spans="2:31" ht="12.75" customHeight="1">
      <c r="B49" s="89"/>
      <c r="C49" s="89"/>
      <c r="D49" s="89"/>
      <c r="E49" s="89"/>
      <c r="F49" s="89"/>
      <c r="G49" s="89"/>
      <c r="H49" s="89"/>
      <c r="I49" s="89"/>
      <c r="AB49" s="199" t="s">
        <v>88</v>
      </c>
      <c r="AC49" s="199">
        <v>78250</v>
      </c>
      <c r="AD49" s="199">
        <v>21075</v>
      </c>
      <c r="AE49" s="199">
        <v>57175</v>
      </c>
    </row>
    <row r="50" spans="2:31" ht="12.75">
      <c r="B50" s="90"/>
      <c r="G50" s="90"/>
      <c r="H50" s="90"/>
      <c r="I50" s="90"/>
      <c r="AB50" s="192" t="s">
        <v>120</v>
      </c>
      <c r="AC50" s="194">
        <v>105225</v>
      </c>
      <c r="AD50" s="194">
        <v>85475</v>
      </c>
      <c r="AE50" s="194">
        <v>19750</v>
      </c>
    </row>
    <row r="51" spans="2:31" ht="12.75" customHeight="1">
      <c r="B51" s="89"/>
      <c r="C51" s="89"/>
      <c r="D51" s="89"/>
      <c r="E51" s="89"/>
      <c r="F51" s="89"/>
      <c r="G51" s="89"/>
      <c r="H51" s="89"/>
      <c r="I51" s="89"/>
      <c r="AB51" s="199" t="s">
        <v>121</v>
      </c>
      <c r="AC51" s="199">
        <v>56375</v>
      </c>
      <c r="AD51" s="199">
        <v>36775</v>
      </c>
      <c r="AE51" s="199">
        <v>19600</v>
      </c>
    </row>
    <row r="52" spans="2:31" ht="12.75">
      <c r="B52" s="90"/>
      <c r="G52" s="90"/>
      <c r="H52" s="90"/>
      <c r="I52" s="90"/>
      <c r="AB52" s="192" t="s">
        <v>122</v>
      </c>
      <c r="AC52" s="194">
        <v>89300</v>
      </c>
      <c r="AD52" s="194">
        <v>40375</v>
      </c>
      <c r="AE52" s="194">
        <v>48925</v>
      </c>
    </row>
    <row r="53" spans="2:31" ht="12.75" customHeight="1">
      <c r="B53" s="89"/>
      <c r="C53" s="89"/>
      <c r="D53" s="89"/>
      <c r="E53" s="89"/>
      <c r="F53" s="89"/>
      <c r="G53" s="89"/>
      <c r="H53" s="89"/>
      <c r="I53" s="89"/>
      <c r="AB53" s="199" t="s">
        <v>123</v>
      </c>
      <c r="AC53" s="199">
        <v>0</v>
      </c>
      <c r="AD53" s="199">
        <v>0</v>
      </c>
      <c r="AE53" s="199">
        <v>0</v>
      </c>
    </row>
    <row r="54" spans="2:31" ht="12.75">
      <c r="B54" s="90"/>
      <c r="G54" s="90"/>
      <c r="H54" s="90"/>
      <c r="I54" s="90"/>
      <c r="AB54" s="192" t="s">
        <v>141</v>
      </c>
      <c r="AC54" s="194">
        <v>28625</v>
      </c>
      <c r="AD54" s="194">
        <v>16875</v>
      </c>
      <c r="AE54" s="194">
        <v>11750</v>
      </c>
    </row>
    <row r="55" spans="2:9" ht="12.75" customHeight="1">
      <c r="B55" s="89"/>
      <c r="C55" s="89"/>
      <c r="D55" s="89"/>
      <c r="E55" s="89"/>
      <c r="F55" s="89"/>
      <c r="G55" s="89"/>
      <c r="H55" s="89"/>
      <c r="I55" s="89"/>
    </row>
    <row r="56" spans="2:9" ht="12.75">
      <c r="B56" s="90"/>
      <c r="C56" s="90"/>
      <c r="D56" s="90"/>
      <c r="E56" s="90"/>
      <c r="F56" s="90"/>
      <c r="G56" s="90"/>
      <c r="H56" s="90"/>
      <c r="I56" s="90"/>
    </row>
    <row r="57" spans="2:9" ht="12.75" customHeight="1">
      <c r="B57" s="89"/>
      <c r="C57" s="89"/>
      <c r="D57" s="89"/>
      <c r="E57" s="89"/>
      <c r="F57" s="89"/>
      <c r="G57" s="89"/>
      <c r="H57" s="89"/>
      <c r="I57" s="89"/>
    </row>
    <row r="58" spans="2:9" ht="12.75">
      <c r="B58" s="90"/>
      <c r="C58" s="90"/>
      <c r="D58" s="90"/>
      <c r="E58" s="90"/>
      <c r="F58" s="90"/>
      <c r="G58" s="90"/>
      <c r="H58" s="90"/>
      <c r="I58" s="90"/>
    </row>
    <row r="59" spans="2:9" ht="12.75" customHeight="1">
      <c r="B59" s="89"/>
      <c r="C59" s="89"/>
      <c r="D59" s="89"/>
      <c r="E59" s="89"/>
      <c r="F59" s="89"/>
      <c r="G59" s="89"/>
      <c r="H59" s="89"/>
      <c r="I59" s="89"/>
    </row>
    <row r="60" spans="2:9" ht="12.75">
      <c r="B60" s="90"/>
      <c r="C60" s="90"/>
      <c r="D60" s="90"/>
      <c r="E60" s="90"/>
      <c r="F60" s="90"/>
      <c r="G60" s="90"/>
      <c r="H60" s="90"/>
      <c r="I60" s="90"/>
    </row>
    <row r="61" spans="2:9" ht="12.75" customHeight="1">
      <c r="B61" s="89"/>
      <c r="C61" s="89"/>
      <c r="D61" s="89"/>
      <c r="E61" s="89"/>
      <c r="F61" s="89"/>
      <c r="G61" s="89"/>
      <c r="H61" s="89"/>
      <c r="I61" s="89"/>
    </row>
    <row r="62" spans="2:9" ht="12.75">
      <c r="B62" s="90"/>
      <c r="C62" s="90"/>
      <c r="D62" s="90"/>
      <c r="E62" s="90"/>
      <c r="F62" s="90"/>
      <c r="G62" s="90"/>
      <c r="H62" s="90"/>
      <c r="I62" s="90"/>
    </row>
    <row r="63" spans="2:9" ht="12.75" customHeight="1">
      <c r="B63" s="89"/>
      <c r="C63" s="89"/>
      <c r="D63" s="89"/>
      <c r="E63" s="89"/>
      <c r="F63" s="89"/>
      <c r="G63" s="89"/>
      <c r="H63" s="89"/>
      <c r="I63" s="89"/>
    </row>
    <row r="80" spans="2:9" ht="12.75" customHeight="1">
      <c r="B80" s="89"/>
      <c r="C80" s="89"/>
      <c r="D80" s="89"/>
      <c r="E80" s="89"/>
      <c r="F80" s="89"/>
      <c r="G80" s="89"/>
      <c r="H80" s="89"/>
      <c r="I80" s="89"/>
    </row>
    <row r="178" spans="3:14" ht="12.75">
      <c r="C178" s="9" t="s">
        <v>100</v>
      </c>
      <c r="D178" s="146">
        <v>449675</v>
      </c>
      <c r="E178" s="16">
        <v>230500</v>
      </c>
      <c r="F178" s="99">
        <v>285.4432719631241</v>
      </c>
      <c r="G178" s="16">
        <v>789536090.2500013</v>
      </c>
      <c r="H178" s="99">
        <v>1726.700149584238</v>
      </c>
      <c r="I178" s="16">
        <v>4776052613.750021</v>
      </c>
      <c r="J178" s="16">
        <v>219175</v>
      </c>
      <c r="K178" s="99">
        <v>265.50099055168863</v>
      </c>
      <c r="L178" s="16">
        <v>698294155.2499992</v>
      </c>
      <c r="M178" s="99">
        <v>1119.8445657009233</v>
      </c>
      <c r="N178" s="16">
        <v>2945303192.25</v>
      </c>
    </row>
    <row r="179" spans="3:14" ht="12.75">
      <c r="C179" s="9" t="s">
        <v>131</v>
      </c>
      <c r="D179" s="146">
        <v>59725</v>
      </c>
      <c r="E179" s="16">
        <v>24650</v>
      </c>
      <c r="F179" s="99">
        <v>536.2235285665987</v>
      </c>
      <c r="G179" s="16">
        <v>158614919.75000015</v>
      </c>
      <c r="H179" s="99">
        <v>824.1808722109546</v>
      </c>
      <c r="I179" s="16">
        <v>243792701.99999967</v>
      </c>
      <c r="J179" s="16">
        <v>35075</v>
      </c>
      <c r="K179" s="99">
        <v>448.52322998336837</v>
      </c>
      <c r="L179" s="16">
        <v>188783427.49999997</v>
      </c>
      <c r="M179" s="99">
        <v>505.5931177239256</v>
      </c>
      <c r="N179" s="16">
        <v>212804143.25000012</v>
      </c>
    </row>
    <row r="180" spans="3:14" ht="12.75">
      <c r="C180" s="9" t="s">
        <v>132</v>
      </c>
      <c r="D180" s="146">
        <v>339325</v>
      </c>
      <c r="E180" s="16">
        <v>184025</v>
      </c>
      <c r="F180" s="99">
        <v>248.27838054159324</v>
      </c>
      <c r="G180" s="16">
        <v>548273147.7499988</v>
      </c>
      <c r="H180" s="99">
        <v>1776.4278019290934</v>
      </c>
      <c r="I180" s="16">
        <v>3922885514.9999957</v>
      </c>
      <c r="J180" s="16">
        <v>155300</v>
      </c>
      <c r="K180" s="99">
        <v>221.9054864241254</v>
      </c>
      <c r="L180" s="16">
        <v>413543064.49999857</v>
      </c>
      <c r="M180" s="99">
        <v>1218.4252870787752</v>
      </c>
      <c r="N180" s="16">
        <v>2270657365.0000024</v>
      </c>
    </row>
    <row r="181" spans="3:14" ht="12.75">
      <c r="C181" s="9" t="s">
        <v>111</v>
      </c>
      <c r="D181" s="146">
        <v>34425</v>
      </c>
      <c r="E181" s="16">
        <v>13525</v>
      </c>
      <c r="F181" s="99">
        <v>271.1061367837339</v>
      </c>
      <c r="G181" s="16">
        <v>44000526.000000015</v>
      </c>
      <c r="H181" s="99">
        <v>2405.661136783738</v>
      </c>
      <c r="I181" s="16">
        <v>390438802.5000003</v>
      </c>
      <c r="J181" s="16">
        <v>20900</v>
      </c>
      <c r="K181" s="99">
        <v>247.4129126794263</v>
      </c>
      <c r="L181" s="16">
        <v>62051158.50000002</v>
      </c>
      <c r="M181" s="99">
        <v>1381.0453209728853</v>
      </c>
      <c r="N181" s="16">
        <v>346366166.49999946</v>
      </c>
    </row>
    <row r="182" spans="3:14" ht="12.75">
      <c r="C182" s="9" t="s">
        <v>39</v>
      </c>
      <c r="D182" s="146">
        <v>16200</v>
      </c>
      <c r="E182" s="16">
        <v>8300</v>
      </c>
      <c r="F182" s="99">
        <v>388.0270758032129</v>
      </c>
      <c r="G182" s="16">
        <v>38647496.75</v>
      </c>
      <c r="H182" s="99">
        <v>2198.1485366465877</v>
      </c>
      <c r="I182" s="16">
        <v>218935594.24999994</v>
      </c>
      <c r="J182" s="16">
        <v>7900</v>
      </c>
      <c r="K182" s="99">
        <v>357.76903744725723</v>
      </c>
      <c r="L182" s="16">
        <v>33916504.749999985</v>
      </c>
      <c r="M182" s="99">
        <v>1218.0961761603369</v>
      </c>
      <c r="N182" s="16">
        <v>115475517.5000001</v>
      </c>
    </row>
    <row r="187" spans="3:11" ht="25.5">
      <c r="C187"/>
      <c r="D187" s="24" t="s">
        <v>101</v>
      </c>
      <c r="E187" s="148" t="s">
        <v>68</v>
      </c>
      <c r="F187" s="148" t="s">
        <v>69</v>
      </c>
      <c r="G187" s="148" t="s">
        <v>47</v>
      </c>
      <c r="H187" s="148" t="s">
        <v>48</v>
      </c>
      <c r="I187" s="148" t="s">
        <v>49</v>
      </c>
      <c r="J187" s="148" t="s">
        <v>40</v>
      </c>
      <c r="K187" s="148" t="s">
        <v>49</v>
      </c>
    </row>
    <row r="188" spans="3:11" ht="12.75">
      <c r="C188" t="s">
        <v>101</v>
      </c>
      <c r="D188" s="27">
        <v>449675</v>
      </c>
      <c r="E188" s="27">
        <v>190475</v>
      </c>
      <c r="F188" s="27">
        <v>115625</v>
      </c>
      <c r="G188" s="27">
        <v>59950</v>
      </c>
      <c r="H188" s="27">
        <v>37700</v>
      </c>
      <c r="I188" s="27">
        <v>38350</v>
      </c>
      <c r="J188" s="27">
        <v>7575</v>
      </c>
      <c r="K188" s="27">
        <v>38350</v>
      </c>
    </row>
    <row r="189" spans="3:11" ht="12.75">
      <c r="C189" s="10" t="s">
        <v>131</v>
      </c>
      <c r="D189" s="16">
        <v>59725</v>
      </c>
      <c r="E189" s="16">
        <v>7550</v>
      </c>
      <c r="F189" s="16">
        <v>6275</v>
      </c>
      <c r="G189" s="16">
        <v>5900</v>
      </c>
      <c r="H189" s="16">
        <v>11900</v>
      </c>
      <c r="I189" s="16">
        <v>27650</v>
      </c>
      <c r="J189" s="16">
        <v>450</v>
      </c>
      <c r="K189" s="16">
        <v>29250</v>
      </c>
    </row>
    <row r="190" spans="3:11" ht="12.75">
      <c r="C190" s="10" t="s">
        <v>132</v>
      </c>
      <c r="D190" s="16">
        <v>339325</v>
      </c>
      <c r="E190" s="16">
        <v>166900</v>
      </c>
      <c r="F190" s="16">
        <v>96425</v>
      </c>
      <c r="G190" s="16">
        <v>44625</v>
      </c>
      <c r="H190" s="16">
        <v>19800</v>
      </c>
      <c r="I190" s="16">
        <v>5575</v>
      </c>
      <c r="J190" s="16">
        <v>6000</v>
      </c>
      <c r="K190" s="16">
        <v>8325</v>
      </c>
    </row>
    <row r="191" spans="3:11" ht="12.75">
      <c r="C191" s="10" t="s">
        <v>111</v>
      </c>
      <c r="D191" s="16">
        <v>34425</v>
      </c>
      <c r="E191" s="16">
        <v>13325</v>
      </c>
      <c r="F191" s="16">
        <v>9925</v>
      </c>
      <c r="G191" s="16">
        <v>6125</v>
      </c>
      <c r="H191" s="16">
        <v>3150</v>
      </c>
      <c r="I191" s="16">
        <v>1100</v>
      </c>
      <c r="J191" s="16">
        <v>800</v>
      </c>
      <c r="K191" s="16">
        <v>75</v>
      </c>
    </row>
    <row r="192" spans="3:11" ht="12.75">
      <c r="C192" s="9" t="s">
        <v>39</v>
      </c>
      <c r="D192" s="16">
        <v>16200</v>
      </c>
      <c r="E192" s="16">
        <v>2700</v>
      </c>
      <c r="F192" s="16">
        <v>3000</v>
      </c>
      <c r="G192" s="16">
        <v>3300</v>
      </c>
      <c r="H192" s="16">
        <v>2850</v>
      </c>
      <c r="I192" s="16">
        <v>4025</v>
      </c>
      <c r="J192" s="16">
        <v>325</v>
      </c>
      <c r="K192" s="16">
        <v>700</v>
      </c>
    </row>
    <row r="216" spans="14:17" ht="12.75">
      <c r="N216" s="4"/>
      <c r="O216" s="4"/>
      <c r="P216" s="4"/>
      <c r="Q216" s="4"/>
    </row>
    <row r="217" spans="14:17" ht="12.75">
      <c r="N217" s="4"/>
      <c r="O217" s="4"/>
      <c r="P217" s="4"/>
      <c r="Q217" s="4"/>
    </row>
    <row r="218" spans="4:17" ht="12.75">
      <c r="D218" s="16">
        <v>230500</v>
      </c>
      <c r="E218" s="16">
        <v>285.4432719631241</v>
      </c>
      <c r="F218" s="16">
        <v>789536090.2500013</v>
      </c>
      <c r="G218" s="16">
        <v>1726.700149584238</v>
      </c>
      <c r="H218" s="16">
        <v>4776052613.750021</v>
      </c>
      <c r="I218" s="16">
        <v>219175</v>
      </c>
      <c r="J218" s="16">
        <v>265.50099055168863</v>
      </c>
      <c r="K218" s="16">
        <v>698294155.2499992</v>
      </c>
      <c r="L218" s="16">
        <v>1119.8445657009233</v>
      </c>
      <c r="M218" s="16">
        <v>2945303192.25</v>
      </c>
      <c r="N218" s="4"/>
      <c r="O218" s="4"/>
      <c r="P218" s="4"/>
      <c r="Q218" s="4"/>
    </row>
    <row r="219" spans="4:17" ht="12.75">
      <c r="D219" s="16">
        <v>61700</v>
      </c>
      <c r="E219" s="16">
        <v>211.4649642085355</v>
      </c>
      <c r="F219" s="16">
        <v>156568659.5</v>
      </c>
      <c r="G219" s="16">
        <v>1110.015284305782</v>
      </c>
      <c r="H219" s="16">
        <v>821855316.4999995</v>
      </c>
      <c r="I219" s="16">
        <v>54150</v>
      </c>
      <c r="J219" s="16">
        <v>211.8744448291781</v>
      </c>
      <c r="K219" s="16">
        <v>137676014.24999994</v>
      </c>
      <c r="L219" s="16">
        <v>951.9378497229923</v>
      </c>
      <c r="M219" s="28">
        <v>618569214.75</v>
      </c>
      <c r="N219" s="4"/>
      <c r="O219" s="4"/>
      <c r="P219" s="4"/>
      <c r="Q219" s="4"/>
    </row>
    <row r="220" spans="4:17" ht="12.75">
      <c r="D220" s="16">
        <v>98375</v>
      </c>
      <c r="E220" s="16">
        <v>268.91443604404924</v>
      </c>
      <c r="F220" s="16">
        <v>317453491.7500004</v>
      </c>
      <c r="G220" s="16">
        <v>1529.049517789072</v>
      </c>
      <c r="H220" s="16">
        <v>1805042955.7499964</v>
      </c>
      <c r="I220" s="16">
        <v>101425</v>
      </c>
      <c r="J220" s="16">
        <v>277.02095555007793</v>
      </c>
      <c r="K220" s="16">
        <v>337162205.0000001</v>
      </c>
      <c r="L220" s="16">
        <v>1130.8640869690273</v>
      </c>
      <c r="M220" s="28">
        <v>1376374680.249999</v>
      </c>
      <c r="N220" s="4"/>
      <c r="O220" s="4"/>
      <c r="P220" s="4"/>
      <c r="Q220" s="4"/>
    </row>
    <row r="221" spans="4:17" ht="12.75">
      <c r="D221" s="16">
        <v>68325</v>
      </c>
      <c r="E221" s="16">
        <v>375.4825948286377</v>
      </c>
      <c r="F221" s="16">
        <v>307858179.5</v>
      </c>
      <c r="G221" s="16">
        <v>2540.0680012806406</v>
      </c>
      <c r="H221" s="16">
        <v>2082601754.250002</v>
      </c>
      <c r="I221" s="16">
        <v>62625</v>
      </c>
      <c r="J221" s="16">
        <v>293.6752139055227</v>
      </c>
      <c r="K221" s="16">
        <v>220696923.24999964</v>
      </c>
      <c r="L221" s="16">
        <v>1238.197279108452</v>
      </c>
      <c r="M221" s="28">
        <v>930505255.2500001</v>
      </c>
      <c r="N221" s="4"/>
      <c r="O221" s="4"/>
      <c r="P221" s="4"/>
      <c r="Q221" s="4"/>
    </row>
    <row r="222" spans="4:17" ht="12.75">
      <c r="D222" s="16">
        <v>2100</v>
      </c>
      <c r="E222" s="16">
        <v>303.7999801587301</v>
      </c>
      <c r="F222" s="16">
        <v>7655759.500000001</v>
      </c>
      <c r="G222" s="16">
        <v>2640.9756845238094</v>
      </c>
      <c r="H222" s="16">
        <v>66552587.24999999</v>
      </c>
      <c r="I222" s="16">
        <v>975</v>
      </c>
      <c r="J222" s="16">
        <v>235.81305555555556</v>
      </c>
      <c r="K222" s="16">
        <v>2759012.75</v>
      </c>
      <c r="L222" s="16">
        <v>1696.9266666666667</v>
      </c>
      <c r="M222" s="28">
        <v>19854042</v>
      </c>
      <c r="N222" s="4"/>
      <c r="O222" s="4"/>
      <c r="P222" s="4"/>
      <c r="Q222" s="4"/>
    </row>
    <row r="223" spans="4:17" ht="12.75">
      <c r="D223" s="16">
        <v>177775</v>
      </c>
      <c r="E223" s="16">
        <v>307.0835249378899</v>
      </c>
      <c r="F223" s="16">
        <v>655101283.7500008</v>
      </c>
      <c r="G223" s="16">
        <v>1894.8555282895027</v>
      </c>
      <c r="H223" s="16">
        <v>4042295298.499994</v>
      </c>
      <c r="I223" s="16">
        <v>196325</v>
      </c>
      <c r="J223" s="16">
        <v>273.23260781442326</v>
      </c>
      <c r="K223" s="16">
        <v>643708700.7500005</v>
      </c>
      <c r="L223" s="16">
        <v>1147.7169586994348</v>
      </c>
      <c r="M223" s="28">
        <v>2703906383.000006</v>
      </c>
      <c r="N223" s="4"/>
      <c r="O223" s="4"/>
      <c r="P223" s="4"/>
      <c r="Q223" s="4"/>
    </row>
    <row r="224" spans="4:17" ht="12.75">
      <c r="D224" s="16">
        <v>52650</v>
      </c>
      <c r="E224" s="16">
        <v>212.4460521525796</v>
      </c>
      <c r="F224" s="16">
        <v>134223415.75000012</v>
      </c>
      <c r="G224" s="16">
        <v>1159.6367608420344</v>
      </c>
      <c r="H224" s="16">
        <v>732658505.4999992</v>
      </c>
      <c r="I224" s="16">
        <v>22800</v>
      </c>
      <c r="J224" s="16">
        <v>198.9261759868419</v>
      </c>
      <c r="K224" s="16">
        <v>54426201.750000015</v>
      </c>
      <c r="L224" s="16">
        <v>880.4817297149119</v>
      </c>
      <c r="M224" s="28">
        <v>240899801.2500001</v>
      </c>
      <c r="N224" s="4"/>
      <c r="O224" s="4"/>
      <c r="P224" s="4"/>
      <c r="Q224" s="4"/>
    </row>
    <row r="225" spans="4:17" ht="12.75">
      <c r="D225" s="16">
        <v>75</v>
      </c>
      <c r="E225" s="16">
        <v>234.87861111111113</v>
      </c>
      <c r="F225" s="16">
        <v>211390.75</v>
      </c>
      <c r="G225" s="16">
        <v>1220.8997222222222</v>
      </c>
      <c r="H225" s="16">
        <v>1098809.75</v>
      </c>
      <c r="I225" s="16">
        <v>50</v>
      </c>
      <c r="J225" s="16">
        <v>265.42125</v>
      </c>
      <c r="K225" s="16">
        <v>159252.75</v>
      </c>
      <c r="L225" s="16">
        <v>828.3466666666667</v>
      </c>
      <c r="M225" s="28">
        <v>497008</v>
      </c>
      <c r="N225" s="4"/>
      <c r="O225" s="4"/>
      <c r="P225" s="4"/>
      <c r="Q225" s="4"/>
    </row>
    <row r="226" spans="4:17" ht="12.75">
      <c r="D226" s="16">
        <v>0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28">
        <v>0</v>
      </c>
      <c r="N226" s="4"/>
      <c r="O226" s="4"/>
      <c r="P226" s="4"/>
      <c r="Q226" s="4"/>
    </row>
    <row r="227" spans="4:17" ht="12.75">
      <c r="D227" s="11"/>
      <c r="E227" s="11"/>
      <c r="F227" s="25">
        <v>2687081.54</v>
      </c>
      <c r="G227" s="11"/>
      <c r="H227" s="25">
        <v>2687081.54</v>
      </c>
      <c r="I227" s="11"/>
      <c r="J227" s="11"/>
      <c r="K227" s="25">
        <v>597902.99</v>
      </c>
      <c r="L227" s="11"/>
      <c r="M227" s="28">
        <v>597902.99</v>
      </c>
      <c r="N227" s="4"/>
      <c r="O227" s="4"/>
      <c r="P227" s="4"/>
      <c r="Q227" s="4"/>
    </row>
    <row r="228" spans="4:17" ht="12.75">
      <c r="D228" s="11"/>
      <c r="E228" s="11"/>
      <c r="F228" s="16">
        <v>68.15</v>
      </c>
      <c r="G228" s="11"/>
      <c r="H228" s="16">
        <v>68.15</v>
      </c>
      <c r="I228" s="11"/>
      <c r="J228" s="11"/>
      <c r="K228" s="16">
        <v>13.31</v>
      </c>
      <c r="L228" s="11"/>
      <c r="M228" s="28">
        <v>13.31</v>
      </c>
      <c r="N228" s="4"/>
      <c r="O228" s="4"/>
      <c r="P228" s="4"/>
      <c r="Q228" s="4"/>
    </row>
    <row r="234" spans="14:17" ht="12.75">
      <c r="N234" s="4"/>
      <c r="O234" s="4"/>
      <c r="P234" s="4"/>
      <c r="Q234" s="4"/>
    </row>
    <row r="235" spans="14:17" ht="12.75">
      <c r="N235" s="4"/>
      <c r="O235" s="4"/>
      <c r="P235" s="4"/>
      <c r="Q235" s="4"/>
    </row>
    <row r="236" spans="14:17" ht="12.75">
      <c r="N236" s="4"/>
      <c r="O236" s="4"/>
      <c r="P236" s="4"/>
      <c r="Q236" s="4"/>
    </row>
    <row r="237" spans="4:17" ht="51">
      <c r="D237" s="149" t="s">
        <v>61</v>
      </c>
      <c r="E237" s="20" t="s">
        <v>129</v>
      </c>
      <c r="F237" s="20" t="s">
        <v>130</v>
      </c>
      <c r="G237" s="20" t="s">
        <v>37</v>
      </c>
      <c r="H237" s="20" t="s">
        <v>38</v>
      </c>
      <c r="I237" s="20" t="s">
        <v>61</v>
      </c>
      <c r="J237" s="20" t="s">
        <v>129</v>
      </c>
      <c r="K237" s="20" t="s">
        <v>130</v>
      </c>
      <c r="L237" s="20" t="s">
        <v>37</v>
      </c>
      <c r="M237" s="97" t="s">
        <v>38</v>
      </c>
      <c r="N237" s="4"/>
      <c r="O237" s="4"/>
      <c r="P237" s="4"/>
      <c r="Q237" s="4"/>
    </row>
    <row r="238" spans="4:17" ht="12.75">
      <c r="D238" s="16">
        <v>24650</v>
      </c>
      <c r="E238" s="99">
        <v>536.2235285665987</v>
      </c>
      <c r="F238" s="16">
        <v>158614919.75000015</v>
      </c>
      <c r="G238" s="99">
        <v>824.1808722109546</v>
      </c>
      <c r="H238" s="16">
        <v>243792701.99999967</v>
      </c>
      <c r="I238" s="99">
        <v>35075</v>
      </c>
      <c r="J238" s="99">
        <v>448.52322998336837</v>
      </c>
      <c r="K238" s="16">
        <v>188783427.49999997</v>
      </c>
      <c r="L238" s="99">
        <v>505.5931177239256</v>
      </c>
      <c r="M238" s="28">
        <v>212804143.25000012</v>
      </c>
      <c r="N238" s="4"/>
      <c r="O238" s="4"/>
      <c r="P238" s="4"/>
      <c r="Q238" s="4"/>
    </row>
    <row r="239" spans="4:17" ht="12.75">
      <c r="D239" s="16">
        <v>2925</v>
      </c>
      <c r="E239" s="99">
        <v>392.7269230769229</v>
      </c>
      <c r="F239" s="16">
        <v>13784715.000000002</v>
      </c>
      <c r="G239" s="99">
        <v>488.3403774928775</v>
      </c>
      <c r="H239" s="16">
        <v>17140747.25</v>
      </c>
      <c r="I239" s="16">
        <v>3575</v>
      </c>
      <c r="J239" s="99">
        <v>378.4811305361304</v>
      </c>
      <c r="K239" s="16">
        <v>16236840.499999998</v>
      </c>
      <c r="L239" s="99">
        <v>388.75444638694637</v>
      </c>
      <c r="M239" s="28">
        <v>16677565.74999999</v>
      </c>
      <c r="N239" s="4"/>
      <c r="O239" s="4"/>
      <c r="P239" s="4"/>
      <c r="Q239" s="4"/>
    </row>
    <row r="240" spans="4:17" ht="12.75">
      <c r="D240" s="16">
        <v>7775</v>
      </c>
      <c r="E240" s="99">
        <v>522.8563236870309</v>
      </c>
      <c r="F240" s="16">
        <v>48782494.99999995</v>
      </c>
      <c r="G240" s="99">
        <v>714.7869185423368</v>
      </c>
      <c r="H240" s="16">
        <v>66689619.50000001</v>
      </c>
      <c r="I240" s="16">
        <v>14950</v>
      </c>
      <c r="J240" s="99">
        <v>473.02460005574125</v>
      </c>
      <c r="K240" s="16">
        <v>84860613.25000006</v>
      </c>
      <c r="L240" s="99">
        <v>544.5858012820506</v>
      </c>
      <c r="M240" s="28">
        <v>97698692.75</v>
      </c>
      <c r="N240" s="4"/>
      <c r="O240" s="4"/>
      <c r="P240" s="4"/>
      <c r="Q240" s="4"/>
    </row>
    <row r="241" spans="4:17" ht="12.75">
      <c r="D241" s="16">
        <v>13800</v>
      </c>
      <c r="E241" s="99">
        <v>575.2609978864737</v>
      </c>
      <c r="F241" s="16">
        <v>95263221.24999997</v>
      </c>
      <c r="G241" s="99">
        <v>961.1086684782605</v>
      </c>
      <c r="H241" s="16">
        <v>159159595.4999998</v>
      </c>
      <c r="I241" s="16">
        <v>16375</v>
      </c>
      <c r="J241" s="99">
        <v>442.9653918575062</v>
      </c>
      <c r="K241" s="16">
        <v>87042699.49999999</v>
      </c>
      <c r="L241" s="99">
        <v>497.631605597964</v>
      </c>
      <c r="M241" s="28">
        <v>97784610.5</v>
      </c>
      <c r="N241" s="4"/>
      <c r="O241" s="4"/>
      <c r="P241" s="4"/>
      <c r="Q241" s="4"/>
    </row>
    <row r="242" spans="4:17" ht="12.75">
      <c r="D242" s="16">
        <v>150</v>
      </c>
      <c r="E242" s="99">
        <v>435.82694444444445</v>
      </c>
      <c r="F242" s="16">
        <v>784488.5</v>
      </c>
      <c r="G242" s="99">
        <v>445.9665277777778</v>
      </c>
      <c r="H242" s="16">
        <v>802739.75</v>
      </c>
      <c r="I242" s="16">
        <v>175</v>
      </c>
      <c r="J242" s="99">
        <v>306.32107142857143</v>
      </c>
      <c r="K242" s="16">
        <v>643274.25</v>
      </c>
      <c r="L242" s="99">
        <v>306.32107142857143</v>
      </c>
      <c r="M242" s="28">
        <v>643274.25</v>
      </c>
      <c r="N242" s="4"/>
      <c r="O242" s="4"/>
      <c r="P242" s="4"/>
      <c r="Q242" s="4"/>
    </row>
    <row r="243" spans="4:17" ht="12.75">
      <c r="D243" s="16">
        <v>22225</v>
      </c>
      <c r="E243" s="99">
        <v>550.860998312711</v>
      </c>
      <c r="F243" s="16">
        <v>146914628.24999997</v>
      </c>
      <c r="G243" s="99">
        <v>855.3845125609315</v>
      </c>
      <c r="H243" s="16">
        <v>228131049.49999985</v>
      </c>
      <c r="I243" s="16">
        <v>33275</v>
      </c>
      <c r="J243" s="99">
        <v>456.18639619333806</v>
      </c>
      <c r="K243" s="16">
        <v>182155228.00000006</v>
      </c>
      <c r="L243" s="99">
        <v>516.3378255697475</v>
      </c>
      <c r="M243" s="28">
        <v>206173693.75</v>
      </c>
      <c r="N243" s="4"/>
      <c r="O243" s="4"/>
      <c r="P243" s="4"/>
      <c r="Q243" s="4"/>
    </row>
    <row r="244" spans="4:17" ht="12.75">
      <c r="D244" s="16">
        <v>2425</v>
      </c>
      <c r="E244" s="99">
        <v>402.0718728522335</v>
      </c>
      <c r="F244" s="16">
        <v>11700291.500000006</v>
      </c>
      <c r="G244" s="99">
        <v>538.2011168384881</v>
      </c>
      <c r="H244" s="16">
        <v>15661652.499999996</v>
      </c>
      <c r="I244" s="16">
        <v>1800</v>
      </c>
      <c r="J244" s="99">
        <v>306.861087962963</v>
      </c>
      <c r="K244" s="16">
        <v>6628199.5</v>
      </c>
      <c r="L244" s="99">
        <v>306.9652546296296</v>
      </c>
      <c r="M244" s="28">
        <v>6630449.5</v>
      </c>
      <c r="N244" s="4"/>
      <c r="O244" s="4"/>
      <c r="P244" s="4"/>
      <c r="Q244" s="4"/>
    </row>
    <row r="245" spans="4:17" ht="12.75">
      <c r="D245" s="16">
        <v>0</v>
      </c>
      <c r="E245" s="99" t="s">
        <v>99</v>
      </c>
      <c r="F245" s="16" t="s">
        <v>99</v>
      </c>
      <c r="G245" s="99" t="s">
        <v>99</v>
      </c>
      <c r="H245" s="16" t="s">
        <v>99</v>
      </c>
      <c r="I245" s="16">
        <v>0</v>
      </c>
      <c r="J245" s="99" t="s">
        <v>99</v>
      </c>
      <c r="K245" s="16" t="s">
        <v>99</v>
      </c>
      <c r="L245" s="99" t="s">
        <v>99</v>
      </c>
      <c r="M245" s="28" t="s">
        <v>99</v>
      </c>
      <c r="N245" s="4"/>
      <c r="O245" s="4"/>
      <c r="P245" s="4"/>
      <c r="Q245" s="4"/>
    </row>
    <row r="246" spans="4:17" ht="12.75">
      <c r="D246" s="11"/>
      <c r="E246" s="11"/>
      <c r="F246" s="25">
        <v>18300.6</v>
      </c>
      <c r="G246" s="11"/>
      <c r="H246" s="25">
        <v>941529.28</v>
      </c>
      <c r="I246" s="11"/>
      <c r="J246" s="11"/>
      <c r="K246" s="25">
        <v>16650.8</v>
      </c>
      <c r="L246" s="11"/>
      <c r="M246" s="28">
        <v>173978.47</v>
      </c>
      <c r="N246" s="4"/>
      <c r="O246" s="4"/>
      <c r="P246" s="4"/>
      <c r="Q246" s="4"/>
    </row>
    <row r="247" spans="4:17" ht="12.75">
      <c r="D247" s="11"/>
      <c r="E247" s="11"/>
      <c r="F247" s="16">
        <v>68.15</v>
      </c>
      <c r="G247" s="11"/>
      <c r="H247" s="16">
        <v>68.15</v>
      </c>
      <c r="I247" s="11"/>
      <c r="J247" s="11"/>
      <c r="K247" s="16">
        <v>13.31</v>
      </c>
      <c r="L247" s="11"/>
      <c r="M247" s="28">
        <v>13.31</v>
      </c>
      <c r="N247" s="4"/>
      <c r="O247" s="4"/>
      <c r="P247" s="4"/>
      <c r="Q247" s="4"/>
    </row>
    <row r="248" spans="14:17" ht="12.75">
      <c r="N248" s="4"/>
      <c r="O248" s="4"/>
      <c r="P248" s="4"/>
      <c r="Q248" s="4"/>
    </row>
    <row r="249" spans="14:17" ht="12.75">
      <c r="N249" s="4"/>
      <c r="O249" s="4"/>
      <c r="P249" s="4"/>
      <c r="Q249" s="4"/>
    </row>
    <row r="250" spans="14:17" ht="12.75">
      <c r="N250" s="4"/>
      <c r="O250" s="4"/>
      <c r="P250" s="4"/>
      <c r="Q250" s="4"/>
    </row>
    <row r="251" spans="14:17" ht="12.75">
      <c r="N251" s="4"/>
      <c r="O251" s="4"/>
      <c r="P251" s="4"/>
      <c r="Q251" s="4"/>
    </row>
    <row r="252" spans="14:17" ht="12.75">
      <c r="N252" s="4"/>
      <c r="O252" s="4"/>
      <c r="P252" s="4"/>
      <c r="Q252" s="4"/>
    </row>
    <row r="253" spans="4:17" ht="51">
      <c r="D253" s="20" t="s">
        <v>61</v>
      </c>
      <c r="E253" s="20" t="s">
        <v>129</v>
      </c>
      <c r="F253" s="20" t="s">
        <v>130</v>
      </c>
      <c r="G253" s="20" t="s">
        <v>37</v>
      </c>
      <c r="H253" s="20" t="s">
        <v>38</v>
      </c>
      <c r="I253" s="20" t="s">
        <v>61</v>
      </c>
      <c r="J253" s="20" t="s">
        <v>129</v>
      </c>
      <c r="K253" s="20" t="s">
        <v>130</v>
      </c>
      <c r="L253" s="20" t="s">
        <v>37</v>
      </c>
      <c r="M253" s="20" t="s">
        <v>38</v>
      </c>
      <c r="N253" s="4"/>
      <c r="O253" s="4"/>
      <c r="P253" s="4"/>
      <c r="Q253" s="4"/>
    </row>
    <row r="254" spans="4:17" ht="12.75">
      <c r="D254" s="16">
        <v>184025</v>
      </c>
      <c r="E254" s="99">
        <v>248.27838054159324</v>
      </c>
      <c r="F254" s="16">
        <v>548273147.7499988</v>
      </c>
      <c r="G254" s="99">
        <v>1776.4278019290934</v>
      </c>
      <c r="H254" s="16">
        <v>3922885514.9999957</v>
      </c>
      <c r="I254" s="16">
        <v>155300</v>
      </c>
      <c r="J254" s="99">
        <v>221.9054864241254</v>
      </c>
      <c r="K254" s="16">
        <v>413543064.49999857</v>
      </c>
      <c r="L254" s="99">
        <v>1218.4252870787752</v>
      </c>
      <c r="M254" s="16">
        <v>2270657365.0000024</v>
      </c>
      <c r="N254" s="4"/>
      <c r="O254" s="4"/>
      <c r="P254" s="4"/>
      <c r="Q254" s="4"/>
    </row>
    <row r="255" spans="4:17" ht="12.75">
      <c r="D255" s="16">
        <v>56475</v>
      </c>
      <c r="E255" s="99">
        <v>203.4933469824405</v>
      </c>
      <c r="F255" s="16">
        <v>137907441.25000054</v>
      </c>
      <c r="G255" s="99">
        <v>1140.0102490039828</v>
      </c>
      <c r="H255" s="16">
        <v>772584945.7499998</v>
      </c>
      <c r="I255" s="16">
        <v>45200</v>
      </c>
      <c r="J255" s="99">
        <v>197.67877535029464</v>
      </c>
      <c r="K255" s="16">
        <v>107220967.74999991</v>
      </c>
      <c r="L255" s="99">
        <v>1002.7321792035389</v>
      </c>
      <c r="M255" s="16">
        <v>543881934.0000006</v>
      </c>
      <c r="N255" s="4"/>
      <c r="O255" s="4"/>
      <c r="P255" s="4"/>
      <c r="Q255" s="4"/>
    </row>
    <row r="256" spans="4:17" ht="12.75">
      <c r="D256" s="16">
        <v>84425</v>
      </c>
      <c r="E256" s="99">
        <v>247.74436235317387</v>
      </c>
      <c r="F256" s="16">
        <v>250989813.49999988</v>
      </c>
      <c r="G256" s="99">
        <v>1595.1224516336022</v>
      </c>
      <c r="H256" s="16">
        <v>1616018555.7500038</v>
      </c>
      <c r="I256" s="16">
        <v>72325</v>
      </c>
      <c r="J256" s="99">
        <v>233.95871557783158</v>
      </c>
      <c r="K256" s="16">
        <v>203052769.2499999</v>
      </c>
      <c r="L256" s="99">
        <v>1226.9623309136944</v>
      </c>
      <c r="M256" s="16">
        <v>1064880607.0000014</v>
      </c>
      <c r="N256" s="4"/>
      <c r="O256" s="4"/>
      <c r="P256" s="4"/>
      <c r="Q256" s="4"/>
    </row>
    <row r="257" spans="4:17" ht="12.75">
      <c r="D257" s="16">
        <v>42975</v>
      </c>
      <c r="E257" s="99">
        <v>308.12022833042454</v>
      </c>
      <c r="F257" s="16">
        <v>158897601.7499999</v>
      </c>
      <c r="G257" s="99">
        <v>2953.6387133992607</v>
      </c>
      <c r="H257" s="16">
        <v>1523191484.5000012</v>
      </c>
      <c r="I257" s="16">
        <v>37550</v>
      </c>
      <c r="J257" s="99">
        <v>227.7786173990234</v>
      </c>
      <c r="K257" s="16">
        <v>102637044.99999997</v>
      </c>
      <c r="L257" s="99">
        <v>1462.3676226142932</v>
      </c>
      <c r="M257" s="16">
        <v>658942850.749999</v>
      </c>
      <c r="N257" s="4"/>
      <c r="O257" s="4"/>
      <c r="P257" s="4"/>
      <c r="Q257" s="4"/>
    </row>
    <row r="258" spans="4:17" ht="12.75">
      <c r="D258" s="16">
        <v>150</v>
      </c>
      <c r="E258" s="99">
        <v>265.71736111111113</v>
      </c>
      <c r="F258" s="16">
        <v>478291.25</v>
      </c>
      <c r="G258" s="99">
        <v>6161.405</v>
      </c>
      <c r="H258" s="16">
        <v>11090529</v>
      </c>
      <c r="I258" s="16">
        <v>225</v>
      </c>
      <c r="J258" s="99">
        <v>234.17870370370372</v>
      </c>
      <c r="K258" s="16">
        <v>632282.5</v>
      </c>
      <c r="L258" s="99">
        <v>1093.323425925926</v>
      </c>
      <c r="M258" s="16">
        <v>2951973.25</v>
      </c>
      <c r="N258" s="4"/>
      <c r="O258" s="4"/>
      <c r="P258" s="4"/>
      <c r="Q258" s="4"/>
    </row>
    <row r="259" spans="4:17" ht="12.75">
      <c r="D259" s="16">
        <v>136925</v>
      </c>
      <c r="E259" s="99">
        <v>263.6864821069931</v>
      </c>
      <c r="F259" s="16">
        <v>433263258.74999976</v>
      </c>
      <c r="G259" s="99">
        <v>1976.6681026717833</v>
      </c>
      <c r="H259" s="16">
        <v>3247863359.4999976</v>
      </c>
      <c r="I259" s="16">
        <v>137100</v>
      </c>
      <c r="J259" s="99">
        <v>226.68239894845613</v>
      </c>
      <c r="K259" s="16">
        <v>372937882.74999917</v>
      </c>
      <c r="L259" s="99">
        <v>1256.1956368526598</v>
      </c>
      <c r="M259" s="16">
        <v>2066693061.7500017</v>
      </c>
      <c r="N259" s="4"/>
      <c r="O259" s="4"/>
      <c r="P259" s="4"/>
      <c r="Q259" s="4"/>
    </row>
    <row r="260" spans="4:17" ht="12.75">
      <c r="D260" s="16">
        <v>47025</v>
      </c>
      <c r="E260" s="99">
        <v>203.43522638667338</v>
      </c>
      <c r="F260" s="16">
        <v>114798498.25000013</v>
      </c>
      <c r="G260" s="99">
        <v>1194.2643022328525</v>
      </c>
      <c r="H260" s="16">
        <v>673923345.7500001</v>
      </c>
      <c r="I260" s="16">
        <v>18175</v>
      </c>
      <c r="J260" s="99">
        <v>185.93042870242985</v>
      </c>
      <c r="K260" s="16">
        <v>40551426.49999993</v>
      </c>
      <c r="L260" s="99">
        <v>933.611612792297</v>
      </c>
      <c r="M260" s="16">
        <v>203620692.7500002</v>
      </c>
      <c r="N260" s="4"/>
      <c r="O260" s="4"/>
      <c r="P260" s="4"/>
      <c r="Q260" s="4"/>
    </row>
    <row r="261" spans="4:17" ht="12.75">
      <c r="D261" s="16">
        <v>75</v>
      </c>
      <c r="E261" s="99">
        <v>234.87861111111113</v>
      </c>
      <c r="F261" s="16">
        <v>211390.75</v>
      </c>
      <c r="G261" s="99">
        <v>1220.8997222222222</v>
      </c>
      <c r="H261" s="16">
        <v>1098809.75</v>
      </c>
      <c r="I261" s="16">
        <v>25</v>
      </c>
      <c r="J261" s="99">
        <v>179.18416666666667</v>
      </c>
      <c r="K261" s="16">
        <v>53755.25</v>
      </c>
      <c r="L261" s="99">
        <v>1145.3683333333333</v>
      </c>
      <c r="M261" s="16">
        <v>343610.5</v>
      </c>
      <c r="N261" s="4"/>
      <c r="O261" s="4"/>
      <c r="P261" s="4"/>
      <c r="Q261" s="4"/>
    </row>
    <row r="262" spans="4:17" ht="12.75">
      <c r="D262" s="11"/>
      <c r="E262" s="11"/>
      <c r="F262" s="25">
        <v>15678.43</v>
      </c>
      <c r="G262" s="21"/>
      <c r="H262" s="25">
        <v>2687081.54</v>
      </c>
      <c r="I262" s="11"/>
      <c r="J262" s="11"/>
      <c r="K262" s="25">
        <v>21795.57</v>
      </c>
      <c r="L262" s="11"/>
      <c r="M262" s="16">
        <v>597902.99</v>
      </c>
      <c r="N262" s="4"/>
      <c r="O262" s="4"/>
      <c r="P262" s="4"/>
      <c r="Q262" s="4"/>
    </row>
    <row r="263" spans="4:17" ht="12.75">
      <c r="D263" s="11"/>
      <c r="E263" s="11"/>
      <c r="F263" s="16">
        <v>13.31</v>
      </c>
      <c r="G263" s="11"/>
      <c r="H263" s="16">
        <v>152.45</v>
      </c>
      <c r="I263" s="11"/>
      <c r="J263" s="11"/>
      <c r="K263" s="16">
        <v>7.53</v>
      </c>
      <c r="L263" s="11"/>
      <c r="M263" s="16">
        <v>457.54</v>
      </c>
      <c r="N263" s="4"/>
      <c r="O263" s="4"/>
      <c r="P263" s="4"/>
      <c r="Q263" s="4"/>
    </row>
    <row r="264" spans="4:17" ht="12.75">
      <c r="D264" s="11"/>
      <c r="E264" s="11"/>
      <c r="F264" s="16"/>
      <c r="G264" s="11"/>
      <c r="H264" s="16"/>
      <c r="I264" s="11"/>
      <c r="J264" s="11"/>
      <c r="K264" s="16"/>
      <c r="L264" s="11"/>
      <c r="M264" s="16"/>
      <c r="N264" s="4"/>
      <c r="O264" s="4"/>
      <c r="P264" s="4"/>
      <c r="Q264" s="4"/>
    </row>
    <row r="265" spans="14:17" ht="12.75">
      <c r="N265" s="4"/>
      <c r="O265" s="4"/>
      <c r="P265" s="4"/>
      <c r="Q265" s="4"/>
    </row>
    <row r="266" spans="14:17" ht="12.75">
      <c r="N266" s="4"/>
      <c r="O266" s="4"/>
      <c r="P266" s="4"/>
      <c r="Q266" s="4"/>
    </row>
    <row r="267" spans="14:17" ht="12.75">
      <c r="N267" s="4"/>
      <c r="O267" s="4"/>
      <c r="P267" s="4"/>
      <c r="Q267" s="4"/>
    </row>
    <row r="268" spans="14:17" ht="12.75">
      <c r="N268" s="4"/>
      <c r="O268" s="4"/>
      <c r="P268" s="4"/>
      <c r="Q268" s="4"/>
    </row>
    <row r="269" spans="14:17" ht="12.75">
      <c r="N269" s="4"/>
      <c r="O269" s="4"/>
      <c r="P269" s="4"/>
      <c r="Q269" s="4"/>
    </row>
    <row r="270" spans="4:17" ht="51">
      <c r="D270" s="20" t="s">
        <v>61</v>
      </c>
      <c r="E270" s="20" t="s">
        <v>129</v>
      </c>
      <c r="F270" s="20" t="s">
        <v>130</v>
      </c>
      <c r="G270" s="20" t="s">
        <v>37</v>
      </c>
      <c r="H270" s="20" t="s">
        <v>38</v>
      </c>
      <c r="I270" s="20" t="s">
        <v>61</v>
      </c>
      <c r="J270" s="20" t="s">
        <v>129</v>
      </c>
      <c r="K270" s="20" t="s">
        <v>130</v>
      </c>
      <c r="L270" s="20" t="s">
        <v>37</v>
      </c>
      <c r="M270" s="20" t="s">
        <v>38</v>
      </c>
      <c r="N270" s="4"/>
      <c r="O270" s="4"/>
      <c r="P270" s="4"/>
      <c r="Q270" s="4"/>
    </row>
    <row r="271" spans="4:17" ht="12.75">
      <c r="D271" s="16">
        <v>8300</v>
      </c>
      <c r="E271" s="16">
        <v>388.0270758032129</v>
      </c>
      <c r="F271" s="16">
        <v>38647496.75</v>
      </c>
      <c r="G271" s="16">
        <v>2198.1485366465877</v>
      </c>
      <c r="H271" s="16">
        <v>218935594.24999994</v>
      </c>
      <c r="I271" s="16">
        <v>7900</v>
      </c>
      <c r="J271" s="16">
        <v>357.76903744725723</v>
      </c>
      <c r="K271" s="16">
        <v>33916504.749999985</v>
      </c>
      <c r="L271" s="16">
        <v>1218.0961761603369</v>
      </c>
      <c r="M271" s="16">
        <v>115475517.5000001</v>
      </c>
      <c r="N271" s="4"/>
      <c r="O271" s="4"/>
      <c r="P271" s="4"/>
      <c r="Q271" s="4"/>
    </row>
    <row r="272" spans="4:17" ht="12.75">
      <c r="D272" s="16">
        <v>50</v>
      </c>
      <c r="E272" s="16">
        <v>349.5316666666667</v>
      </c>
      <c r="F272" s="16">
        <v>209719</v>
      </c>
      <c r="G272" s="16">
        <v>1166.5370833333334</v>
      </c>
      <c r="H272" s="16">
        <v>699922.25</v>
      </c>
      <c r="I272" s="16">
        <v>450</v>
      </c>
      <c r="J272" s="16">
        <v>367.6561574074074</v>
      </c>
      <c r="K272" s="16">
        <v>1985343.25</v>
      </c>
      <c r="L272" s="16">
        <v>588.5738425925927</v>
      </c>
      <c r="M272" s="16">
        <v>3178298.75</v>
      </c>
      <c r="N272" s="4"/>
      <c r="O272" s="4"/>
      <c r="P272" s="4"/>
      <c r="Q272" s="4"/>
    </row>
    <row r="273" spans="4:17" ht="12.75">
      <c r="D273" s="16">
        <v>550</v>
      </c>
      <c r="E273" s="16">
        <v>455.01151515151514</v>
      </c>
      <c r="F273" s="16">
        <v>3003076</v>
      </c>
      <c r="G273" s="16">
        <v>781.751060606061</v>
      </c>
      <c r="H273" s="16">
        <v>5159557</v>
      </c>
      <c r="I273" s="16">
        <v>2750</v>
      </c>
      <c r="J273" s="16">
        <v>419.8455075757577</v>
      </c>
      <c r="K273" s="16">
        <v>13854901.75</v>
      </c>
      <c r="L273" s="16">
        <v>736.2802121212119</v>
      </c>
      <c r="M273" s="16">
        <v>24297247.00000001</v>
      </c>
      <c r="N273" s="4"/>
      <c r="O273" s="4"/>
      <c r="P273" s="4"/>
      <c r="Q273" s="4"/>
    </row>
    <row r="274" spans="4:17" ht="12.75">
      <c r="D274" s="16">
        <v>6300</v>
      </c>
      <c r="E274" s="16">
        <v>408.9993022486773</v>
      </c>
      <c r="F274" s="16">
        <v>30920347.25000001</v>
      </c>
      <c r="G274" s="16">
        <v>2379.1459920634898</v>
      </c>
      <c r="H274" s="16">
        <v>179863437.00000006</v>
      </c>
      <c r="I274" s="16">
        <v>4150</v>
      </c>
      <c r="J274" s="16">
        <v>336.019939759036</v>
      </c>
      <c r="K274" s="16">
        <v>16733792.999999998</v>
      </c>
      <c r="L274" s="16">
        <v>1486.5673192771085</v>
      </c>
      <c r="M274" s="16">
        <v>74031052.50000003</v>
      </c>
      <c r="N274" s="4"/>
      <c r="O274" s="4"/>
      <c r="P274" s="4"/>
      <c r="Q274" s="4"/>
    </row>
    <row r="275" spans="4:17" ht="12.75">
      <c r="D275" s="16">
        <v>1400</v>
      </c>
      <c r="E275" s="16">
        <v>268.71157738095246</v>
      </c>
      <c r="F275" s="16">
        <v>4514354.5</v>
      </c>
      <c r="G275" s="16">
        <v>1976.9451190476188</v>
      </c>
      <c r="H275" s="16">
        <v>33212677.999999993</v>
      </c>
      <c r="I275" s="16">
        <v>550</v>
      </c>
      <c r="J275" s="16">
        <v>203.404053030303</v>
      </c>
      <c r="K275" s="16">
        <v>1342466.75</v>
      </c>
      <c r="L275" s="16">
        <v>2116.5029166666664</v>
      </c>
      <c r="M275" s="16">
        <v>13968919.250000004</v>
      </c>
      <c r="N275" s="4"/>
      <c r="O275" s="4"/>
      <c r="P275" s="4"/>
      <c r="Q275" s="4"/>
    </row>
    <row r="276" spans="4:17" ht="12.75">
      <c r="D276" s="16">
        <v>8225</v>
      </c>
      <c r="E276" s="16">
        <v>387.3001646403242</v>
      </c>
      <c r="F276" s="16">
        <v>38226526.25</v>
      </c>
      <c r="G276" s="16">
        <v>2213.0443617021283</v>
      </c>
      <c r="H276" s="16">
        <v>218427478.49999997</v>
      </c>
      <c r="I276" s="16">
        <v>7550</v>
      </c>
      <c r="J276" s="16">
        <v>363.2303394039732</v>
      </c>
      <c r="K276" s="16">
        <v>32908668.749999985</v>
      </c>
      <c r="L276" s="16">
        <v>1251.7392328918318</v>
      </c>
      <c r="M276" s="16">
        <v>113407574.5000001</v>
      </c>
      <c r="N276" s="4"/>
      <c r="O276" s="4"/>
      <c r="P276" s="4"/>
      <c r="Q276" s="4"/>
    </row>
    <row r="277" spans="4:17" ht="12.75">
      <c r="D277" s="16">
        <v>75</v>
      </c>
      <c r="E277" s="16">
        <v>467.745</v>
      </c>
      <c r="F277" s="16">
        <v>420970.5</v>
      </c>
      <c r="G277" s="16">
        <v>564.5730555555556</v>
      </c>
      <c r="H277" s="16">
        <v>508115.75</v>
      </c>
      <c r="I277" s="16">
        <v>325</v>
      </c>
      <c r="J277" s="16">
        <v>231.3688461538461</v>
      </c>
      <c r="K277" s="16">
        <v>902338.5</v>
      </c>
      <c r="L277" s="16">
        <v>490.90910256410245</v>
      </c>
      <c r="M277" s="16">
        <v>1914545.5</v>
      </c>
      <c r="N277" s="4"/>
      <c r="O277" s="4"/>
      <c r="P277" s="4"/>
      <c r="Q277" s="4"/>
    </row>
    <row r="278" spans="4:17" ht="12.75">
      <c r="D278" s="16">
        <v>0</v>
      </c>
      <c r="E278" s="16" t="s">
        <v>99</v>
      </c>
      <c r="F278" s="16" t="s">
        <v>99</v>
      </c>
      <c r="G278" s="16" t="s">
        <v>99</v>
      </c>
      <c r="H278" s="16" t="s">
        <v>99</v>
      </c>
      <c r="I278" s="16">
        <v>25</v>
      </c>
      <c r="J278" s="16">
        <v>351.6583333333333</v>
      </c>
      <c r="K278" s="16">
        <v>105497.5</v>
      </c>
      <c r="L278" s="16">
        <v>511.325</v>
      </c>
      <c r="M278" s="16">
        <v>153397.5</v>
      </c>
      <c r="N278" s="4"/>
      <c r="O278" s="4"/>
      <c r="P278" s="4"/>
      <c r="Q278" s="4"/>
    </row>
    <row r="279" spans="4:17" ht="12.75">
      <c r="D279" s="11"/>
      <c r="E279" s="11"/>
      <c r="F279" s="25">
        <v>23280.08</v>
      </c>
      <c r="G279" s="11"/>
      <c r="H279" s="25">
        <v>785155.62</v>
      </c>
      <c r="I279" s="11"/>
      <c r="J279" s="11"/>
      <c r="K279" s="25">
        <v>15091.56</v>
      </c>
      <c r="L279" s="11"/>
      <c r="M279" s="16">
        <v>333259.09</v>
      </c>
      <c r="N279" s="4"/>
      <c r="O279" s="4"/>
      <c r="P279" s="4"/>
      <c r="Q279" s="4"/>
    </row>
    <row r="280" spans="4:17" ht="12.75">
      <c r="D280" s="11"/>
      <c r="E280" s="11"/>
      <c r="F280" s="16">
        <v>61.78</v>
      </c>
      <c r="G280" s="11"/>
      <c r="H280" s="16">
        <v>2900.22</v>
      </c>
      <c r="I280" s="11"/>
      <c r="J280" s="11"/>
      <c r="K280" s="16">
        <v>125.05</v>
      </c>
      <c r="L280" s="11"/>
      <c r="M280" s="16">
        <v>525.95</v>
      </c>
      <c r="N280" s="4"/>
      <c r="O280" s="4"/>
      <c r="P280" s="4"/>
      <c r="Q280" s="4"/>
    </row>
    <row r="281" spans="14:17" ht="12.75">
      <c r="N281" s="4"/>
      <c r="O281" s="4"/>
      <c r="P281" s="4"/>
      <c r="Q281" s="4"/>
    </row>
    <row r="282" spans="14:17" ht="12.75">
      <c r="N282" s="4"/>
      <c r="O282" s="4"/>
      <c r="P282" s="4"/>
      <c r="Q282" s="4"/>
    </row>
    <row r="283" spans="14:17" ht="12.75">
      <c r="N283" s="4"/>
      <c r="O283" s="4"/>
      <c r="P283" s="4"/>
      <c r="Q283" s="4"/>
    </row>
    <row r="284" spans="14:17" ht="12.75">
      <c r="N284" s="4"/>
      <c r="O284" s="4"/>
      <c r="P284" s="4"/>
      <c r="Q284" s="4"/>
    </row>
    <row r="285" spans="14:17" ht="12.75">
      <c r="N285" s="4"/>
      <c r="O285" s="4"/>
      <c r="P285" s="4"/>
      <c r="Q285" s="4"/>
    </row>
    <row r="286" spans="4:17" ht="51">
      <c r="D286" s="20" t="s">
        <v>61</v>
      </c>
      <c r="E286" s="20" t="s">
        <v>129</v>
      </c>
      <c r="F286" s="20" t="s">
        <v>130</v>
      </c>
      <c r="G286" s="20" t="s">
        <v>37</v>
      </c>
      <c r="H286" s="20" t="s">
        <v>38</v>
      </c>
      <c r="I286" s="20" t="s">
        <v>61</v>
      </c>
      <c r="J286" s="20" t="s">
        <v>129</v>
      </c>
      <c r="K286" s="20" t="s">
        <v>130</v>
      </c>
      <c r="L286" s="20" t="s">
        <v>37</v>
      </c>
      <c r="M286" s="20" t="s">
        <v>38</v>
      </c>
      <c r="N286" s="4"/>
      <c r="O286" s="4"/>
      <c r="P286" s="4"/>
      <c r="Q286" s="4"/>
    </row>
    <row r="287" spans="4:17" ht="12.75">
      <c r="D287" s="16">
        <v>13525</v>
      </c>
      <c r="E287" s="16">
        <v>271.1061367837339</v>
      </c>
      <c r="F287" s="16">
        <v>44000526.000000015</v>
      </c>
      <c r="G287" s="16">
        <v>2405.661136783738</v>
      </c>
      <c r="H287" s="16">
        <v>390438802.5000003</v>
      </c>
      <c r="I287" s="16">
        <v>20900</v>
      </c>
      <c r="J287" s="16">
        <v>247.4129126794263</v>
      </c>
      <c r="K287" s="16">
        <v>62051158.50000002</v>
      </c>
      <c r="L287" s="16">
        <v>1381.0453209728853</v>
      </c>
      <c r="M287" s="16">
        <v>346366166.49999946</v>
      </c>
      <c r="N287" s="4"/>
      <c r="O287" s="4"/>
      <c r="P287" s="4"/>
      <c r="Q287" s="4"/>
    </row>
    <row r="288" spans="4:17" ht="12.75">
      <c r="D288" s="16">
        <v>2250</v>
      </c>
      <c r="E288" s="16">
        <v>172.84386111111115</v>
      </c>
      <c r="F288" s="16">
        <v>4666784.25</v>
      </c>
      <c r="G288" s="16">
        <v>1164.0630092592594</v>
      </c>
      <c r="H288" s="16">
        <v>31429701.25</v>
      </c>
      <c r="I288" s="16">
        <v>4925</v>
      </c>
      <c r="J288" s="16">
        <v>206.98583333333332</v>
      </c>
      <c r="K288" s="16">
        <v>12232862.75000001</v>
      </c>
      <c r="L288" s="16">
        <v>927.7735406091364</v>
      </c>
      <c r="M288" s="16">
        <v>54831416.250000015</v>
      </c>
      <c r="N288" s="4"/>
      <c r="O288" s="4"/>
      <c r="P288" s="4"/>
      <c r="Q288" s="4"/>
    </row>
    <row r="289" spans="4:17" ht="12.75">
      <c r="D289" s="16">
        <v>5625</v>
      </c>
      <c r="E289" s="16">
        <v>217.4534407407408</v>
      </c>
      <c r="F289" s="16">
        <v>14678107.250000002</v>
      </c>
      <c r="G289" s="16">
        <v>1735.929237037037</v>
      </c>
      <c r="H289" s="16">
        <v>117175223.50000004</v>
      </c>
      <c r="I289" s="16">
        <v>11400</v>
      </c>
      <c r="J289" s="16">
        <v>258.72749086257295</v>
      </c>
      <c r="K289" s="16">
        <v>35393920.75000002</v>
      </c>
      <c r="L289" s="16">
        <v>1385.2202741228066</v>
      </c>
      <c r="M289" s="16">
        <v>189498133.50000006</v>
      </c>
      <c r="N289" s="4"/>
      <c r="O289" s="4"/>
      <c r="P289" s="4"/>
      <c r="Q289" s="4"/>
    </row>
    <row r="290" spans="4:17" ht="12.75">
      <c r="D290" s="16">
        <v>5250</v>
      </c>
      <c r="E290" s="16">
        <v>361.53982936507924</v>
      </c>
      <c r="F290" s="16">
        <v>22777009.24999999</v>
      </c>
      <c r="G290" s="16">
        <v>3498.210115079366</v>
      </c>
      <c r="H290" s="16">
        <v>220387237.24999988</v>
      </c>
      <c r="I290" s="16">
        <v>4550</v>
      </c>
      <c r="J290" s="16">
        <v>261.6004716117215</v>
      </c>
      <c r="K290" s="16">
        <v>14283385.749999993</v>
      </c>
      <c r="L290" s="16">
        <v>1826.8633974358972</v>
      </c>
      <c r="M290" s="16">
        <v>99746741.49999999</v>
      </c>
      <c r="N290" s="4"/>
      <c r="O290" s="4"/>
      <c r="P290" s="4"/>
      <c r="Q290" s="4"/>
    </row>
    <row r="291" spans="4:17" ht="12.75">
      <c r="D291" s="16">
        <v>400</v>
      </c>
      <c r="E291" s="16">
        <v>391.38026041666666</v>
      </c>
      <c r="F291" s="16">
        <v>1878625.25</v>
      </c>
      <c r="G291" s="16">
        <v>4468.050104166667</v>
      </c>
      <c r="H291" s="16">
        <v>21446640.500000004</v>
      </c>
      <c r="I291" s="16">
        <v>25</v>
      </c>
      <c r="J291" s="16">
        <v>469.96416666666664</v>
      </c>
      <c r="K291" s="16">
        <v>140989.25</v>
      </c>
      <c r="L291" s="16">
        <v>7632.9175</v>
      </c>
      <c r="M291" s="16">
        <v>2289875.25</v>
      </c>
      <c r="N291" s="4"/>
      <c r="O291" s="4"/>
      <c r="P291" s="4"/>
      <c r="Q291" s="4"/>
    </row>
    <row r="292" spans="4:17" ht="12.75">
      <c r="D292" s="16">
        <v>10400</v>
      </c>
      <c r="E292" s="16">
        <v>294.04543669871816</v>
      </c>
      <c r="F292" s="16">
        <v>36696870.49999999</v>
      </c>
      <c r="G292" s="16">
        <v>2787.4472035256445</v>
      </c>
      <c r="H292" s="16">
        <v>347873411.00000024</v>
      </c>
      <c r="I292" s="16">
        <v>18400</v>
      </c>
      <c r="J292" s="16">
        <v>252.29583899456577</v>
      </c>
      <c r="K292" s="16">
        <v>55706921.25000003</v>
      </c>
      <c r="L292" s="16">
        <v>1438.5509646739124</v>
      </c>
      <c r="M292" s="16">
        <v>317632052.9999994</v>
      </c>
      <c r="N292" s="4"/>
      <c r="O292" s="4"/>
      <c r="P292" s="4"/>
      <c r="Q292" s="4"/>
    </row>
    <row r="293" spans="4:17" ht="12.75">
      <c r="D293" s="16">
        <v>3125</v>
      </c>
      <c r="E293" s="16">
        <v>194.7641466666666</v>
      </c>
      <c r="F293" s="16">
        <v>7303655.499999996</v>
      </c>
      <c r="G293" s="16">
        <v>1135.0771066666666</v>
      </c>
      <c r="H293" s="16">
        <v>42565391.50000001</v>
      </c>
      <c r="I293" s="16">
        <v>2500</v>
      </c>
      <c r="J293" s="16">
        <v>211.47457500000002</v>
      </c>
      <c r="K293" s="16">
        <v>6344237.250000001</v>
      </c>
      <c r="L293" s="16">
        <v>957.8037833333333</v>
      </c>
      <c r="M293" s="16">
        <v>28734113.500000004</v>
      </c>
      <c r="N293" s="4"/>
      <c r="O293" s="4"/>
      <c r="P293" s="4"/>
      <c r="Q293" s="4"/>
    </row>
    <row r="294" spans="4:17" ht="12.75">
      <c r="D294" s="16">
        <v>0</v>
      </c>
      <c r="E294" s="16" t="s">
        <v>99</v>
      </c>
      <c r="F294" s="16" t="s">
        <v>99</v>
      </c>
      <c r="G294" s="16" t="s">
        <v>99</v>
      </c>
      <c r="H294" s="16" t="s">
        <v>99</v>
      </c>
      <c r="I294" s="16">
        <v>0</v>
      </c>
      <c r="J294" s="16" t="s">
        <v>99</v>
      </c>
      <c r="K294" s="16" t="s">
        <v>99</v>
      </c>
      <c r="L294" s="16" t="s">
        <v>99</v>
      </c>
      <c r="M294" s="16" t="s">
        <v>99</v>
      </c>
      <c r="N294" s="4"/>
      <c r="O294" s="4"/>
      <c r="P294" s="4"/>
      <c r="Q294" s="4"/>
    </row>
    <row r="295" spans="4:17" ht="12.75">
      <c r="D295" s="11"/>
      <c r="E295" s="11"/>
      <c r="F295" s="25">
        <v>13414.8</v>
      </c>
      <c r="G295" s="11"/>
      <c r="H295" s="25">
        <v>927000.13</v>
      </c>
      <c r="I295" s="11"/>
      <c r="J295" s="11"/>
      <c r="K295" s="25">
        <v>13104</v>
      </c>
      <c r="L295" s="11"/>
      <c r="M295" s="16">
        <v>269362.5</v>
      </c>
      <c r="N295" s="4"/>
      <c r="O295" s="4"/>
      <c r="P295" s="4"/>
      <c r="Q295" s="4"/>
    </row>
    <row r="296" spans="4:17" ht="12.75">
      <c r="D296" s="11"/>
      <c r="E296" s="11"/>
      <c r="F296" s="16">
        <v>25.23</v>
      </c>
      <c r="G296" s="11"/>
      <c r="H296" s="16">
        <v>2256.55</v>
      </c>
      <c r="I296" s="11"/>
      <c r="J296" s="11"/>
      <c r="K296" s="16">
        <v>13.43</v>
      </c>
      <c r="L296" s="11"/>
      <c r="M296" s="16">
        <v>815.3</v>
      </c>
      <c r="N296" s="4"/>
      <c r="O296" s="4"/>
      <c r="P296" s="4"/>
      <c r="Q296" s="4"/>
    </row>
    <row r="297" spans="4:17" ht="12.75">
      <c r="D297" s="11"/>
      <c r="E297" s="11"/>
      <c r="F297" s="16"/>
      <c r="G297" s="11"/>
      <c r="H297" s="16"/>
      <c r="I297" s="11"/>
      <c r="J297" s="11"/>
      <c r="K297" s="16"/>
      <c r="L297" s="11"/>
      <c r="M297" s="16"/>
      <c r="N297" s="4"/>
      <c r="O297" s="4"/>
      <c r="P297" s="4"/>
      <c r="Q297" s="4"/>
    </row>
    <row r="298" spans="4:17" ht="12.75">
      <c r="D298" s="11"/>
      <c r="E298" s="11"/>
      <c r="F298" s="18"/>
      <c r="G298" s="11"/>
      <c r="H298" s="18"/>
      <c r="I298" s="11"/>
      <c r="J298" s="11"/>
      <c r="K298" s="18"/>
      <c r="L298" s="11"/>
      <c r="M298" s="18"/>
      <c r="N298" s="4"/>
      <c r="O298" s="4"/>
      <c r="P298" s="4"/>
      <c r="Q298" s="4"/>
    </row>
    <row r="299" spans="14:17" ht="12.75">
      <c r="N299" s="4"/>
      <c r="O299" s="4"/>
      <c r="P299" s="4"/>
      <c r="Q299" s="4"/>
    </row>
    <row r="300" spans="14:17" ht="12.75">
      <c r="N300" s="4"/>
      <c r="O300" s="4"/>
      <c r="P300" s="4"/>
      <c r="Q300" s="4"/>
    </row>
    <row r="301" spans="14:17" ht="12.75">
      <c r="N301" s="4"/>
      <c r="O301" s="4"/>
      <c r="P301" s="4"/>
      <c r="Q301" s="4"/>
    </row>
    <row r="302" spans="4:17" ht="12.75">
      <c r="D302" s="33">
        <v>7708.71</v>
      </c>
      <c r="E302" s="150">
        <v>9600.335</v>
      </c>
      <c r="F302" s="150">
        <v>9596.075</v>
      </c>
      <c r="G302" s="150">
        <v>10905.77</v>
      </c>
      <c r="H302" s="150">
        <v>6302.08</v>
      </c>
      <c r="I302" s="150">
        <v>6307.405000000001</v>
      </c>
      <c r="J302" s="150">
        <v>5280.56</v>
      </c>
      <c r="N302" s="4"/>
      <c r="O302" s="4"/>
      <c r="P302" s="4"/>
      <c r="Q302" s="4"/>
    </row>
    <row r="303" spans="4:17" ht="12.75">
      <c r="D303" s="33">
        <v>12180.77</v>
      </c>
      <c r="E303" s="150">
        <v>13800.87</v>
      </c>
      <c r="F303" s="150">
        <v>13780.845000000001</v>
      </c>
      <c r="G303" s="150">
        <v>17658.495000000003</v>
      </c>
      <c r="H303" s="150">
        <v>10453.53</v>
      </c>
      <c r="I303" s="150">
        <v>10467.755</v>
      </c>
      <c r="J303" s="150">
        <v>8269.47</v>
      </c>
      <c r="N303" s="4"/>
      <c r="O303" s="4"/>
      <c r="P303" s="4"/>
      <c r="Q303" s="4"/>
    </row>
    <row r="304" spans="4:17" ht="12.75">
      <c r="D304" s="33">
        <v>17336.23</v>
      </c>
      <c r="E304" s="150">
        <v>19410.574999999997</v>
      </c>
      <c r="F304" s="150">
        <v>19351.03</v>
      </c>
      <c r="G304" s="150">
        <v>29157.405</v>
      </c>
      <c r="H304" s="150">
        <v>15091.56</v>
      </c>
      <c r="I304" s="150">
        <v>15091.555</v>
      </c>
      <c r="J304" s="150">
        <v>15458.11</v>
      </c>
      <c r="N304" s="4"/>
      <c r="O304" s="4"/>
      <c r="P304" s="4"/>
      <c r="Q304" s="4"/>
    </row>
    <row r="305" spans="4:17" ht="12.75">
      <c r="D305" s="33">
        <v>17170.969713682156</v>
      </c>
      <c r="E305" s="150">
        <v>20720.401795010937</v>
      </c>
      <c r="F305" s="150">
        <v>20619.527261383588</v>
      </c>
      <c r="G305" s="150">
        <v>31691.70821428571</v>
      </c>
      <c r="H305" s="150">
        <v>13438.134788411087</v>
      </c>
      <c r="I305" s="150">
        <v>13407.191339367551</v>
      </c>
      <c r="J305" s="150">
        <v>20363.12</v>
      </c>
      <c r="N305" s="4"/>
      <c r="O305" s="4"/>
      <c r="P305" s="4"/>
      <c r="Q305" s="4"/>
    </row>
    <row r="306" spans="4:10" ht="12.75">
      <c r="D306" s="5">
        <v>7721355806.000024</v>
      </c>
      <c r="E306" s="150">
        <v>4776052613.750021</v>
      </c>
      <c r="F306" s="150">
        <v>4709500026.500011</v>
      </c>
      <c r="G306" s="150">
        <v>66552587.24999999</v>
      </c>
      <c r="H306" s="150">
        <v>2945303192.25</v>
      </c>
      <c r="I306" s="150">
        <v>2925449150.2499995</v>
      </c>
      <c r="J306" s="150">
        <v>19854042</v>
      </c>
    </row>
    <row r="307" spans="4:10" ht="12.75">
      <c r="D307" s="151" t="s">
        <v>101</v>
      </c>
      <c r="E307" s="152"/>
      <c r="F307" s="152"/>
      <c r="G307" s="152"/>
      <c r="H307" s="152"/>
      <c r="I307" s="152"/>
      <c r="J307" s="152"/>
    </row>
    <row r="308" spans="4:10" ht="12.75">
      <c r="D308" s="16">
        <v>449675</v>
      </c>
      <c r="E308" s="16">
        <v>230500</v>
      </c>
      <c r="F308" s="16">
        <v>228400</v>
      </c>
      <c r="G308" s="16">
        <v>2100</v>
      </c>
      <c r="H308" s="16">
        <v>219175</v>
      </c>
      <c r="I308" s="16">
        <v>218200</v>
      </c>
      <c r="J308" s="16">
        <v>975</v>
      </c>
    </row>
    <row r="315" spans="4:10" ht="12.75">
      <c r="D315" s="33">
        <v>1177.43</v>
      </c>
      <c r="E315" s="150">
        <v>1229.62</v>
      </c>
      <c r="F315" s="150">
        <v>1228.815</v>
      </c>
      <c r="G315" s="150">
        <v>1295.84</v>
      </c>
      <c r="H315" s="150">
        <v>1132.13</v>
      </c>
      <c r="I315" s="150">
        <v>1131.52</v>
      </c>
      <c r="J315" s="150">
        <v>1166.76</v>
      </c>
    </row>
    <row r="316" spans="4:10" ht="12.75">
      <c r="D316" s="33">
        <v>2483.45</v>
      </c>
      <c r="E316" s="150">
        <v>2548.8</v>
      </c>
      <c r="F316" s="150">
        <v>2547.995</v>
      </c>
      <c r="G316" s="150">
        <v>3276.83</v>
      </c>
      <c r="H316" s="150">
        <v>2407.3</v>
      </c>
      <c r="I316" s="150">
        <v>2407.89</v>
      </c>
      <c r="J316" s="150">
        <v>2050.04</v>
      </c>
    </row>
    <row r="317" spans="4:10" ht="12.75">
      <c r="D317" s="33">
        <v>4691.21</v>
      </c>
      <c r="E317" s="150">
        <v>4792.32</v>
      </c>
      <c r="F317" s="150">
        <v>4792.32</v>
      </c>
      <c r="G317" s="150">
        <v>4594.985000000001</v>
      </c>
      <c r="H317" s="150">
        <v>4565.26</v>
      </c>
      <c r="I317" s="150">
        <v>4566.405000000001</v>
      </c>
      <c r="J317" s="150">
        <v>3964.56</v>
      </c>
    </row>
    <row r="318" spans="4:10" ht="12.75">
      <c r="D318" s="33">
        <v>3308.679035970423</v>
      </c>
      <c r="E318" s="150">
        <v>3425.3192635574896</v>
      </c>
      <c r="F318" s="150">
        <v>3423.29391746937</v>
      </c>
      <c r="G318" s="150">
        <v>3645.5997619047625</v>
      </c>
      <c r="H318" s="150">
        <v>3186.0118866202765</v>
      </c>
      <c r="I318" s="150">
        <v>3187.6037694775414</v>
      </c>
      <c r="J318" s="150">
        <v>2829.756666666667</v>
      </c>
    </row>
    <row r="319" spans="4:10" ht="12.75">
      <c r="D319" s="5">
        <v>1487830245.4999998</v>
      </c>
      <c r="E319" s="150">
        <v>789536090.2500013</v>
      </c>
      <c r="F319" s="150">
        <v>781880330.7500042</v>
      </c>
      <c r="G319" s="150">
        <v>7655759.500000001</v>
      </c>
      <c r="H319" s="150">
        <v>698294155.2499992</v>
      </c>
      <c r="I319" s="150">
        <v>695535142.4999995</v>
      </c>
      <c r="J319" s="150">
        <v>2759012.75</v>
      </c>
    </row>
    <row r="320" spans="4:10" ht="12.75">
      <c r="D320" s="151" t="s">
        <v>101</v>
      </c>
      <c r="E320" s="152"/>
      <c r="F320" s="152"/>
      <c r="G320" s="152"/>
      <c r="H320" s="152"/>
      <c r="I320" s="152"/>
      <c r="J320" s="152"/>
    </row>
    <row r="321" spans="4:10" ht="12.75">
      <c r="D321" s="16">
        <v>449675</v>
      </c>
      <c r="E321" s="16">
        <v>230500</v>
      </c>
      <c r="F321" s="16">
        <v>228400</v>
      </c>
      <c r="G321" s="16">
        <v>2100</v>
      </c>
      <c r="H321" s="16">
        <v>219175</v>
      </c>
      <c r="I321" s="16">
        <v>218200</v>
      </c>
      <c r="J321" s="16">
        <v>975</v>
      </c>
    </row>
    <row r="329" spans="4:9" ht="12.75">
      <c r="D329" s="5">
        <v>4741.48</v>
      </c>
      <c r="E329" s="5">
        <v>5463.280999999996</v>
      </c>
      <c r="F329" s="5">
        <v>3953.66</v>
      </c>
      <c r="G329" s="5">
        <v>133654894.25000007</v>
      </c>
      <c r="H329" s="5">
        <v>85089300.24999997</v>
      </c>
      <c r="I329" s="5">
        <v>54007017.00000006</v>
      </c>
    </row>
    <row r="330" spans="4:9" ht="12.75">
      <c r="D330" s="5">
        <v>6648.01</v>
      </c>
      <c r="E330" s="5">
        <v>8542.73999999999</v>
      </c>
      <c r="F330" s="5">
        <v>5350.82</v>
      </c>
      <c r="G330" s="5">
        <v>247640432.49999973</v>
      </c>
      <c r="H330" s="5">
        <v>165044420.24999985</v>
      </c>
      <c r="I330" s="5">
        <v>102799207.25</v>
      </c>
    </row>
    <row r="331" spans="4:9" ht="12.75">
      <c r="D331" s="5">
        <v>8741.23</v>
      </c>
      <c r="E331" s="5">
        <v>10656.548000000003</v>
      </c>
      <c r="F331" s="5">
        <v>7126.19</v>
      </c>
      <c r="G331" s="5">
        <v>346922254.74999976</v>
      </c>
      <c r="H331" s="5">
        <v>221523548.25000042</v>
      </c>
      <c r="I331" s="5">
        <v>137391499.24999985</v>
      </c>
    </row>
    <row r="332" spans="4:9" ht="12.75">
      <c r="D332" s="5">
        <v>10596.76</v>
      </c>
      <c r="E332" s="5">
        <v>12250.341999999959</v>
      </c>
      <c r="F332" s="5">
        <v>8831.35</v>
      </c>
      <c r="G332" s="5">
        <v>435138742.74999964</v>
      </c>
      <c r="H332" s="5">
        <v>265132015.00000018</v>
      </c>
      <c r="I332" s="5">
        <v>174332663.99999982</v>
      </c>
    </row>
    <row r="333" spans="4:9" ht="12.75">
      <c r="D333" s="5">
        <v>12180.77</v>
      </c>
      <c r="E333" s="5">
        <v>13800.87</v>
      </c>
      <c r="F333" s="5">
        <v>10453.53</v>
      </c>
      <c r="G333" s="5">
        <v>513466855.5000003</v>
      </c>
      <c r="H333" s="5">
        <v>300347837.99999976</v>
      </c>
      <c r="I333" s="5">
        <v>211128617.50000042</v>
      </c>
    </row>
    <row r="334" spans="4:9" ht="12.75">
      <c r="D334" s="5">
        <v>13899.32</v>
      </c>
      <c r="E334" s="5">
        <v>15477.17</v>
      </c>
      <c r="F334" s="5">
        <v>12030.32</v>
      </c>
      <c r="G334" s="5">
        <v>585687068.2500004</v>
      </c>
      <c r="H334" s="5">
        <v>337026310.0000003</v>
      </c>
      <c r="I334" s="5">
        <v>246902080.2499997</v>
      </c>
    </row>
    <row r="335" spans="4:9" ht="12.75">
      <c r="D335" s="5">
        <v>15934.85</v>
      </c>
      <c r="E335" s="5">
        <v>17669.83300000003</v>
      </c>
      <c r="F335" s="5">
        <v>13950.7</v>
      </c>
      <c r="G335" s="5">
        <v>669060532.0000004</v>
      </c>
      <c r="H335" s="5">
        <v>379652535.2499996</v>
      </c>
      <c r="I335" s="5">
        <v>283255588.75000024</v>
      </c>
    </row>
    <row r="336" spans="4:9" ht="12.75">
      <c r="D336" s="5">
        <v>19353.9</v>
      </c>
      <c r="E336" s="5">
        <v>22059.50799999987</v>
      </c>
      <c r="F336" s="5">
        <v>16617.77</v>
      </c>
      <c r="G336" s="5">
        <v>784051546.750001</v>
      </c>
      <c r="H336" s="5">
        <v>451275963.99999976</v>
      </c>
      <c r="I336" s="5">
        <v>332679473.75000006</v>
      </c>
    </row>
    <row r="337" spans="4:9" ht="12.75">
      <c r="D337" s="5">
        <v>27979.84</v>
      </c>
      <c r="E337" s="5">
        <v>32975.066999999864</v>
      </c>
      <c r="F337" s="5">
        <v>23249.32</v>
      </c>
      <c r="G337" s="5">
        <v>1032603871.0000015</v>
      </c>
      <c r="H337" s="5">
        <v>614739912.9999998</v>
      </c>
      <c r="I337" s="5">
        <v>424401432.75000006</v>
      </c>
    </row>
    <row r="338" spans="4:9" ht="12.75">
      <c r="D338" s="5">
        <v>2687081.54</v>
      </c>
      <c r="E338" s="5">
        <v>2687081.54</v>
      </c>
      <c r="F338" s="5">
        <v>597902.99</v>
      </c>
      <c r="G338" s="5">
        <v>2973129608.249999</v>
      </c>
      <c r="H338" s="5">
        <v>1956220769.750002</v>
      </c>
      <c r="I338" s="5">
        <v>978405611.749999</v>
      </c>
    </row>
    <row r="339" spans="4:9" ht="12.75">
      <c r="D339" s="98">
        <v>449675</v>
      </c>
      <c r="E339" s="98">
        <v>230500</v>
      </c>
      <c r="F339" s="98">
        <v>219175</v>
      </c>
      <c r="G339" s="16">
        <v>7721355806.000002</v>
      </c>
      <c r="H339" s="16">
        <v>4776052613.750002</v>
      </c>
      <c r="I339" s="16">
        <v>2945303192.249999</v>
      </c>
    </row>
    <row r="348" spans="4:9" ht="12.75">
      <c r="D348" s="5">
        <v>574.95</v>
      </c>
      <c r="E348" s="5">
        <v>590.125</v>
      </c>
      <c r="F348" s="5">
        <v>549.12</v>
      </c>
      <c r="G348" s="5">
        <v>15852876.000000002</v>
      </c>
      <c r="H348" s="5">
        <v>8398457.75000001</v>
      </c>
      <c r="I348" s="5">
        <v>7476578.999999993</v>
      </c>
    </row>
    <row r="349" spans="4:9" ht="12.75">
      <c r="D349" s="5">
        <v>970.66</v>
      </c>
      <c r="E349" s="5">
        <v>1009.5519999999991</v>
      </c>
      <c r="F349" s="5">
        <v>922.72</v>
      </c>
      <c r="G349" s="5">
        <v>34754708.24999993</v>
      </c>
      <c r="H349" s="5">
        <v>18586855.24999996</v>
      </c>
      <c r="I349" s="5">
        <v>16242892.999999987</v>
      </c>
    </row>
    <row r="350" spans="4:9" ht="12.75">
      <c r="D350" s="5">
        <v>1400.14</v>
      </c>
      <c r="E350" s="5">
        <v>1453.8410000000008</v>
      </c>
      <c r="F350" s="5">
        <v>1343.02</v>
      </c>
      <c r="G350" s="5">
        <v>53146237.00000005</v>
      </c>
      <c r="H350" s="5">
        <v>28346313</v>
      </c>
      <c r="I350" s="5">
        <v>24850833.749999978</v>
      </c>
    </row>
    <row r="351" spans="4:9" ht="12.75">
      <c r="D351" s="5">
        <v>1909.5</v>
      </c>
      <c r="E351" s="5">
        <v>1973.6079999999995</v>
      </c>
      <c r="F351" s="5">
        <v>1853.65</v>
      </c>
      <c r="G351" s="5">
        <v>74490856.25000013</v>
      </c>
      <c r="H351" s="5">
        <v>39508795.750000015</v>
      </c>
      <c r="I351" s="5">
        <v>35010458.75000001</v>
      </c>
    </row>
    <row r="352" spans="4:9" ht="12.75">
      <c r="D352" s="5">
        <v>2483.45</v>
      </c>
      <c r="E352" s="5">
        <v>2548.8</v>
      </c>
      <c r="F352" s="5">
        <v>2407.3</v>
      </c>
      <c r="G352" s="5">
        <v>98587383.0000001</v>
      </c>
      <c r="H352" s="5">
        <v>51952649.750000015</v>
      </c>
      <c r="I352" s="5">
        <v>46635303.50000002</v>
      </c>
    </row>
    <row r="353" spans="4:9" ht="12.75">
      <c r="D353" s="5">
        <v>3171.64</v>
      </c>
      <c r="E353" s="5">
        <v>3261.426</v>
      </c>
      <c r="F353" s="5">
        <v>3087.36</v>
      </c>
      <c r="G353" s="5">
        <v>126688244.25000003</v>
      </c>
      <c r="H353" s="5">
        <v>66589337.00000002</v>
      </c>
      <c r="I353" s="5">
        <v>60138066.75000008</v>
      </c>
    </row>
    <row r="354" spans="4:9" ht="12.75">
      <c r="D354" s="5">
        <v>4076.8</v>
      </c>
      <c r="E354" s="5">
        <v>4177.825000000006</v>
      </c>
      <c r="F354" s="5">
        <v>4012.06</v>
      </c>
      <c r="G354" s="5">
        <v>162939344.99999994</v>
      </c>
      <c r="H354" s="5">
        <v>85404024.24999997</v>
      </c>
      <c r="I354" s="5">
        <v>77454020.49999994</v>
      </c>
    </row>
    <row r="355" spans="4:9" ht="12.75">
      <c r="D355" s="5">
        <v>4968.93</v>
      </c>
      <c r="E355" s="5">
        <v>5203.041999999992</v>
      </c>
      <c r="F355" s="5">
        <v>4792.32</v>
      </c>
      <c r="G355" s="5">
        <v>206663338.99999997</v>
      </c>
      <c r="H355" s="5">
        <v>108317052.00000003</v>
      </c>
      <c r="I355" s="5">
        <v>98982118.25000003</v>
      </c>
    </row>
    <row r="356" spans="4:9" ht="12.75">
      <c r="D356" s="5">
        <v>7176.84</v>
      </c>
      <c r="E356" s="5">
        <v>7577.245999999989</v>
      </c>
      <c r="F356" s="5">
        <v>6851.9</v>
      </c>
      <c r="G356" s="5">
        <v>268866763.9999996</v>
      </c>
      <c r="H356" s="5">
        <v>144372741.7499999</v>
      </c>
      <c r="I356" s="5">
        <v>124681271.75000021</v>
      </c>
    </row>
    <row r="357" spans="4:9" ht="12.75">
      <c r="D357" s="5">
        <v>23280.08</v>
      </c>
      <c r="E357" s="5">
        <v>23280.08</v>
      </c>
      <c r="F357" s="5">
        <v>21795.57</v>
      </c>
      <c r="G357" s="5">
        <v>445840492.75000095</v>
      </c>
      <c r="H357" s="5">
        <v>238059863.7499999</v>
      </c>
      <c r="I357" s="5">
        <v>206822609.99999997</v>
      </c>
    </row>
    <row r="358" spans="4:9" ht="12.75">
      <c r="D358" s="98">
        <v>449675</v>
      </c>
      <c r="E358" s="98">
        <v>230500</v>
      </c>
      <c r="F358" s="98">
        <v>219175</v>
      </c>
      <c r="G358" s="16">
        <v>1487830245.5000007</v>
      </c>
      <c r="H358" s="16">
        <v>789536090.2499998</v>
      </c>
      <c r="I358" s="16">
        <v>698294155.2500002</v>
      </c>
    </row>
  </sheetData>
  <sheetProtection/>
  <mergeCells count="7">
    <mergeCell ref="B3:J3"/>
    <mergeCell ref="C7:E7"/>
    <mergeCell ref="B7:B8"/>
    <mergeCell ref="I7:I8"/>
    <mergeCell ref="J7:J8"/>
    <mergeCell ref="B5:L5"/>
    <mergeCell ref="F7:H7"/>
  </mergeCells>
  <conditionalFormatting sqref="F11:H22">
    <cfRule type="expression" priority="1" dxfId="0" stopIfTrue="1">
      <formula>AND(AC43&gt;=500,AC43&lt;=1225)</formula>
    </cfRule>
  </conditionalFormatting>
  <conditionalFormatting sqref="C11:E22">
    <cfRule type="expression" priority="2" dxfId="0" stopIfTrue="1">
      <formula>AND(AC43&gt;=500,AC43&lt;=1225)</formula>
    </cfRule>
  </conditionalFormatting>
  <conditionalFormatting sqref="I11:I22">
    <cfRule type="expression" priority="3" dxfId="0" stopIfTrue="1">
      <formula>AND(AE43&gt;=500,AE43&lt;=1225)</formula>
    </cfRule>
  </conditionalFormatting>
  <conditionalFormatting sqref="J11:J22">
    <cfRule type="expression" priority="4" dxfId="0" stopIfTrue="1">
      <formula>AND(AE43&gt;=500,AE43&lt;=1225)</formula>
    </cfRule>
  </conditionalFormatting>
  <hyperlinks>
    <hyperlink ref="J1" location="Índice!B17" display="ÍNDICE"/>
  </hyperlinks>
  <printOptions/>
  <pageMargins left="0.2755905511811024" right="0.2362204724409449" top="0.31496062992125984" bottom="0.31496062992125984" header="0" footer="0"/>
  <pageSetup horizontalDpi="600" verticalDpi="6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2"/>
  <dimension ref="B1:AJ39"/>
  <sheetViews>
    <sheetView zoomScale="80" zoomScaleNormal="80" zoomScalePageLayoutView="0" workbookViewId="0" topLeftCell="A1">
      <selection activeCell="J1" sqref="J1"/>
    </sheetView>
  </sheetViews>
  <sheetFormatPr defaultColWidth="11.421875" defaultRowHeight="12.75"/>
  <cols>
    <col min="1" max="1" width="2.7109375" style="2" customWidth="1"/>
    <col min="2" max="2" width="27.28125" style="2" customWidth="1"/>
    <col min="3" max="3" width="14.28125" style="2" customWidth="1"/>
    <col min="4" max="4" width="13.421875" style="2" customWidth="1"/>
    <col min="5" max="5" width="11.57421875" style="2" customWidth="1"/>
    <col min="6" max="6" width="13.140625" style="2" customWidth="1"/>
    <col min="7" max="7" width="9.8515625" style="2" customWidth="1"/>
    <col min="8" max="8" width="12.57421875" style="2" customWidth="1"/>
    <col min="9" max="9" width="14.00390625" style="2" customWidth="1"/>
    <col min="10" max="10" width="15.421875" style="2" customWidth="1"/>
    <col min="11" max="11" width="11.57421875" style="2" bestFit="1" customWidth="1"/>
    <col min="12" max="12" width="10.8515625" style="2" customWidth="1"/>
    <col min="13" max="13" width="10.140625" style="2" customWidth="1"/>
    <col min="14" max="14" width="12.7109375" style="2" customWidth="1"/>
    <col min="15" max="15" width="11.57421875" style="2" bestFit="1" customWidth="1"/>
    <col min="16" max="27" width="11.421875" style="2" customWidth="1"/>
    <col min="28" max="31" width="11.421875" style="31" customWidth="1"/>
    <col min="32" max="33" width="11.421875" style="34" customWidth="1"/>
    <col min="34" max="16384" width="11.421875" style="2" customWidth="1"/>
  </cols>
  <sheetData>
    <row r="1" ht="37.5" customHeight="1">
      <c r="J1" s="253" t="s">
        <v>143</v>
      </c>
    </row>
    <row r="2" ht="16.5" customHeight="1"/>
    <row r="3" spans="2:33" s="189" customFormat="1" ht="18.75" customHeight="1" thickBot="1">
      <c r="B3" s="289" t="s">
        <v>70</v>
      </c>
      <c r="C3" s="289"/>
      <c r="D3" s="289"/>
      <c r="E3" s="289"/>
      <c r="F3" s="289"/>
      <c r="G3" s="289"/>
      <c r="H3" s="289"/>
      <c r="I3" s="289"/>
      <c r="J3" s="289"/>
      <c r="K3" s="214"/>
      <c r="AF3" s="222"/>
      <c r="AG3" s="222"/>
    </row>
    <row r="4" spans="2:14" ht="12.75" customHeight="1">
      <c r="B4" s="3"/>
      <c r="C4" s="14"/>
      <c r="L4" s="4"/>
      <c r="M4" s="4"/>
      <c r="N4" s="4"/>
    </row>
    <row r="5" spans="2:17" ht="33" customHeight="1">
      <c r="B5" s="328" t="s">
        <v>6</v>
      </c>
      <c r="C5" s="328"/>
      <c r="D5" s="328"/>
      <c r="E5" s="328"/>
      <c r="F5" s="328"/>
      <c r="G5" s="328"/>
      <c r="H5" s="328"/>
      <c r="I5" s="328"/>
      <c r="J5" s="328"/>
      <c r="K5" s="226"/>
      <c r="L5" s="4"/>
      <c r="N5" s="35"/>
      <c r="O5" s="6"/>
      <c r="P5" s="6"/>
      <c r="Q5" s="6"/>
    </row>
    <row r="6" spans="2:10" ht="12.75" customHeight="1">
      <c r="B6" s="3"/>
      <c r="I6" s="4"/>
      <c r="J6" s="40"/>
    </row>
    <row r="7" spans="2:36" ht="25.5" customHeight="1">
      <c r="B7" s="329"/>
      <c r="C7" s="330" t="s">
        <v>135</v>
      </c>
      <c r="D7" s="331"/>
      <c r="E7" s="332"/>
      <c r="F7" s="298" t="s">
        <v>155</v>
      </c>
      <c r="G7" s="302"/>
      <c r="H7" s="303"/>
      <c r="I7" s="298" t="s">
        <v>114</v>
      </c>
      <c r="J7" s="303"/>
      <c r="K7" s="4"/>
      <c r="AF7" s="89"/>
      <c r="AG7" s="89"/>
      <c r="AH7" s="89"/>
      <c r="AI7" s="34"/>
      <c r="AJ7" s="34"/>
    </row>
    <row r="8" spans="2:35" ht="12.75" customHeight="1">
      <c r="B8" s="329"/>
      <c r="C8" s="68" t="s">
        <v>106</v>
      </c>
      <c r="D8" s="54" t="s">
        <v>33</v>
      </c>
      <c r="E8" s="54" t="s">
        <v>60</v>
      </c>
      <c r="F8" s="68" t="s">
        <v>106</v>
      </c>
      <c r="G8" s="54" t="s">
        <v>33</v>
      </c>
      <c r="H8" s="54" t="s">
        <v>60</v>
      </c>
      <c r="I8" s="54" t="s">
        <v>33</v>
      </c>
      <c r="J8" s="54" t="s">
        <v>60</v>
      </c>
      <c r="K8" s="4"/>
      <c r="AF8" s="89"/>
      <c r="AG8" s="89"/>
      <c r="AH8" s="34"/>
      <c r="AI8" s="34"/>
    </row>
    <row r="9" spans="2:35" ht="12.75" customHeight="1">
      <c r="B9" s="48"/>
      <c r="C9" s="48"/>
      <c r="D9" s="41"/>
      <c r="E9" s="41"/>
      <c r="F9" s="41"/>
      <c r="G9" s="41"/>
      <c r="H9" s="41"/>
      <c r="I9" s="41"/>
      <c r="J9" s="41"/>
      <c r="K9" s="4"/>
      <c r="AF9" s="89"/>
      <c r="AG9" s="89"/>
      <c r="AH9" s="34"/>
      <c r="AI9" s="34"/>
    </row>
    <row r="10" spans="2:35" ht="12.75" customHeight="1">
      <c r="B10" s="124" t="s">
        <v>100</v>
      </c>
      <c r="C10" s="261">
        <v>100</v>
      </c>
      <c r="D10" s="261">
        <v>100</v>
      </c>
      <c r="E10" s="261">
        <v>100</v>
      </c>
      <c r="F10" s="262">
        <v>7372.520001535222</v>
      </c>
      <c r="G10" s="262">
        <v>7917.154480972608</v>
      </c>
      <c r="H10" s="262">
        <v>6749.600477209137</v>
      </c>
      <c r="I10" s="261">
        <v>107.3873584517095</v>
      </c>
      <c r="J10" s="261">
        <v>91.55079234513612</v>
      </c>
      <c r="K10" s="4"/>
      <c r="AF10" s="89"/>
      <c r="AG10" s="89"/>
      <c r="AH10" s="34"/>
      <c r="AI10" s="34"/>
    </row>
    <row r="11" spans="2:35" ht="12.75" customHeight="1">
      <c r="B11" s="80" t="s">
        <v>102</v>
      </c>
      <c r="C11" s="110">
        <v>13.678756476683938</v>
      </c>
      <c r="D11" s="110">
        <v>12.797640457521041</v>
      </c>
      <c r="E11" s="110">
        <v>14.686522955405628</v>
      </c>
      <c r="F11" s="235">
        <v>4278.6319360269335</v>
      </c>
      <c r="G11" s="235">
        <v>4556.016160764477</v>
      </c>
      <c r="H11" s="235">
        <v>4002.1800952381036</v>
      </c>
      <c r="I11" s="110">
        <v>61.797270944205664</v>
      </c>
      <c r="J11" s="110">
        <v>54.28510325376814</v>
      </c>
      <c r="AF11" s="89"/>
      <c r="AG11" s="89"/>
      <c r="AH11" s="34"/>
      <c r="AI11" s="34"/>
    </row>
    <row r="12" spans="2:35" ht="12.75" customHeight="1">
      <c r="B12" s="80" t="s">
        <v>103</v>
      </c>
      <c r="C12" s="110">
        <v>47.92554212243331</v>
      </c>
      <c r="D12" s="110">
        <v>47.37788648298684</v>
      </c>
      <c r="E12" s="110">
        <v>48.551917064340955</v>
      </c>
      <c r="F12" s="235">
        <v>6947.990488508053</v>
      </c>
      <c r="G12" s="235">
        <v>7034.892616155492</v>
      </c>
      <c r="H12" s="235">
        <v>6851.000586341282</v>
      </c>
      <c r="I12" s="110">
        <v>95.4204615883114</v>
      </c>
      <c r="J12" s="110">
        <v>92.92617157925184</v>
      </c>
      <c r="AF12" s="89"/>
      <c r="AG12" s="89"/>
      <c r="AH12" s="34"/>
      <c r="AI12" s="34"/>
    </row>
    <row r="13" spans="2:35" ht="12.75" customHeight="1">
      <c r="B13" s="80" t="s">
        <v>104</v>
      </c>
      <c r="C13" s="110">
        <v>37.55900978698906</v>
      </c>
      <c r="D13" s="110">
        <v>39.10510035249263</v>
      </c>
      <c r="E13" s="110">
        <v>35.790686193845644</v>
      </c>
      <c r="F13" s="235">
        <v>9065.169697527068</v>
      </c>
      <c r="G13" s="235">
        <v>10101.558673657124</v>
      </c>
      <c r="H13" s="235">
        <v>7770.040852873566</v>
      </c>
      <c r="I13" s="110">
        <v>137.01636172643302</v>
      </c>
      <c r="J13" s="110">
        <v>105.39192638684692</v>
      </c>
      <c r="AF13" s="89"/>
      <c r="AG13" s="89"/>
      <c r="AH13" s="34"/>
      <c r="AI13" s="34"/>
    </row>
    <row r="14" spans="2:35" ht="12.75" customHeight="1">
      <c r="B14" s="80" t="s">
        <v>94</v>
      </c>
      <c r="C14" s="110">
        <v>0.8366916138936864</v>
      </c>
      <c r="D14" s="110">
        <v>0.7193727069994964</v>
      </c>
      <c r="E14" s="110">
        <v>0.970873786407767</v>
      </c>
      <c r="F14" s="235">
        <v>6287.4152752293585</v>
      </c>
      <c r="G14" s="235">
        <v>7073.359699999998</v>
      </c>
      <c r="H14" s="235">
        <v>5621.360677966103</v>
      </c>
      <c r="I14" s="110">
        <v>95.942224619629</v>
      </c>
      <c r="J14" s="110">
        <v>76.24747951576306</v>
      </c>
      <c r="AF14" s="89"/>
      <c r="AG14" s="89"/>
      <c r="AH14" s="34"/>
      <c r="AI14" s="34"/>
    </row>
    <row r="15" spans="2:35" ht="12.75" customHeight="1">
      <c r="B15" s="4"/>
      <c r="C15" s="110"/>
      <c r="D15" s="110"/>
      <c r="E15" s="110"/>
      <c r="F15" s="235"/>
      <c r="G15" s="235"/>
      <c r="H15" s="235"/>
      <c r="I15" s="110"/>
      <c r="J15" s="110"/>
      <c r="AF15" s="89"/>
      <c r="AG15" s="89"/>
      <c r="AH15" s="34"/>
      <c r="AI15" s="34"/>
    </row>
    <row r="16" spans="2:35" ht="12.75" customHeight="1">
      <c r="B16" s="49" t="s">
        <v>127</v>
      </c>
      <c r="C16" s="261"/>
      <c r="D16" s="261"/>
      <c r="E16" s="261"/>
      <c r="F16" s="262"/>
      <c r="G16" s="262"/>
      <c r="H16" s="262"/>
      <c r="I16" s="261"/>
      <c r="J16" s="261"/>
      <c r="AF16" s="89"/>
      <c r="AG16" s="89"/>
      <c r="AH16" s="34"/>
      <c r="AI16" s="34"/>
    </row>
    <row r="17" spans="2:35" ht="12.75" customHeight="1">
      <c r="B17" s="80" t="s">
        <v>34</v>
      </c>
      <c r="C17" s="110">
        <v>86.88159662252926</v>
      </c>
      <c r="D17" s="110">
        <v>84.54068052658081</v>
      </c>
      <c r="E17" s="110">
        <v>89.5589929241402</v>
      </c>
      <c r="F17" s="235">
        <v>7746.548020497328</v>
      </c>
      <c r="G17" s="235">
        <v>8452.260126786912</v>
      </c>
      <c r="H17" s="235">
        <v>6984.625312815804</v>
      </c>
      <c r="I17" s="110">
        <v>114.64546891736951</v>
      </c>
      <c r="J17" s="110">
        <v>94.73864175833168</v>
      </c>
      <c r="AF17" s="89"/>
      <c r="AG17" s="89"/>
      <c r="AH17" s="34"/>
      <c r="AI17" s="34"/>
    </row>
    <row r="18" spans="2:35" ht="12.75" customHeight="1">
      <c r="B18" s="80" t="s">
        <v>183</v>
      </c>
      <c r="C18" s="110">
        <v>13.103051237766264</v>
      </c>
      <c r="D18" s="110">
        <v>15.459319473419178</v>
      </c>
      <c r="E18" s="110">
        <v>10.408096100049367</v>
      </c>
      <c r="F18" s="235">
        <v>4893.731936145287</v>
      </c>
      <c r="G18" s="235">
        <v>4990.881074918563</v>
      </c>
      <c r="H18" s="235">
        <v>4728.693596837942</v>
      </c>
      <c r="I18" s="110">
        <v>67.6957278363339</v>
      </c>
      <c r="J18" s="110">
        <v>64.13944751392006</v>
      </c>
      <c r="AF18" s="89"/>
      <c r="AG18" s="89"/>
      <c r="AH18" s="34"/>
      <c r="AI18" s="34"/>
    </row>
    <row r="19" spans="2:35" ht="12.75" customHeight="1">
      <c r="B19" s="80" t="s">
        <v>157</v>
      </c>
      <c r="C19" s="110" t="s">
        <v>184</v>
      </c>
      <c r="D19" s="110" t="s">
        <v>184</v>
      </c>
      <c r="E19" s="110" t="s">
        <v>184</v>
      </c>
      <c r="F19" s="235" t="s">
        <v>184</v>
      </c>
      <c r="G19" s="235" t="s">
        <v>184</v>
      </c>
      <c r="H19" s="235" t="s">
        <v>184</v>
      </c>
      <c r="I19" s="110" t="s">
        <v>184</v>
      </c>
      <c r="J19" s="110" t="s">
        <v>184</v>
      </c>
      <c r="AF19" s="89"/>
      <c r="AG19" s="89"/>
      <c r="AH19" s="34"/>
      <c r="AI19" s="34"/>
    </row>
    <row r="20" spans="2:33" ht="12.75" customHeight="1">
      <c r="B20" s="55"/>
      <c r="C20" s="56"/>
      <c r="D20" s="56"/>
      <c r="E20" s="56"/>
      <c r="F20" s="56"/>
      <c r="G20" s="56"/>
      <c r="H20" s="56"/>
      <c r="I20" s="56"/>
      <c r="J20" s="5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AA20" s="89"/>
      <c r="AG20" s="2"/>
    </row>
    <row r="21" spans="2:21" ht="12.75" customHeight="1">
      <c r="B21" s="22"/>
      <c r="C21" s="4"/>
      <c r="D21" s="4"/>
      <c r="E21" s="4"/>
      <c r="F21" s="4"/>
      <c r="G21" s="4"/>
      <c r="H21" s="4"/>
      <c r="I21" s="4"/>
      <c r="J21" s="4"/>
      <c r="K21" s="4"/>
      <c r="L21" s="126"/>
      <c r="M21" s="126"/>
      <c r="N21" s="126"/>
      <c r="O21" s="126"/>
      <c r="P21" s="126"/>
      <c r="Q21" s="126"/>
      <c r="R21" s="126"/>
      <c r="S21" s="126"/>
      <c r="T21" s="126"/>
      <c r="U21" s="126"/>
    </row>
    <row r="22" spans="2:21" ht="12.75" customHeight="1">
      <c r="B22" s="65" t="s">
        <v>134</v>
      </c>
      <c r="C22" s="1"/>
      <c r="E22" s="1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</row>
    <row r="23" spans="2:11" ht="12.75" customHeight="1">
      <c r="B23" s="65" t="s">
        <v>193</v>
      </c>
      <c r="C23" s="1"/>
      <c r="E23" s="1"/>
      <c r="I23" s="126"/>
      <c r="J23" s="126"/>
      <c r="K23" s="126"/>
    </row>
    <row r="24" spans="2:11" ht="12.75" customHeight="1">
      <c r="B24" s="65"/>
      <c r="C24" s="1"/>
      <c r="E24" s="1"/>
      <c r="I24" s="126"/>
      <c r="J24" s="126"/>
      <c r="K24" s="126"/>
    </row>
    <row r="25" ht="12.75" customHeight="1">
      <c r="B25" s="94" t="s">
        <v>139</v>
      </c>
    </row>
    <row r="26" ht="12.75" customHeight="1"/>
    <row r="27" ht="12.75" customHeight="1"/>
    <row r="28" spans="2:6" ht="12.75">
      <c r="B28" s="90"/>
      <c r="C28" s="90"/>
      <c r="D28" s="90"/>
      <c r="E28" s="34"/>
      <c r="F28" s="34"/>
    </row>
    <row r="29" spans="2:7" ht="12.75">
      <c r="B29" s="89"/>
      <c r="C29" s="89"/>
      <c r="D29" s="89"/>
      <c r="E29" s="89"/>
      <c r="F29" s="89"/>
      <c r="G29" s="89"/>
    </row>
    <row r="30" spans="27:30" ht="12.75" customHeight="1">
      <c r="AA30" s="2" t="s">
        <v>100</v>
      </c>
      <c r="AB30" s="31">
        <v>651375</v>
      </c>
      <c r="AC30" s="31">
        <v>347525</v>
      </c>
      <c r="AD30" s="31">
        <v>303850</v>
      </c>
    </row>
    <row r="31" spans="27:30" ht="12.75" customHeight="1">
      <c r="AA31" s="2" t="s">
        <v>102</v>
      </c>
      <c r="AB31" s="31">
        <v>89100</v>
      </c>
      <c r="AC31" s="31">
        <v>44475</v>
      </c>
      <c r="AD31" s="31">
        <v>44625</v>
      </c>
    </row>
    <row r="32" spans="27:30" ht="12.75" customHeight="1">
      <c r="AA32" s="2" t="s">
        <v>103</v>
      </c>
      <c r="AB32" s="31">
        <v>312175</v>
      </c>
      <c r="AC32" s="31">
        <v>164650</v>
      </c>
      <c r="AD32" s="31">
        <v>147525</v>
      </c>
    </row>
    <row r="33" spans="27:30" ht="12.75" customHeight="1">
      <c r="AA33" s="2" t="s">
        <v>104</v>
      </c>
      <c r="AB33" s="31">
        <v>244650</v>
      </c>
      <c r="AC33" s="31">
        <v>135900</v>
      </c>
      <c r="AD33" s="31">
        <v>108750</v>
      </c>
    </row>
    <row r="34" spans="27:30" ht="12.75" customHeight="1">
      <c r="AA34" s="2" t="s">
        <v>94</v>
      </c>
      <c r="AB34" s="31">
        <v>5450</v>
      </c>
      <c r="AC34" s="31">
        <v>2500</v>
      </c>
      <c r="AD34" s="31">
        <v>2950</v>
      </c>
    </row>
    <row r="35" ht="12.75" customHeight="1"/>
    <row r="36" spans="27:30" ht="12.75" customHeight="1">
      <c r="AA36" s="2" t="s">
        <v>62</v>
      </c>
      <c r="AB36" s="31">
        <v>565925</v>
      </c>
      <c r="AC36" s="31">
        <v>293800</v>
      </c>
      <c r="AD36" s="31">
        <v>272125</v>
      </c>
    </row>
    <row r="37" spans="27:30" ht="12.75" customHeight="1">
      <c r="AA37" s="2" t="s">
        <v>105</v>
      </c>
      <c r="AB37" s="31">
        <v>85350</v>
      </c>
      <c r="AC37" s="31">
        <v>53725</v>
      </c>
      <c r="AD37" s="31">
        <v>31625</v>
      </c>
    </row>
    <row r="38" spans="27:30" ht="12.75" customHeight="1">
      <c r="AA38" s="2" t="s">
        <v>182</v>
      </c>
      <c r="AB38" s="31">
        <v>100</v>
      </c>
      <c r="AC38" s="31">
        <v>0</v>
      </c>
      <c r="AD38" s="31">
        <v>100</v>
      </c>
    </row>
    <row r="39" spans="2:30" ht="12.75">
      <c r="B39" s="89"/>
      <c r="G39" s="89"/>
      <c r="AA39" s="199"/>
      <c r="AB39" s="243"/>
      <c r="AC39" s="243"/>
      <c r="AD39" s="243"/>
    </row>
    <row r="40" ht="12.75" customHeight="1"/>
  </sheetData>
  <sheetProtection/>
  <mergeCells count="6">
    <mergeCell ref="I7:J7"/>
    <mergeCell ref="B3:J3"/>
    <mergeCell ref="B5:J5"/>
    <mergeCell ref="B7:B8"/>
    <mergeCell ref="C7:E7"/>
    <mergeCell ref="F7:H7"/>
  </mergeCells>
  <conditionalFormatting sqref="C17:H19">
    <cfRule type="expression" priority="1" dxfId="0" stopIfTrue="1">
      <formula>AND(AB36&gt;=500,AB36&lt;=1225)</formula>
    </cfRule>
  </conditionalFormatting>
  <conditionalFormatting sqref="I17:J19">
    <cfRule type="expression" priority="2" dxfId="0" stopIfTrue="1">
      <formula>AND(AC36&gt;=500,AC36&lt;=1225)</formula>
    </cfRule>
  </conditionalFormatting>
  <conditionalFormatting sqref="C10:H16">
    <cfRule type="expression" priority="3" dxfId="0" stopIfTrue="1">
      <formula>AND(AB30&gt;=500,AB30&lt;=1225)</formula>
    </cfRule>
  </conditionalFormatting>
  <conditionalFormatting sqref="I10:J16">
    <cfRule type="expression" priority="5" dxfId="0" stopIfTrue="1">
      <formula>AND(AC30&gt;=500,AC30&lt;=1225)</formula>
    </cfRule>
  </conditionalFormatting>
  <hyperlinks>
    <hyperlink ref="J1" location="Índice!B18" display="ÍNDICE"/>
  </hyperlinks>
  <printOptions/>
  <pageMargins left="0.7874015748031497" right="0.7874015748031497" top="0.984251968503937" bottom="0.984251968503937" header="0" footer="0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43"/>
  <dimension ref="B1:AM63"/>
  <sheetViews>
    <sheetView zoomScale="80" zoomScaleNormal="80" zoomScalePageLayoutView="0" workbookViewId="0" topLeftCell="A26">
      <selection activeCell="L28" sqref="L28"/>
    </sheetView>
  </sheetViews>
  <sheetFormatPr defaultColWidth="11.421875" defaultRowHeight="12.75"/>
  <cols>
    <col min="1" max="1" width="2.7109375" style="2" customWidth="1"/>
    <col min="2" max="2" width="25.421875" style="2" customWidth="1"/>
    <col min="3" max="11" width="8.421875" style="2" customWidth="1"/>
    <col min="12" max="20" width="9.8515625" style="2" customWidth="1"/>
    <col min="21" max="27" width="11.421875" style="2" customWidth="1"/>
    <col min="28" max="39" width="11.421875" style="90" customWidth="1"/>
    <col min="40" max="16384" width="11.421875" style="2" customWidth="1"/>
  </cols>
  <sheetData>
    <row r="1" spans="2:39" ht="37.5" customHeight="1">
      <c r="B1" s="180"/>
      <c r="L1" s="253" t="s">
        <v>143</v>
      </c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</row>
    <row r="2" spans="28:39" ht="18.75" customHeight="1"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</row>
    <row r="3" spans="2:20" s="189" customFormat="1" ht="19.5" customHeight="1" thickBot="1">
      <c r="B3" s="289" t="s">
        <v>70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185"/>
      <c r="N3" s="185"/>
      <c r="O3" s="185"/>
      <c r="P3" s="185"/>
      <c r="Q3" s="185"/>
      <c r="R3" s="185"/>
      <c r="S3" s="185"/>
      <c r="T3" s="185"/>
    </row>
    <row r="4" spans="2:39" ht="12.75" customHeight="1">
      <c r="B4" s="14"/>
      <c r="U4" s="4"/>
      <c r="V4" s="4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</row>
    <row r="5" spans="2:39" ht="18.75" customHeight="1">
      <c r="B5" s="47" t="s">
        <v>195</v>
      </c>
      <c r="K5" s="40"/>
      <c r="L5" s="40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</row>
    <row r="6" spans="2:39" ht="12.75" customHeight="1">
      <c r="B6" s="15"/>
      <c r="U6" s="127"/>
      <c r="V6" s="127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</row>
    <row r="7" spans="2:35" s="171" customFormat="1" ht="25.5" customHeight="1">
      <c r="B7" s="338"/>
      <c r="C7" s="338" t="s">
        <v>24</v>
      </c>
      <c r="D7" s="338"/>
      <c r="E7" s="338"/>
      <c r="F7" s="338" t="s">
        <v>17</v>
      </c>
      <c r="G7" s="338"/>
      <c r="H7" s="338"/>
      <c r="I7" s="338" t="s">
        <v>110</v>
      </c>
      <c r="J7" s="338"/>
      <c r="K7" s="338"/>
      <c r="L7" s="335" t="s">
        <v>18</v>
      </c>
      <c r="M7" s="336"/>
      <c r="N7" s="337"/>
      <c r="O7" s="335" t="s">
        <v>19</v>
      </c>
      <c r="P7" s="336"/>
      <c r="Q7" s="337"/>
      <c r="R7" s="335" t="s">
        <v>167</v>
      </c>
      <c r="S7" s="336"/>
      <c r="T7" s="337"/>
      <c r="AC7" s="223"/>
      <c r="AD7" s="223"/>
      <c r="AE7" s="223"/>
      <c r="AF7" s="223"/>
      <c r="AG7" s="223"/>
      <c r="AH7" s="223"/>
      <c r="AI7" s="223"/>
    </row>
    <row r="8" spans="2:35" s="171" customFormat="1" ht="12.75" customHeight="1">
      <c r="B8" s="339"/>
      <c r="C8" s="156" t="s">
        <v>100</v>
      </c>
      <c r="D8" s="156" t="s">
        <v>33</v>
      </c>
      <c r="E8" s="156" t="s">
        <v>60</v>
      </c>
      <c r="F8" s="156" t="s">
        <v>100</v>
      </c>
      <c r="G8" s="156" t="s">
        <v>33</v>
      </c>
      <c r="H8" s="156" t="s">
        <v>60</v>
      </c>
      <c r="I8" s="156" t="s">
        <v>100</v>
      </c>
      <c r="J8" s="156" t="s">
        <v>33</v>
      </c>
      <c r="K8" s="156" t="s">
        <v>60</v>
      </c>
      <c r="L8" s="156" t="s">
        <v>100</v>
      </c>
      <c r="M8" s="156" t="s">
        <v>33</v>
      </c>
      <c r="N8" s="157" t="s">
        <v>60</v>
      </c>
      <c r="O8" s="156" t="s">
        <v>100</v>
      </c>
      <c r="P8" s="156" t="s">
        <v>33</v>
      </c>
      <c r="Q8" s="157" t="s">
        <v>60</v>
      </c>
      <c r="R8" s="156" t="s">
        <v>100</v>
      </c>
      <c r="S8" s="156" t="s">
        <v>33</v>
      </c>
      <c r="T8" s="156" t="s">
        <v>60</v>
      </c>
      <c r="AC8" s="223"/>
      <c r="AD8" s="223"/>
      <c r="AE8" s="223"/>
      <c r="AF8" s="223"/>
      <c r="AG8" s="223"/>
      <c r="AH8" s="223"/>
      <c r="AI8" s="223"/>
    </row>
    <row r="9" spans="2:39" s="13" customFormat="1" ht="12.75" customHeight="1"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64"/>
      <c r="M9" s="64"/>
      <c r="N9" s="64"/>
      <c r="O9" s="64"/>
      <c r="P9" s="64"/>
      <c r="Q9" s="64"/>
      <c r="R9" s="64"/>
      <c r="S9" s="64"/>
      <c r="T9" s="64"/>
      <c r="U9" s="161"/>
      <c r="V9" s="161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</row>
    <row r="10" spans="2:39" ht="12.75" customHeight="1">
      <c r="B10" s="77" t="s">
        <v>100</v>
      </c>
      <c r="C10" s="263">
        <v>100</v>
      </c>
      <c r="D10" s="263">
        <v>100</v>
      </c>
      <c r="E10" s="263">
        <v>100</v>
      </c>
      <c r="F10" s="264">
        <v>4282.724530367464</v>
      </c>
      <c r="G10" s="264">
        <v>4575.1794385044295</v>
      </c>
      <c r="H10" s="264">
        <v>3950.9186901837984</v>
      </c>
      <c r="I10" s="264">
        <v>14930.602509936403</v>
      </c>
      <c r="J10" s="264">
        <v>16842.83083437197</v>
      </c>
      <c r="K10" s="264">
        <v>12761.07651410284</v>
      </c>
      <c r="L10" s="263">
        <v>28.684204321408227</v>
      </c>
      <c r="M10" s="263">
        <v>27.16395767134134</v>
      </c>
      <c r="N10" s="263">
        <v>30.96070057896338</v>
      </c>
      <c r="O10" s="263">
        <v>100</v>
      </c>
      <c r="P10" s="263">
        <v>106.8287116311885</v>
      </c>
      <c r="Q10" s="263">
        <v>92.25245897019681</v>
      </c>
      <c r="R10" s="263">
        <v>100</v>
      </c>
      <c r="S10" s="263">
        <v>112.80744245359801</v>
      </c>
      <c r="T10" s="263">
        <v>85.46926693420623</v>
      </c>
      <c r="U10" s="40"/>
      <c r="V10" s="40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</row>
    <row r="11" spans="2:39" ht="12.75" customHeight="1">
      <c r="B11" s="265" t="s">
        <v>102</v>
      </c>
      <c r="C11" s="111">
        <v>13.070915556795203</v>
      </c>
      <c r="D11" s="111">
        <v>12.200721548048541</v>
      </c>
      <c r="E11" s="111">
        <v>14.058197514326114</v>
      </c>
      <c r="F11" s="125">
        <v>2916.0683942384603</v>
      </c>
      <c r="G11" s="125">
        <v>3087.822392473117</v>
      </c>
      <c r="H11" s="125">
        <v>2746.95116993118</v>
      </c>
      <c r="I11" s="125">
        <v>9915.242195252025</v>
      </c>
      <c r="J11" s="125">
        <v>10162.637177419367</v>
      </c>
      <c r="K11" s="125">
        <v>9671.645230280568</v>
      </c>
      <c r="L11" s="111">
        <v>29.409956275549554</v>
      </c>
      <c r="M11" s="111">
        <v>30.384066050631343</v>
      </c>
      <c r="N11" s="111">
        <v>28.40210847820245</v>
      </c>
      <c r="O11" s="111">
        <v>68.08909547092112</v>
      </c>
      <c r="P11" s="111">
        <v>72.09948645023353</v>
      </c>
      <c r="Q11" s="111">
        <v>64.1402721667809</v>
      </c>
      <c r="R11" s="111">
        <v>66.40885515941754</v>
      </c>
      <c r="S11" s="111">
        <v>68.06582099185933</v>
      </c>
      <c r="T11" s="111">
        <v>64.77732712959194</v>
      </c>
      <c r="U11" s="40"/>
      <c r="V11" s="40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</row>
    <row r="12" spans="2:39" ht="12.75" customHeight="1">
      <c r="B12" s="265" t="s">
        <v>103</v>
      </c>
      <c r="C12" s="111">
        <v>46.87260302628827</v>
      </c>
      <c r="D12" s="111">
        <v>46.17907510659233</v>
      </c>
      <c r="E12" s="111">
        <v>47.659447793406265</v>
      </c>
      <c r="F12" s="125">
        <v>4251.7482163047025</v>
      </c>
      <c r="G12" s="125">
        <v>4366.923396306809</v>
      </c>
      <c r="H12" s="125">
        <v>4125.134651780122</v>
      </c>
      <c r="I12" s="125">
        <v>14429.161974114928</v>
      </c>
      <c r="J12" s="125">
        <v>15416.965379261399</v>
      </c>
      <c r="K12" s="125">
        <v>13343.256919113059</v>
      </c>
      <c r="L12" s="111">
        <v>29.46635586967621</v>
      </c>
      <c r="M12" s="111">
        <v>28.325440765282575</v>
      </c>
      <c r="N12" s="111">
        <v>30.915500441809105</v>
      </c>
      <c r="O12" s="111">
        <v>99.27671476782787</v>
      </c>
      <c r="P12" s="111">
        <v>101.9660117138592</v>
      </c>
      <c r="Q12" s="111">
        <v>96.32033586400618</v>
      </c>
      <c r="R12" s="111">
        <v>96.64152511268206</v>
      </c>
      <c r="S12" s="111">
        <v>103.257489903715</v>
      </c>
      <c r="T12" s="111">
        <v>89.36850947731709</v>
      </c>
      <c r="U12" s="40"/>
      <c r="V12" s="40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</row>
    <row r="13" spans="2:39" ht="12.75" customHeight="1">
      <c r="B13" s="265" t="s">
        <v>104</v>
      </c>
      <c r="C13" s="111">
        <v>39.2022871487344</v>
      </c>
      <c r="D13" s="111">
        <v>40.89209576910462</v>
      </c>
      <c r="E13" s="111">
        <v>37.28510828309891</v>
      </c>
      <c r="F13" s="125">
        <v>4796.605831554592</v>
      </c>
      <c r="G13" s="125">
        <v>5272.076116458128</v>
      </c>
      <c r="H13" s="125">
        <v>4204.972746506994</v>
      </c>
      <c r="I13" s="125">
        <v>17227.37659907503</v>
      </c>
      <c r="J13" s="125">
        <v>20447.000890279123</v>
      </c>
      <c r="K13" s="125">
        <v>13221.161463073828</v>
      </c>
      <c r="L13" s="111">
        <v>27.84292665786462</v>
      </c>
      <c r="M13" s="111">
        <v>25.78410469461352</v>
      </c>
      <c r="N13" s="111">
        <v>31.80486645028361</v>
      </c>
      <c r="O13" s="111">
        <v>111.99893426587111</v>
      </c>
      <c r="P13" s="111">
        <v>123.10098581114619</v>
      </c>
      <c r="Q13" s="111">
        <v>98.18452521732004</v>
      </c>
      <c r="R13" s="111">
        <v>115.38299668489672</v>
      </c>
      <c r="S13" s="111">
        <v>136.9469241222618</v>
      </c>
      <c r="T13" s="111">
        <v>88.55075643648719</v>
      </c>
      <c r="U13" s="40"/>
      <c r="V13" s="40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</row>
    <row r="14" spans="2:39" ht="12.75" customHeight="1">
      <c r="B14" s="265" t="s">
        <v>94</v>
      </c>
      <c r="C14" s="111">
        <v>0.8541942681821352</v>
      </c>
      <c r="D14" s="111">
        <v>0.7281075762545097</v>
      </c>
      <c r="E14" s="111">
        <v>0.9972464091687132</v>
      </c>
      <c r="F14" s="125">
        <v>3311.1248163265295</v>
      </c>
      <c r="G14" s="125">
        <v>3567.546576576576</v>
      </c>
      <c r="H14" s="125">
        <v>3098.7157462686573</v>
      </c>
      <c r="I14" s="125">
        <v>13783.763836734694</v>
      </c>
      <c r="J14" s="125">
        <v>16796.496396396407</v>
      </c>
      <c r="K14" s="125">
        <v>11288.142089552237</v>
      </c>
      <c r="L14" s="111">
        <v>24.021920685423748</v>
      </c>
      <c r="M14" s="111">
        <v>21.23982580880363</v>
      </c>
      <c r="N14" s="111">
        <v>27.45106964180297</v>
      </c>
      <c r="O14" s="111">
        <v>77.313513695508</v>
      </c>
      <c r="P14" s="111">
        <v>83.30086493493141</v>
      </c>
      <c r="Q14" s="111">
        <v>72.35384214643344</v>
      </c>
      <c r="R14" s="111">
        <v>92.31887211223739</v>
      </c>
      <c r="S14" s="111">
        <v>112.49711044961676</v>
      </c>
      <c r="T14" s="111">
        <v>75.60406274321423</v>
      </c>
      <c r="U14" s="40"/>
      <c r="V14" s="40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</row>
    <row r="15" spans="2:39" ht="12.75" customHeight="1">
      <c r="B15" s="78"/>
      <c r="C15" s="111"/>
      <c r="D15" s="111"/>
      <c r="E15" s="111"/>
      <c r="F15" s="125" t="s">
        <v>184</v>
      </c>
      <c r="G15" s="125" t="s">
        <v>184</v>
      </c>
      <c r="H15" s="125" t="s">
        <v>184</v>
      </c>
      <c r="I15" s="125" t="s">
        <v>184</v>
      </c>
      <c r="J15" s="125" t="s">
        <v>184</v>
      </c>
      <c r="K15" s="125" t="s">
        <v>184</v>
      </c>
      <c r="L15" s="111" t="s">
        <v>184</v>
      </c>
      <c r="M15" s="111" t="s">
        <v>184</v>
      </c>
      <c r="N15" s="111" t="s">
        <v>184</v>
      </c>
      <c r="O15" s="111"/>
      <c r="P15" s="111"/>
      <c r="Q15" s="111"/>
      <c r="R15" s="111"/>
      <c r="S15" s="111"/>
      <c r="T15" s="111"/>
      <c r="U15" s="40"/>
      <c r="V15" s="40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</row>
    <row r="16" spans="2:39" ht="12.75" customHeight="1">
      <c r="B16" s="49" t="s">
        <v>127</v>
      </c>
      <c r="C16" s="263"/>
      <c r="D16" s="263"/>
      <c r="E16" s="263"/>
      <c r="F16" s="264"/>
      <c r="G16" s="264"/>
      <c r="H16" s="264"/>
      <c r="I16" s="264"/>
      <c r="J16" s="264"/>
      <c r="K16" s="264"/>
      <c r="L16" s="263"/>
      <c r="M16" s="263"/>
      <c r="N16" s="263"/>
      <c r="O16" s="263"/>
      <c r="P16" s="263"/>
      <c r="Q16" s="263"/>
      <c r="R16" s="263"/>
      <c r="S16" s="263"/>
      <c r="T16" s="263"/>
      <c r="U16" s="40"/>
      <c r="V16" s="40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</row>
    <row r="17" spans="2:39" ht="12.75" customHeight="1">
      <c r="B17" s="265" t="s">
        <v>98</v>
      </c>
      <c r="C17" s="111">
        <v>85.59375217906701</v>
      </c>
      <c r="D17" s="111">
        <v>82.88619219416202</v>
      </c>
      <c r="E17" s="111">
        <v>88.6656247674332</v>
      </c>
      <c r="F17" s="125">
        <v>4382.47506598778</v>
      </c>
      <c r="G17" s="125">
        <v>4735.868016777475</v>
      </c>
      <c r="H17" s="125">
        <v>4007.666158301145</v>
      </c>
      <c r="I17" s="125">
        <v>15925.866296944898</v>
      </c>
      <c r="J17" s="125">
        <v>18376.980951250494</v>
      </c>
      <c r="K17" s="125">
        <v>13326.211708074516</v>
      </c>
      <c r="L17" s="111">
        <v>27.517969724689213</v>
      </c>
      <c r="M17" s="111">
        <v>25.770653130351175</v>
      </c>
      <c r="N17" s="111">
        <v>30.073559133634735</v>
      </c>
      <c r="O17" s="111">
        <v>102.32913732632151</v>
      </c>
      <c r="P17" s="111">
        <v>110.58072923432063</v>
      </c>
      <c r="Q17" s="111">
        <v>93.577490914581</v>
      </c>
      <c r="R17" s="111">
        <v>106.66593184264427</v>
      </c>
      <c r="S17" s="111">
        <v>123.0826481317181</v>
      </c>
      <c r="T17" s="111">
        <v>89.25434656240994</v>
      </c>
      <c r="U17" s="40"/>
      <c r="V17" s="40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</row>
    <row r="18" spans="2:39" ht="12.75" customHeight="1">
      <c r="B18" s="265" t="s">
        <v>183</v>
      </c>
      <c r="C18" s="111">
        <v>14.38881528484764</v>
      </c>
      <c r="D18" s="111">
        <v>17.107248278123976</v>
      </c>
      <c r="E18" s="111">
        <v>11.304606683039369</v>
      </c>
      <c r="F18" s="125">
        <v>3689.326743397135</v>
      </c>
      <c r="G18" s="125">
        <v>3796.4172085889554</v>
      </c>
      <c r="H18" s="125">
        <v>3505.461086240944</v>
      </c>
      <c r="I18" s="125">
        <v>9017.801189726195</v>
      </c>
      <c r="J18" s="125">
        <v>9414.22491180981</v>
      </c>
      <c r="K18" s="125">
        <v>8337.173759052012</v>
      </c>
      <c r="L18" s="111">
        <v>40.911599909746435</v>
      </c>
      <c r="M18" s="111">
        <v>40.3263916483075</v>
      </c>
      <c r="N18" s="111">
        <v>42.046156018218056</v>
      </c>
      <c r="O18" s="111">
        <v>86.14438582816314</v>
      </c>
      <c r="P18" s="111">
        <v>88.64490773734677</v>
      </c>
      <c r="Q18" s="111">
        <v>81.8511921881693</v>
      </c>
      <c r="R18" s="111">
        <v>60.39810639741294</v>
      </c>
      <c r="S18" s="111">
        <v>63.05321506981776</v>
      </c>
      <c r="T18" s="111">
        <v>55.83949980252688</v>
      </c>
      <c r="U18" s="40"/>
      <c r="V18" s="40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</row>
    <row r="19" spans="2:39" ht="12.75" customHeight="1">
      <c r="B19" s="265" t="s">
        <v>157</v>
      </c>
      <c r="C19" s="111" t="s">
        <v>184</v>
      </c>
      <c r="D19" s="111" t="s">
        <v>184</v>
      </c>
      <c r="E19" s="111" t="s">
        <v>184</v>
      </c>
      <c r="F19" s="125" t="s">
        <v>184</v>
      </c>
      <c r="G19" s="125" t="s">
        <v>184</v>
      </c>
      <c r="H19" s="125" t="s">
        <v>184</v>
      </c>
      <c r="I19" s="125" t="s">
        <v>184</v>
      </c>
      <c r="J19" s="125" t="s">
        <v>184</v>
      </c>
      <c r="K19" s="125" t="s">
        <v>184</v>
      </c>
      <c r="L19" s="111" t="s">
        <v>184</v>
      </c>
      <c r="M19" s="111" t="s">
        <v>184</v>
      </c>
      <c r="N19" s="111" t="s">
        <v>184</v>
      </c>
      <c r="O19" s="111" t="s">
        <v>184</v>
      </c>
      <c r="P19" s="111" t="s">
        <v>184</v>
      </c>
      <c r="Q19" s="111" t="s">
        <v>184</v>
      </c>
      <c r="R19" s="111" t="s">
        <v>184</v>
      </c>
      <c r="S19" s="111" t="s">
        <v>184</v>
      </c>
      <c r="T19" s="111" t="s">
        <v>184</v>
      </c>
      <c r="U19" s="40"/>
      <c r="V19" s="40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</row>
    <row r="20" spans="2:39" ht="12.75" customHeight="1">
      <c r="B20" s="56"/>
      <c r="C20" s="92"/>
      <c r="D20" s="92"/>
      <c r="E20" s="92"/>
      <c r="F20" s="128"/>
      <c r="G20" s="128"/>
      <c r="H20" s="128"/>
      <c r="I20" s="128"/>
      <c r="J20" s="128"/>
      <c r="K20" s="128"/>
      <c r="L20" s="56"/>
      <c r="M20" s="128"/>
      <c r="N20" s="128"/>
      <c r="O20" s="128"/>
      <c r="P20" s="128"/>
      <c r="Q20" s="128"/>
      <c r="R20" s="128"/>
      <c r="S20" s="128"/>
      <c r="T20" s="128"/>
      <c r="U20" s="40"/>
      <c r="V20" s="40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</row>
    <row r="21" ht="12.75" customHeight="1"/>
    <row r="22" spans="2:39" s="172" customFormat="1" ht="12.75" customHeight="1">
      <c r="B22" s="334" t="s">
        <v>185</v>
      </c>
      <c r="C22" s="334"/>
      <c r="D22" s="334"/>
      <c r="E22" s="334"/>
      <c r="F22" s="334"/>
      <c r="G22" s="334"/>
      <c r="H22" s="334"/>
      <c r="I22" s="334"/>
      <c r="J22" s="334"/>
      <c r="K22" s="334"/>
      <c r="L22" s="334"/>
      <c r="M22" s="334"/>
      <c r="N22" s="334"/>
      <c r="O22" s="334"/>
      <c r="P22" s="334"/>
      <c r="Q22" s="334"/>
      <c r="R22" s="334"/>
      <c r="S22" s="334"/>
      <c r="T22" s="334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</row>
    <row r="23" spans="2:39" s="172" customFormat="1" ht="12.75" customHeight="1">
      <c r="B23" s="333" t="s">
        <v>190</v>
      </c>
      <c r="C23" s="333"/>
      <c r="D23" s="333"/>
      <c r="E23" s="333"/>
      <c r="F23" s="333"/>
      <c r="G23" s="333"/>
      <c r="H23" s="333"/>
      <c r="I23" s="333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</row>
    <row r="24" spans="2:39" s="172" customFormat="1" ht="12.75" customHeight="1">
      <c r="B24" s="333" t="s">
        <v>192</v>
      </c>
      <c r="C24" s="333"/>
      <c r="D24" s="333"/>
      <c r="E24" s="333"/>
      <c r="F24" s="333"/>
      <c r="G24" s="333"/>
      <c r="H24" s="333"/>
      <c r="I24" s="333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</row>
    <row r="25" spans="2:39" ht="12.75" customHeight="1">
      <c r="B25" s="187"/>
      <c r="C25" s="187"/>
      <c r="D25" s="187"/>
      <c r="E25" s="187"/>
      <c r="F25" s="187"/>
      <c r="G25" s="187"/>
      <c r="H25" s="187"/>
      <c r="I25" s="187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</row>
    <row r="26" spans="2:39" ht="12.75" customHeight="1">
      <c r="B26" s="94" t="s">
        <v>139</v>
      </c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</row>
    <row r="27" ht="12.75" customHeight="1"/>
    <row r="28" ht="12.75">
      <c r="L28" s="253" t="s">
        <v>143</v>
      </c>
    </row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spans="29:32" ht="12.75">
      <c r="AC54" s="195"/>
      <c r="AD54" s="195" t="s">
        <v>101</v>
      </c>
      <c r="AE54" s="195" t="s">
        <v>92</v>
      </c>
      <c r="AF54" s="195" t="s">
        <v>93</v>
      </c>
    </row>
    <row r="55" spans="29:32" ht="12.75">
      <c r="AC55" s="193" t="s">
        <v>100</v>
      </c>
      <c r="AD55" s="193">
        <v>717050</v>
      </c>
      <c r="AE55" s="193">
        <v>381125</v>
      </c>
      <c r="AF55" s="193">
        <v>335925</v>
      </c>
    </row>
    <row r="56" spans="29:32" ht="12.75">
      <c r="AC56" s="193" t="s">
        <v>102</v>
      </c>
      <c r="AD56" s="193">
        <v>93725</v>
      </c>
      <c r="AE56" s="193">
        <v>46500</v>
      </c>
      <c r="AF56" s="193">
        <v>47225</v>
      </c>
    </row>
    <row r="57" spans="29:32" ht="12.75">
      <c r="AC57" s="193" t="s">
        <v>103</v>
      </c>
      <c r="AD57" s="193">
        <v>336100</v>
      </c>
      <c r="AE57" s="193">
        <v>176000</v>
      </c>
      <c r="AF57" s="193">
        <v>160100</v>
      </c>
    </row>
    <row r="58" spans="29:32" ht="12.75">
      <c r="AC58" s="193" t="s">
        <v>104</v>
      </c>
      <c r="AD58" s="193">
        <v>281100</v>
      </c>
      <c r="AE58" s="193">
        <v>155850</v>
      </c>
      <c r="AF58" s="193">
        <v>125250</v>
      </c>
    </row>
    <row r="59" spans="28:32" ht="12.75">
      <c r="AB59" s="2"/>
      <c r="AC59" s="193" t="s">
        <v>94</v>
      </c>
      <c r="AD59" s="193">
        <v>6125</v>
      </c>
      <c r="AE59" s="193">
        <v>2775</v>
      </c>
      <c r="AF59" s="193">
        <v>3350</v>
      </c>
    </row>
    <row r="60" spans="28:32" ht="12.75">
      <c r="AB60" s="2"/>
      <c r="AC60" s="193"/>
      <c r="AD60" s="193"/>
      <c r="AE60" s="193"/>
      <c r="AF60" s="193"/>
    </row>
    <row r="61" spans="28:32" ht="12.75">
      <c r="AB61" s="2"/>
      <c r="AC61" s="197" t="s">
        <v>62</v>
      </c>
      <c r="AD61" s="193">
        <v>613750</v>
      </c>
      <c r="AE61" s="193">
        <v>315900</v>
      </c>
      <c r="AF61" s="193">
        <v>297850</v>
      </c>
    </row>
    <row r="62" spans="28:32" ht="12.75">
      <c r="AB62" s="2"/>
      <c r="AC62" s="193" t="s">
        <v>105</v>
      </c>
      <c r="AD62" s="193">
        <v>103175</v>
      </c>
      <c r="AE62" s="193">
        <v>65200</v>
      </c>
      <c r="AF62" s="193">
        <v>37975</v>
      </c>
    </row>
    <row r="63" spans="28:32" ht="12.75">
      <c r="AB63" s="2"/>
      <c r="AC63" s="193" t="s">
        <v>182</v>
      </c>
      <c r="AD63" s="193">
        <v>125</v>
      </c>
      <c r="AE63" s="193">
        <v>25</v>
      </c>
      <c r="AF63" s="193">
        <v>100</v>
      </c>
    </row>
    <row r="64" ht="12.75"/>
  </sheetData>
  <sheetProtection/>
  <mergeCells count="11">
    <mergeCell ref="R7:T7"/>
    <mergeCell ref="B23:I23"/>
    <mergeCell ref="B24:I24"/>
    <mergeCell ref="B3:L3"/>
    <mergeCell ref="B22:T22"/>
    <mergeCell ref="L7:N7"/>
    <mergeCell ref="I7:K7"/>
    <mergeCell ref="B7:B8"/>
    <mergeCell ref="C7:E7"/>
    <mergeCell ref="F7:H7"/>
    <mergeCell ref="O7:Q7"/>
  </mergeCells>
  <conditionalFormatting sqref="B1">
    <cfRule type="expression" priority="6" dxfId="0" stopIfTrue="1">
      <formula>AND($E27&gt;=500,$E27&lt;=1225)</formula>
    </cfRule>
  </conditionalFormatting>
  <conditionalFormatting sqref="F17:H19">
    <cfRule type="expression" priority="8" dxfId="0" stopIfTrue="1">
      <formula>AND(AD61&gt;=500,AD61&lt;=1225)</formula>
    </cfRule>
  </conditionalFormatting>
  <conditionalFormatting sqref="I17:K19">
    <cfRule type="expression" priority="9" dxfId="0" stopIfTrue="1">
      <formula>AND(AD61&gt;=500,AD61&lt;=1225)</formula>
    </cfRule>
  </conditionalFormatting>
  <conditionalFormatting sqref="L17:N19">
    <cfRule type="expression" priority="10" dxfId="0" stopIfTrue="1">
      <formula>AND(AD61&gt;=500,AD61&lt;=1225)</formula>
    </cfRule>
  </conditionalFormatting>
  <conditionalFormatting sqref="O17:Q19">
    <cfRule type="expression" priority="11" dxfId="0" stopIfTrue="1">
      <formula>AND(AD61&gt;=500,AD61&lt;=1225)</formula>
    </cfRule>
  </conditionalFormatting>
  <conditionalFormatting sqref="R17:T19">
    <cfRule type="expression" priority="12" dxfId="0" stopIfTrue="1">
      <formula>AND(AD61&gt;=500,AD61&lt;=1225)</formula>
    </cfRule>
  </conditionalFormatting>
  <conditionalFormatting sqref="C17:E19">
    <cfRule type="expression" priority="13" dxfId="0" stopIfTrue="1">
      <formula>AND(AD61&gt;=500,AD61&lt;=1225)</formula>
    </cfRule>
  </conditionalFormatting>
  <conditionalFormatting sqref="C15:E16">
    <cfRule type="expression" priority="14" dxfId="0" stopIfTrue="1">
      <formula>AND(#REF!&gt;=500,#REF!&lt;=1225)</formula>
    </cfRule>
  </conditionalFormatting>
  <conditionalFormatting sqref="F10:H16">
    <cfRule type="expression" priority="15" dxfId="0" stopIfTrue="1">
      <formula>AND(AD55&gt;=500,AD55&lt;=1225)</formula>
    </cfRule>
  </conditionalFormatting>
  <conditionalFormatting sqref="I10:K16">
    <cfRule type="expression" priority="17" dxfId="0" stopIfTrue="1">
      <formula>AND(AD55&gt;=500,AD55&lt;=1225)</formula>
    </cfRule>
  </conditionalFormatting>
  <conditionalFormatting sqref="L10:N16">
    <cfRule type="expression" priority="19" dxfId="0" stopIfTrue="1">
      <formula>AND(AD55&gt;=500,AD55&lt;=1225)</formula>
    </cfRule>
  </conditionalFormatting>
  <conditionalFormatting sqref="O10:Q16">
    <cfRule type="expression" priority="21" dxfId="0" stopIfTrue="1">
      <formula>AND(AD55&gt;=500,AD55&lt;=1225)</formula>
    </cfRule>
  </conditionalFormatting>
  <conditionalFormatting sqref="R10:T16">
    <cfRule type="expression" priority="23" dxfId="0" stopIfTrue="1">
      <formula>AND(AD55&gt;=500,AD55&lt;=1225)</formula>
    </cfRule>
  </conditionalFormatting>
  <conditionalFormatting sqref="C10:E16">
    <cfRule type="expression" priority="25" dxfId="0" stopIfTrue="1">
      <formula>AND(AD55&gt;=500,AD55&lt;=1225)</formula>
    </cfRule>
  </conditionalFormatting>
  <hyperlinks>
    <hyperlink ref="L1" location="Índice!B19" display="ÍNDICE"/>
    <hyperlink ref="L28" location="Índice!A19" display="ÍNDICE"/>
  </hyperlinks>
  <printOptions/>
  <pageMargins left="0.1968503937007874" right="0.1968503937007874" top="0.1968503937007874" bottom="0.1968503937007874" header="0" footer="0"/>
  <pageSetup horizontalDpi="600" verticalDpi="6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2014-04-29T08:24:39Z</cp:lastPrinted>
  <dcterms:created xsi:type="dcterms:W3CDTF">2009-08-17T07:44:39Z</dcterms:created>
  <dcterms:modified xsi:type="dcterms:W3CDTF">2016-04-08T09:10:26Z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