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0" windowWidth="10770" windowHeight="9675" tabRatio="843" activeTab="0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'A.1.1.1'!$B$1:$M$57</definedName>
    <definedName name="_xlnm.Print_Area" localSheetId="10">'A.1.1.10'!$B$1:$T$64</definedName>
    <definedName name="_xlnm.Print_Area" localSheetId="11">'A.1.1.11'!$B$1:$T$59</definedName>
    <definedName name="_xlnm.Print_Area" localSheetId="13">'A.1.1.13'!$B$1:$K$69</definedName>
    <definedName name="_xlnm.Print_Area" localSheetId="14">'A.1.1.14'!$B$1:$M$41</definedName>
    <definedName name="_xlnm.Print_Area" localSheetId="15">'A.1.1.15'!$B$1:$N$70</definedName>
    <definedName name="_xlnm.Print_Area" localSheetId="16">'A.1.1.16'!$B$1:$S$27</definedName>
    <definedName name="_xlnm.Print_Area" localSheetId="2">'A.1.1.2'!$B$1:$N$55</definedName>
    <definedName name="_xlnm.Print_Area" localSheetId="3">'A.1.1.3'!$B$1:$N$29</definedName>
    <definedName name="_xlnm.Print_Area" localSheetId="4">'A.1.1.4'!$B$1:$L$76</definedName>
    <definedName name="_xlnm.Print_Area" localSheetId="5">'A.1.1.5'!$B$1:$K$32</definedName>
    <definedName name="_xlnm.Print_Area" localSheetId="6">'A.1.1.6'!$B$1:$J$31</definedName>
    <definedName name="_xlnm.Print_Area" localSheetId="7">'A.1.1.7'!$B$1:$P$23</definedName>
    <definedName name="_xlnm.Print_Area" localSheetId="8">'A.1.1.8'!$B$1:$J$30</definedName>
    <definedName name="_xlnm.Print_Area" localSheetId="9">'A.1.1.9'!$B$1:$J$54</definedName>
    <definedName name="_xlnm.Print_Area" localSheetId="0">'Índice'!$A$1:$D$28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'A.1.1.4'!$C$10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<sst xmlns="http://schemas.openxmlformats.org/spreadsheetml/2006/main" count="868" uniqueCount="236">
  <si>
    <t>65 y más</t>
  </si>
  <si>
    <t>DATOS BÁSICOS</t>
  </si>
  <si>
    <t>Distribución % personas</t>
  </si>
  <si>
    <t>Porcentajes</t>
  </si>
  <si>
    <t>10 Trabajadores no cualificados</t>
  </si>
  <si>
    <t>Tiempo cotizado en jornada parcial</t>
  </si>
  <si>
    <t>Tiempo cotizado en contrato indefinido</t>
  </si>
  <si>
    <t>Jornadas</t>
  </si>
  <si>
    <t>HOMBRE</t>
  </si>
  <si>
    <t>MUJER</t>
  </si>
  <si>
    <t xml:space="preserve">AMBOS 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</si>
  <si>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</si>
  <si>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</si>
  <si>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</si>
  <si>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</si>
  <si>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</si>
  <si>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</si>
  <si>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</si>
  <si>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</si>
  <si>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</si>
  <si>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</si>
  <si>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</si>
  <si>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</si>
  <si>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</si>
  <si>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-</t>
  </si>
  <si>
    <t>CON DATOS EN FICHERO IRPF Y CON INGRESOS POR DESEMPLEO</t>
  </si>
  <si>
    <t>Asalariados / Pensionistas</t>
  </si>
  <si>
    <t>Asalariados / Desempleados / Pensionistas</t>
  </si>
  <si>
    <t>Ingresos medios mensuales por desempleo</t>
  </si>
  <si>
    <t>ingresos por desempleo (suma)</t>
  </si>
  <si>
    <t>DESEMPLEADO</t>
  </si>
  <si>
    <t>ASALARIADO Y DESEMPLEADO</t>
  </si>
  <si>
    <t>PRINCIPADO DE ASTURIAS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</si>
  <si>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</si>
  <si>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</si>
  <si>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</si>
  <si>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</si>
  <si>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</si>
  <si>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11 Trabajadores menores de 18 años</t>
  </si>
  <si>
    <r>
      <t>Bases teóricas de cotización anual media</t>
    </r>
    <r>
      <rPr>
        <vertAlign val="superscript"/>
        <sz val="10"/>
        <color indexed="9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</si>
  <si>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</si>
  <si>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</si>
  <si>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</si>
  <si>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</si>
  <si>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</si>
  <si>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</si>
  <si>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</si>
  <si>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4 Ayudante no titulado</t>
  </si>
  <si>
    <t>cuartil 1</t>
  </si>
  <si>
    <t>cuartil 3</t>
  </si>
  <si>
    <t>cuartil 2 (mediana)</t>
  </si>
  <si>
    <t>5 Oficial administrativo</t>
  </si>
  <si>
    <t>Asalariados / Desempleados</t>
  </si>
  <si>
    <t>A - RELACIONES LABORALES DE EMPLEO Y DESEMPLEO</t>
  </si>
  <si>
    <t>8 Oficial de primera y segunda</t>
  </si>
  <si>
    <t>9 Oficial de tercera y especialista</t>
  </si>
  <si>
    <t>10 Trabajador &gt; 18 años no cualificado</t>
  </si>
  <si>
    <t>11 Trabajador &lt; 18 años</t>
  </si>
  <si>
    <t>1 Ingeniero y licenciado</t>
  </si>
  <si>
    <t>TABLA CONTROL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</si>
  <si>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</si>
  <si>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</si>
  <si>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</si>
  <si>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</si>
  <si>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</si>
  <si>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</si>
  <si>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</si>
  <si>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</si>
  <si>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</si>
  <si>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</si>
  <si>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</si>
  <si>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</si>
  <si>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</si>
  <si>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</si>
  <si>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</si>
  <si>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</si>
  <si>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</si>
  <si>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</si>
  <si>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</si>
  <si>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>MUESTRA CONTINUA DE VIDAS LABORALES EN ESPAÑA. 2013</t>
  </si>
  <si>
    <t>Fuente: Muestra Continua de Vidas Laborales con Datos Fiscales. 2013. Instituto de Estadística de la Comunidad de Madrid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</si>
  <si>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</si>
  <si>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</si>
  <si>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</si>
  <si>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</si>
  <si>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</si>
  <si>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</si>
  <si>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</si>
  <si>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</si>
  <si>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</si>
  <si>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</si>
  <si>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</si>
  <si>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</si>
  <si>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 xml:space="preserve">Total </t>
  </si>
  <si>
    <t>Nacionalidad Española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</si>
  <si>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</si>
  <si>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</si>
  <si>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</si>
  <si>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</si>
  <si>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</si>
  <si>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</si>
  <si>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</si>
  <si>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</si>
  <si>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</si>
  <si>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</si>
  <si>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</si>
  <si>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Servicios de comercio, distribución y hostelería</t>
  </si>
  <si>
    <t>Hombres</t>
  </si>
  <si>
    <t>Nacionalidad española</t>
  </si>
  <si>
    <r>
      <t>Bases de cotización anual media por persona</t>
    </r>
    <r>
      <rPr>
        <vertAlign val="superscript"/>
        <sz val="10"/>
        <color indexed="9"/>
        <rFont val="Arial"/>
        <family val="2"/>
      </rPr>
      <t>(1)</t>
    </r>
  </si>
  <si>
    <t>Frecuencia acumulada de renta</t>
  </si>
  <si>
    <t>16 a  29 años</t>
  </si>
  <si>
    <t>De 30 a 44 años</t>
  </si>
  <si>
    <t>De 45 a 64 años</t>
  </si>
  <si>
    <t>Euros</t>
  </si>
  <si>
    <t>Sin especificar</t>
  </si>
  <si>
    <t>13 (sin cotización)</t>
  </si>
  <si>
    <t>No consta</t>
  </si>
  <si>
    <t>ÍNDICE</t>
  </si>
  <si>
    <t>(1) Retribución: Íngresos a cuenta incluidos en el Resumen Anual de Retenciones (modelo 190) de IRPF, procedentes de rendimientos de trabajo por cuenta ajena por pagador y grupo de cotización</t>
  </si>
  <si>
    <t>A.1.1.1. Tiempo cotizado por tipo de contrato y por tipo de jornada según sexo y grupos de edad a lo largo de 2013</t>
  </si>
  <si>
    <t>A.1.1.2. Tiempo cotizado de 2002 a 2013 por tipo de contrato y por tipo de jornada según sexo y grupos de edad</t>
  </si>
  <si>
    <t>A.1.1.3. Personas, número medio y duración de relaciones laborales por cuenta ajena por grupos de cotización según sexo a lo largo de 2013</t>
  </si>
  <si>
    <t>A.1.1.4. Personas por grupos de cotización según sector de actividad en la última relación laboral a lo largo de 2013</t>
  </si>
  <si>
    <t>A.1.1.5. Jornadas cotizadas por grupos de cotización según sector de actividad a lo largo de 2013</t>
  </si>
  <si>
    <t>A.1.1.6. Duración media de las relaciones laborales por cuenta ajena por grupos de cotización según sector de actividad a lo largo de 2013</t>
  </si>
  <si>
    <t>A.1.1.7. Base de cotización anual media por persona, por sector de actividad según sexo y grupos de edad y según nacionalidad a lo largo de 2013</t>
  </si>
  <si>
    <t>A.1.1.8. Base de cotización anual media por persona por grupos de cotización según sexo a lo largo de 2013</t>
  </si>
  <si>
    <t>A.1.1.9. Retribuciones anuales medias por rendimientos de trabajo por grupos de cotización según sexo a lo largo de 2013</t>
  </si>
  <si>
    <t>A.1.1.10. Retribuciones anuales medias por persona, por grupos de edad y por nacionalidad según sexo a lo largo de 2013</t>
  </si>
  <si>
    <t>A.1.1.11. Retribuciones anuales medias por persona, por situación respecto a la actividad según sexo a lo largo de 2013</t>
  </si>
  <si>
    <t>A.1.1.12. Retribuciones de las personas que han tenido relaciones laborales de empleo durante 6 ó más meses en el año, por cuartiles de ingresos anuales según sexo y grupos de edad a lo largo de 2013</t>
  </si>
  <si>
    <t>A.1.1.13. Retribuciones de las personas que han tenido relaciones laborales de empleo durante 6 ó más meses, por percentiles de ingresos anuales según sexo a lo largo de 2013</t>
  </si>
  <si>
    <t>A.1.1.14. Retribuciones por cuartiles de ingresos anuales según sexo y grupos de edad a lo largo de 2013</t>
  </si>
  <si>
    <t>A.1.1.15. Retribuciones por percentiles de ingresos anuales según sexo a lo largo de 2013</t>
  </si>
  <si>
    <t>99</t>
  </si>
  <si>
    <t>(*) Son relaciones laborales de empleo por cuenta ajena en regímenes especiales (Agrario, Empleados del hogar, De los trabajadores del mar o Minería del carbón)</t>
  </si>
  <si>
    <t>Minería, Industria y energía</t>
  </si>
  <si>
    <t>Tiempo cotizado en jornada completa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</si>
  <si>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</si>
  <si>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</si>
  <si>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% sobre  total población</t>
  </si>
  <si>
    <r>
      <t>Índice sobre la mediana</t>
    </r>
    <r>
      <rPr>
        <vertAlign val="superscript"/>
        <sz val="10"/>
        <rFont val="Arial"/>
        <family val="2"/>
      </rPr>
      <t>(2)</t>
    </r>
  </si>
  <si>
    <t>A.1.1.16. Retribuciones de las personas cuyas relaciones de ocupación en el año han sido todas en la misma rama de actividad, por cuartiles de ingresos anuales según sexo y sector de actividad a lo largo de 2013</t>
  </si>
  <si>
    <t>13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</si>
  <si>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</si>
  <si>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</si>
  <si>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</si>
  <si>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</si>
  <si>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</si>
  <si>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</si>
  <si>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</si>
  <si>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</si>
  <si>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</si>
  <si>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</si>
  <si>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</si>
  <si>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</si>
  <si>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</si>
  <si>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t>(2) Son relaciones laborales de empleo por cuenta ajena en regímenes especiales (Agrario, Empleados del hogar, de los trabajadores del mar o Minería del carbón)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</si>
  <si>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</si>
  <si>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</si>
  <si>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</si>
  <si>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</si>
  <si>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</si>
  <si>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</si>
  <si>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</si>
  <si>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</si>
  <si>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</si>
  <si>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</si>
  <si>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</si>
  <si>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</si>
  <si>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</si>
  <si>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</si>
  <si>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</si>
  <si>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</si>
  <si>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</si>
  <si>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</si>
  <si>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</si>
  <si>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</si>
  <si>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</si>
  <si>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</si>
  <si>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</si>
  <si>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</si>
  <si>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</si>
  <si>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 xml:space="preserve">2 Ingeniero técnico, </t>
  </si>
  <si>
    <t>Construccion</t>
  </si>
  <si>
    <t xml:space="preserve">% verticales respecto a total de personas </t>
  </si>
  <si>
    <t>&gt;0 y &lt;=90 días</t>
  </si>
  <si>
    <t>&gt;90 y &lt;=180 días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</si>
  <si>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</si>
  <si>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</si>
  <si>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</si>
  <si>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</si>
  <si>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</si>
  <si>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</si>
  <si>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Retribuciones anuales medias por persona</t>
  </si>
  <si>
    <t>Construcción</t>
  </si>
  <si>
    <t>(1) Tiempo cotizado: suma de días de cotización en el período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</si>
  <si>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</si>
  <si>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</si>
  <si>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</si>
  <si>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</si>
  <si>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</si>
  <si>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</si>
  <si>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</si>
  <si>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Valores de los puntos de corte de los cuartiles(€)</t>
  </si>
  <si>
    <t>No consta nacionalidad</t>
  </si>
  <si>
    <t>3 Jefe administrativo y de taller</t>
  </si>
  <si>
    <t>hombre</t>
  </si>
  <si>
    <t>mujer</t>
  </si>
  <si>
    <t>(2) Son relaciones laborales de empleo por cuenta ajena en regímenes especiales (Agrario, Empleados del hogar, De los trabajadores del mar o Minería del carbón)</t>
  </si>
  <si>
    <t>Nacionalidad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</si>
  <si>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</si>
  <si>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</si>
  <si>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por todos los conceptos 100 =  18893 Euros</t>
  </si>
  <si>
    <t>(2) Retribuciones por todos los conceptos 100 = 15880  Euros</t>
  </si>
  <si>
    <t>(2) Retribuciones por rendimientos de trabajo 100= 17498 Euros.</t>
  </si>
  <si>
    <t>(3) Retribuciones por todos los conceptos 100= 20119 Euros.</t>
  </si>
  <si>
    <t>(2) Retribuciones por todos los conceptos 100 = 17580  Euros</t>
  </si>
  <si>
    <t>(2) Retribuciones por rendimientos de trabajo 100= 19735 Euros.</t>
  </si>
  <si>
    <t>(3) Retribuciones por todos los conceptos 100= 22360 Euros.</t>
  </si>
  <si>
    <t>(2) Retribuciones procedentes de rendimientos de trabajo: 100 = 17498 Euros.</t>
  </si>
  <si>
    <t>(3) Retribuciones por todos los conceptos: 100 = 20119 Euros.</t>
  </si>
  <si>
    <t>(2) Retribuciones de rendimientos de trabajo: 100 = 17498 Euros.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</si>
  <si>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2013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</si>
  <si>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2013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</si>
  <si>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2013</t>
    </r>
  </si>
  <si>
    <r>
      <t>A.1.1.7. Base de cotización anual media por persona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>, por sector de actividad según sexo y grupos de edad y según nacionalidad a lo largo de 2013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</si>
  <si>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2013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</si>
  <si>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2013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</si>
  <si>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2013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</si>
  <si>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2013</t>
    </r>
  </si>
  <si>
    <r>
      <t>A.1.1.13.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de las personas que han tenido relaciones laborales de empleo durante 6 ó más meses, por percentiles de ingresos anuales según sexo a lo largo de 2013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</si>
  <si>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2013</t>
    </r>
  </si>
  <si>
    <r>
      <t>A.1.1.15.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percentiles de ingresos anuales según sexo a lo largo de 2013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</si>
  <si>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2013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</si>
</sst>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###.0000"/>
    <numFmt numFmtId="173" formatCode="#,##0;;\-"/>
    <numFmt numFmtId="174" formatCode="[$-C0A]dddd\,\ dd&quot; de &quot;mmmm&quot; de &quot;yyyy"/>
    <numFmt numFmtId="175" formatCode="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5.75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79" fillId="0" borderId="8" applyNumberFormat="0" applyFill="0" applyAlignment="0" applyProtection="0"/>
    <xf numFmtId="0" fontId="91" fillId="0" borderId="9" applyNumberFormat="0" applyFill="0" applyAlignment="0" applyProtection="0"/>
  </cellStyleXfs>
  <cellXfs count="44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0" fontId="5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8" fillId="33" borderId="0" xfId="0" applyFont="1" applyFill="1" applyBorder="1" applyAlignment="1">
      <alignment wrapText="1"/>
    </xf>
    <xf numFmtId="166" fontId="8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15" fillId="33" borderId="0" xfId="48" applyNumberFormat="1" applyFont="1" applyFill="1" applyAlignment="1">
      <alignment/>
    </xf>
    <xf numFmtId="167" fontId="6" fillId="33" borderId="0" xfId="48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48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167" fontId="20" fillId="33" borderId="0" xfId="48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2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2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 horizontal="left" vertical="top" wrapText="1"/>
    </xf>
    <xf numFmtId="165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26" fillId="33" borderId="0" xfId="0" applyFont="1" applyFill="1" applyAlignment="1">
      <alignment/>
    </xf>
    <xf numFmtId="165" fontId="3" fillId="33" borderId="13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3" fontId="0" fillId="33" borderId="13" xfId="0" applyNumberFormat="1" applyFill="1" applyBorder="1" applyAlignment="1">
      <alignment horizontal="center" wrapText="1"/>
    </xf>
    <xf numFmtId="0" fontId="26" fillId="33" borderId="0" xfId="0" applyFont="1" applyFill="1" applyBorder="1" applyAlignment="1">
      <alignment/>
    </xf>
    <xf numFmtId="166" fontId="26" fillId="33" borderId="0" xfId="48" applyNumberFormat="1" applyFont="1" applyFill="1" applyAlignment="1">
      <alignment/>
    </xf>
    <xf numFmtId="0" fontId="28" fillId="33" borderId="0" xfId="0" applyFont="1" applyFill="1" applyAlignment="1">
      <alignment/>
    </xf>
    <xf numFmtId="166" fontId="16" fillId="33" borderId="0" xfId="48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166" fontId="16" fillId="33" borderId="13" xfId="48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67" fontId="24" fillId="33" borderId="0" xfId="48" applyNumberFormat="1" applyFont="1" applyFill="1" applyBorder="1" applyAlignment="1">
      <alignment/>
    </xf>
    <xf numFmtId="166" fontId="24" fillId="33" borderId="0" xfId="48" applyNumberFormat="1" applyFont="1" applyFill="1" applyBorder="1" applyAlignment="1">
      <alignment/>
    </xf>
    <xf numFmtId="166" fontId="24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7" fontId="24" fillId="33" borderId="13" xfId="48" applyNumberFormat="1" applyFont="1" applyFill="1" applyBorder="1" applyAlignment="1">
      <alignment/>
    </xf>
    <xf numFmtId="166" fontId="24" fillId="33" borderId="13" xfId="48" applyNumberFormat="1" applyFont="1" applyFill="1" applyBorder="1" applyAlignment="1">
      <alignment/>
    </xf>
    <xf numFmtId="166" fontId="24" fillId="33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29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26" fillId="33" borderId="0" xfId="0" applyFont="1" applyFill="1" applyAlignment="1">
      <alignment horizontal="left" vertical="justify" wrapText="1"/>
    </xf>
    <xf numFmtId="164" fontId="0" fillId="33" borderId="0" xfId="48" applyNumberFormat="1" applyFont="1" applyFill="1" applyAlignment="1">
      <alignment/>
    </xf>
    <xf numFmtId="0" fontId="8" fillId="33" borderId="0" xfId="0" applyFont="1" applyFill="1" applyBorder="1" applyAlignment="1">
      <alignment/>
    </xf>
    <xf numFmtId="3" fontId="26" fillId="33" borderId="0" xfId="0" applyNumberFormat="1" applyFont="1" applyFill="1" applyAlignment="1">
      <alignment horizontal="left" vertical="justify" wrapText="1"/>
    </xf>
    <xf numFmtId="0" fontId="0" fillId="33" borderId="0" xfId="0" applyFill="1" applyBorder="1" applyAlignment="1">
      <alignment horizontal="left"/>
    </xf>
    <xf numFmtId="3" fontId="3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5" fontId="0" fillId="33" borderId="0" xfId="48" applyNumberFormat="1" applyFont="1" applyFill="1" applyAlignment="1">
      <alignment horizontal="right"/>
    </xf>
    <xf numFmtId="165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Alignment="1">
      <alignment wrapText="1"/>
    </xf>
    <xf numFmtId="0" fontId="27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/>
    </xf>
    <xf numFmtId="3" fontId="26" fillId="33" borderId="0" xfId="0" applyNumberFormat="1" applyFont="1" applyFill="1" applyAlignment="1">
      <alignment vertical="justify" wrapText="1"/>
    </xf>
    <xf numFmtId="0" fontId="15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2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0" fontId="0" fillId="34" borderId="0" xfId="0" applyFill="1" applyBorder="1" applyAlignment="1">
      <alignment wrapText="1"/>
    </xf>
    <xf numFmtId="0" fontId="3" fillId="33" borderId="0" xfId="0" applyFont="1" applyFill="1" applyAlignment="1">
      <alignment horizontal="justify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3" fontId="9" fillId="33" borderId="13" xfId="0" applyNumberFormat="1" applyFont="1" applyFill="1" applyBorder="1" applyAlignment="1">
      <alignment/>
    </xf>
    <xf numFmtId="167" fontId="8" fillId="33" borderId="13" xfId="48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49" fontId="0" fillId="34" borderId="0" xfId="48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165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 horizontal="left" indent="1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4" borderId="1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horizontal="left" vertical="top"/>
    </xf>
    <xf numFmtId="3" fontId="3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/>
    </xf>
    <xf numFmtId="3" fontId="32" fillId="33" borderId="0" xfId="0" applyNumberFormat="1" applyFont="1" applyFill="1" applyAlignment="1">
      <alignment/>
    </xf>
    <xf numFmtId="3" fontId="26" fillId="33" borderId="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6" fillId="33" borderId="0" xfId="0" applyFont="1" applyFill="1" applyAlignment="1">
      <alignment wrapText="1"/>
    </xf>
    <xf numFmtId="0" fontId="26" fillId="0" borderId="0" xfId="0" applyFont="1" applyAlignment="1">
      <alignment/>
    </xf>
    <xf numFmtId="0" fontId="81" fillId="33" borderId="0" xfId="45" applyFill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 wrapText="1"/>
    </xf>
    <xf numFmtId="3" fontId="0" fillId="33" borderId="0" xfId="0" applyNumberForma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165" fontId="16" fillId="33" borderId="0" xfId="0" applyNumberFormat="1" applyFont="1" applyFill="1" applyBorder="1" applyAlignment="1">
      <alignment horizontal="right"/>
    </xf>
    <xf numFmtId="3" fontId="16" fillId="33" borderId="0" xfId="48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165" fontId="0" fillId="34" borderId="0" xfId="0" applyNumberFormat="1" applyFill="1" applyBorder="1" applyAlignment="1">
      <alignment horizontal="left" vertical="top" wrapText="1"/>
    </xf>
    <xf numFmtId="0" fontId="27" fillId="33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6" fillId="33" borderId="0" xfId="0" applyFont="1" applyFill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168" fontId="26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25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 wrapText="1"/>
    </xf>
    <xf numFmtId="165" fontId="33" fillId="33" borderId="0" xfId="0" applyNumberFormat="1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/>
    </xf>
    <xf numFmtId="3" fontId="33" fillId="33" borderId="0" xfId="0" applyNumberFormat="1" applyFont="1" applyFill="1" applyBorder="1" applyAlignment="1">
      <alignment horizontal="right"/>
    </xf>
    <xf numFmtId="3" fontId="33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33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vertical="top"/>
    </xf>
    <xf numFmtId="0" fontId="33" fillId="33" borderId="0" xfId="0" applyFont="1" applyFill="1" applyBorder="1" applyAlignment="1">
      <alignment wrapText="1"/>
    </xf>
    <xf numFmtId="3" fontId="2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vertical="top"/>
    </xf>
    <xf numFmtId="3" fontId="26" fillId="33" borderId="0" xfId="0" applyNumberFormat="1" applyFont="1" applyFill="1" applyAlignment="1">
      <alignment vertical="top" wrapText="1"/>
    </xf>
    <xf numFmtId="0" fontId="39" fillId="33" borderId="0" xfId="0" applyFont="1" applyFill="1" applyAlignment="1">
      <alignment/>
    </xf>
    <xf numFmtId="0" fontId="0" fillId="34" borderId="10" xfId="0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40" fillId="33" borderId="0" xfId="0" applyFont="1" applyFill="1" applyAlignment="1">
      <alignment/>
    </xf>
    <xf numFmtId="3" fontId="22" fillId="33" borderId="0" xfId="0" applyNumberFormat="1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165" fontId="33" fillId="33" borderId="0" xfId="0" applyNumberFormat="1" applyFont="1" applyFill="1" applyAlignment="1">
      <alignment/>
    </xf>
    <xf numFmtId="167" fontId="0" fillId="33" borderId="0" xfId="48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166" fontId="8" fillId="33" borderId="0" xfId="48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13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35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5" fontId="33" fillId="33" borderId="0" xfId="0" applyNumberFormat="1" applyFont="1" applyFill="1" applyAlignment="1">
      <alignment/>
    </xf>
    <xf numFmtId="165" fontId="37" fillId="33" borderId="0" xfId="0" applyNumberFormat="1" applyFont="1" applyFill="1" applyAlignment="1">
      <alignment/>
    </xf>
    <xf numFmtId="165" fontId="33" fillId="33" borderId="0" xfId="0" applyNumberFormat="1" applyFont="1" applyFill="1" applyBorder="1" applyAlignment="1">
      <alignment/>
    </xf>
    <xf numFmtId="165" fontId="3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left" indent="2"/>
    </xf>
    <xf numFmtId="3" fontId="38" fillId="33" borderId="0" xfId="0" applyNumberFormat="1" applyFont="1" applyFill="1" applyBorder="1" applyAlignment="1">
      <alignment/>
    </xf>
    <xf numFmtId="0" fontId="8" fillId="33" borderId="0" xfId="45" applyFont="1" applyFill="1" applyAlignment="1" applyProtection="1">
      <alignment/>
      <protection/>
    </xf>
    <xf numFmtId="0" fontId="8" fillId="33" borderId="0" xfId="45" applyFont="1" applyFill="1" applyBorder="1" applyAlignment="1" applyProtection="1">
      <alignment vertical="top"/>
      <protection/>
    </xf>
    <xf numFmtId="0" fontId="42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3" fontId="26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3" fontId="22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81" fillId="33" borderId="0" xfId="45" applyFill="1" applyAlignment="1" applyProtection="1">
      <alignment horizontal="right"/>
      <protection/>
    </xf>
    <xf numFmtId="0" fontId="0" fillId="33" borderId="0" xfId="0" applyFill="1" applyAlignment="1">
      <alignment horizontal="center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65" fontId="0" fillId="33" borderId="13" xfId="0" applyNumberFormat="1" applyFont="1" applyFill="1" applyBorder="1" applyAlignment="1">
      <alignment horizontal="right"/>
    </xf>
    <xf numFmtId="0" fontId="18" fillId="0" borderId="0" xfId="54" applyFont="1" applyFill="1" applyBorder="1" applyAlignment="1">
      <alignment horizontal="left" wrapText="1" indent="1"/>
      <protection/>
    </xf>
    <xf numFmtId="0" fontId="18" fillId="0" borderId="0" xfId="54" applyFont="1" applyFill="1" applyBorder="1" applyAlignment="1">
      <alignment horizontal="left" wrapText="1"/>
      <protection/>
    </xf>
    <xf numFmtId="0" fontId="46" fillId="34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44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top"/>
    </xf>
    <xf numFmtId="0" fontId="45" fillId="34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27" fillId="33" borderId="18" xfId="0" applyFont="1" applyFill="1" applyBorder="1" applyAlignment="1">
      <alignment horizontal="left" vertical="top" wrapText="1"/>
    </xf>
    <xf numFmtId="3" fontId="22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3" fontId="27" fillId="33" borderId="18" xfId="0" applyNumberFormat="1" applyFont="1" applyFill="1" applyBorder="1" applyAlignment="1">
      <alignment horizontal="left" vertical="justify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13" fillId="33" borderId="0" xfId="0" applyFont="1" applyFill="1" applyAlignment="1">
      <alignment horizontal="justify" vertical="justify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0" fillId="34" borderId="11" xfId="0" applyNumberFormat="1" applyFont="1" applyFill="1" applyBorder="1" applyAlignment="1">
      <alignment horizontal="left" vertical="top" wrapText="1"/>
    </xf>
    <xf numFmtId="3" fontId="0" fillId="34" borderId="12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13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33" borderId="0" xfId="0" applyNumberFormat="1" applyFont="1" applyFill="1" applyAlignment="1">
      <alignment horizontal="center" vertical="top" wrapText="1"/>
    </xf>
    <xf numFmtId="0" fontId="0" fillId="34" borderId="10" xfId="0" applyFill="1" applyBorder="1" applyAlignment="1">
      <alignment horizontal="left" vertical="top"/>
    </xf>
    <xf numFmtId="0" fontId="33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33" fillId="33" borderId="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horizontal="left"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13" fillId="33" borderId="0" xfId="0" applyFont="1" applyFill="1" applyAlignment="1">
      <alignment horizontal="justify" wrapText="1"/>
    </xf>
    <xf numFmtId="0" fontId="0" fillId="33" borderId="0" xfId="0" applyFont="1" applyFill="1" applyBorder="1" applyAlignment="1">
      <alignment horizontal="left" vertical="top"/>
    </xf>
    <xf numFmtId="3" fontId="0" fillId="34" borderId="11" xfId="0" applyNumberForma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horizontal="left" vertical="top" wrapText="1"/>
    </xf>
    <xf numFmtId="3" fontId="26" fillId="33" borderId="0" xfId="0" applyNumberFormat="1" applyFont="1" applyFill="1" applyAlignment="1">
      <alignment horizontal="left" vertical="justify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3" fontId="22" fillId="33" borderId="0" xfId="0" applyNumberFormat="1" applyFont="1" applyFill="1" applyAlignment="1">
      <alignment horizontal="left" wrapText="1"/>
    </xf>
    <xf numFmtId="0" fontId="13" fillId="33" borderId="0" xfId="0" applyFont="1" applyFill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dxfs count="5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1162555"/>
        <c:axId val="12027540"/>
      </c:scatterChart>
      <c:valAx>
        <c:axId val="311625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crossBetween val="midCat"/>
        <c:dispUnits/>
        <c:majorUnit val="10"/>
      </c:valAx>
      <c:valAx>
        <c:axId val="120275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1138997"/>
        <c:axId val="34706654"/>
      </c:scatterChart>
      <c:valAx>
        <c:axId val="411389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654"/>
        <c:crosses val="autoZero"/>
        <c:crossBetween val="midCat"/>
        <c:dispUnits/>
        <c:majorUnit val="10"/>
      </c:valAx>
      <c:valAx>
        <c:axId val="347066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99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3924431"/>
        <c:axId val="59775560"/>
      </c:scatterChart>
      <c:valAx>
        <c:axId val="439244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autoZero"/>
        <c:crossBetween val="midCat"/>
        <c:dispUnits/>
        <c:majorUnit val="10"/>
      </c:valAx>
      <c:valAx>
        <c:axId val="597755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1109129"/>
        <c:axId val="9982162"/>
      </c:scatterChart>
      <c:valAx>
        <c:axId val="11091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 val="autoZero"/>
        <c:crossBetween val="midCat"/>
        <c:dispUnits/>
        <c:majorUnit val="10"/>
      </c:valAx>
      <c:valAx>
        <c:axId val="99821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2730595"/>
        <c:axId val="3248764"/>
      </c:scatterChart>
      <c:valAx>
        <c:axId val="227305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 val="autoZero"/>
        <c:crossBetween val="midCat"/>
        <c:dispUnits/>
        <c:majorUnit val="10"/>
      </c:valAx>
      <c:valAx>
        <c:axId val="32487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9238877"/>
        <c:axId val="61823302"/>
      </c:scatterChart>
      <c:valAx>
        <c:axId val="292388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 val="autoZero"/>
        <c:crossBetween val="midCat"/>
        <c:dispUnits/>
        <c:majorUnit val="10"/>
      </c:valAx>
      <c:valAx>
        <c:axId val="61823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hyperlink" Target="#A.1.1.1!A71" /><Relationship Id="rId4" Type="http://schemas.openxmlformats.org/officeDocument/2006/relationships/hyperlink" Target="#A.1.1.1!A71" /><Relationship Id="rId5" Type="http://schemas.openxmlformats.org/officeDocument/2006/relationships/hyperlink" Target="#A.1.1.4!A84" /><Relationship Id="rId6" Type="http://schemas.openxmlformats.org/officeDocument/2006/relationships/hyperlink" Target="#A.1.1.4!A84" /><Relationship Id="rId7" Type="http://schemas.openxmlformats.org/officeDocument/2006/relationships/hyperlink" Target="#A.1.1.2!A69" /><Relationship Id="rId8" Type="http://schemas.openxmlformats.org/officeDocument/2006/relationships/hyperlink" Target="#A.1.1.2!A69" /><Relationship Id="rId9" Type="http://schemas.openxmlformats.org/officeDocument/2006/relationships/hyperlink" Target="#A.1.1.11!A67" /><Relationship Id="rId10" Type="http://schemas.openxmlformats.org/officeDocument/2006/relationships/hyperlink" Target="#A.1.1.11!A67" /><Relationship Id="rId11" Type="http://schemas.openxmlformats.org/officeDocument/2006/relationships/hyperlink" Target="#A.1.1.13!A71" /><Relationship Id="rId12" Type="http://schemas.openxmlformats.org/officeDocument/2006/relationships/hyperlink" Target="#A.1.1.13!A71" /><Relationship Id="rId13" Type="http://schemas.openxmlformats.org/officeDocument/2006/relationships/hyperlink" Target="#A.1.1.10!A67" /><Relationship Id="rId14" Type="http://schemas.openxmlformats.org/officeDocument/2006/relationships/hyperlink" Target="#A.1.1.10!A67" /><Relationship Id="rId15" Type="http://schemas.openxmlformats.org/officeDocument/2006/relationships/hyperlink" Target="#A.1.1.15!A68" /><Relationship Id="rId16" Type="http://schemas.openxmlformats.org/officeDocument/2006/relationships/hyperlink" Target="#A.1.1.15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5.jpeg" /><Relationship Id="rId4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5.jpeg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190500</xdr:colOff>
      <xdr:row>11</xdr:row>
      <xdr:rowOff>152400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431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0</xdr:col>
      <xdr:colOff>200025</xdr:colOff>
      <xdr:row>14</xdr:row>
      <xdr:rowOff>161925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38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190500</xdr:colOff>
      <xdr:row>12</xdr:row>
      <xdr:rowOff>152400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9525</xdr:rowOff>
    </xdr:from>
    <xdr:to>
      <xdr:col>0</xdr:col>
      <xdr:colOff>200025</xdr:colOff>
      <xdr:row>21</xdr:row>
      <xdr:rowOff>161925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71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9525</xdr:rowOff>
    </xdr:from>
    <xdr:to>
      <xdr:col>0</xdr:col>
      <xdr:colOff>200025</xdr:colOff>
      <xdr:row>23</xdr:row>
      <xdr:rowOff>161925</xdr:rowOff>
    </xdr:to>
    <xdr:pic>
      <xdr:nvPicPr>
        <xdr:cNvPr id="6" name="Picture 7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48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</xdr:rowOff>
    </xdr:from>
    <xdr:to>
      <xdr:col>0</xdr:col>
      <xdr:colOff>200025</xdr:colOff>
      <xdr:row>20</xdr:row>
      <xdr:rowOff>161925</xdr:rowOff>
    </xdr:to>
    <xdr:pic>
      <xdr:nvPicPr>
        <xdr:cNvPr id="7" name="Picture 8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10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200025</xdr:colOff>
      <xdr:row>26</xdr:row>
      <xdr:rowOff>9525</xdr:rowOff>
    </xdr:to>
    <xdr:pic>
      <xdr:nvPicPr>
        <xdr:cNvPr id="8" name="Picture 7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33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152400</xdr:rowOff>
    </xdr:from>
    <xdr:to>
      <xdr:col>6</xdr:col>
      <xdr:colOff>276225</xdr:colOff>
      <xdr:row>66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77000"/>
          <a:ext cx="52482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36</xdr:row>
      <xdr:rowOff>0</xdr:rowOff>
    </xdr:from>
    <xdr:to>
      <xdr:col>13</xdr:col>
      <xdr:colOff>752475</xdr:colOff>
      <xdr:row>66</xdr:row>
      <xdr:rowOff>95250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6486525"/>
          <a:ext cx="63341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0</xdr:rowOff>
    </xdr:from>
    <xdr:to>
      <xdr:col>6</xdr:col>
      <xdr:colOff>590550</xdr:colOff>
      <xdr:row>66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00"/>
          <a:ext cx="57245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35</xdr:row>
      <xdr:rowOff>104775</xdr:rowOff>
    </xdr:from>
    <xdr:to>
      <xdr:col>15</xdr:col>
      <xdr:colOff>66675</xdr:colOff>
      <xdr:row>65</xdr:row>
      <xdr:rowOff>104775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610350"/>
          <a:ext cx="49530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65533</xdr:row>
      <xdr:rowOff>0</xdr:rowOff>
    </xdr:from>
    <xdr:to>
      <xdr:col>4</xdr:col>
      <xdr:colOff>228600</xdr:colOff>
      <xdr:row>65533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65533</xdr:row>
      <xdr:rowOff>0</xdr:rowOff>
    </xdr:from>
    <xdr:to>
      <xdr:col>9</xdr:col>
      <xdr:colOff>219075</xdr:colOff>
      <xdr:row>65533</xdr:row>
      <xdr:rowOff>0</xdr:rowOff>
    </xdr:to>
    <xdr:graphicFrame>
      <xdr:nvGraphicFramePr>
        <xdr:cNvPr id="2" name="Chart 3"/>
        <xdr:cNvGraphicFramePr/>
      </xdr:nvGraphicFramePr>
      <xdr:xfrm>
        <a:off x="3390900" y="-2147483648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95250</xdr:rowOff>
    </xdr:from>
    <xdr:to>
      <xdr:col>5</xdr:col>
      <xdr:colOff>571500</xdr:colOff>
      <xdr:row>64</xdr:row>
      <xdr:rowOff>152400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0" y="10915650"/>
          <a:ext cx="407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523875</xdr:colOff>
      <xdr:row>68</xdr:row>
      <xdr:rowOff>9525</xdr:rowOff>
    </xdr:from>
    <xdr:ext cx="1057275" cy="238125"/>
    <xdr:sp>
      <xdr:nvSpPr>
        <xdr:cNvPr id="4" name="6 CuadroTexto"/>
        <xdr:cNvSpPr txBox="1">
          <a:spLocks noChangeArrowheads="1"/>
        </xdr:cNvSpPr>
      </xdr:nvSpPr>
      <xdr:spPr>
        <a:xfrm>
          <a:off x="2447925" y="11801475"/>
          <a:ext cx="1057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población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5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</xdr:row>
      <xdr:rowOff>9525</xdr:rowOff>
    </xdr:from>
    <xdr:to>
      <xdr:col>8</xdr:col>
      <xdr:colOff>285750</xdr:colOff>
      <xdr:row>76</xdr:row>
      <xdr:rowOff>19050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43725"/>
          <a:ext cx="611505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65488</xdr:row>
      <xdr:rowOff>0</xdr:rowOff>
    </xdr:from>
    <xdr:to>
      <xdr:col>4</xdr:col>
      <xdr:colOff>228600</xdr:colOff>
      <xdr:row>65488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65488</xdr:row>
      <xdr:rowOff>0</xdr:rowOff>
    </xdr:from>
    <xdr:to>
      <xdr:col>9</xdr:col>
      <xdr:colOff>219075</xdr:colOff>
      <xdr:row>65488</xdr:row>
      <xdr:rowOff>0</xdr:rowOff>
    </xdr:to>
    <xdr:graphicFrame>
      <xdr:nvGraphicFramePr>
        <xdr:cNvPr id="2" name="Chart 3"/>
        <xdr:cNvGraphicFramePr/>
      </xdr:nvGraphicFramePr>
      <xdr:xfrm>
        <a:off x="5467350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65532</xdr:row>
      <xdr:rowOff>0</xdr:rowOff>
    </xdr:from>
    <xdr:to>
      <xdr:col>4</xdr:col>
      <xdr:colOff>228600</xdr:colOff>
      <xdr:row>65532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65532</xdr:row>
      <xdr:rowOff>0</xdr:rowOff>
    </xdr:from>
    <xdr:to>
      <xdr:col>9</xdr:col>
      <xdr:colOff>219075</xdr:colOff>
      <xdr:row>65532</xdr:row>
      <xdr:rowOff>0</xdr:rowOff>
    </xdr:to>
    <xdr:graphicFrame>
      <xdr:nvGraphicFramePr>
        <xdr:cNvPr id="2" name="Chart 3"/>
        <xdr:cNvGraphicFramePr/>
      </xdr:nvGraphicFramePr>
      <xdr:xfrm>
        <a:off x="3810000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381000</xdr:colOff>
      <xdr:row>62</xdr:row>
      <xdr:rowOff>152400</xdr:rowOff>
    </xdr:from>
    <xdr:to>
      <xdr:col>12</xdr:col>
      <xdr:colOff>371475</xdr:colOff>
      <xdr:row>65</xdr:row>
      <xdr:rowOff>161925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5514975" y="10744200"/>
          <a:ext cx="5772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4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6</xdr:col>
      <xdr:colOff>371475</xdr:colOff>
      <xdr:row>75</xdr:row>
      <xdr:rowOff>19050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276975"/>
          <a:ext cx="5419725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34</xdr:row>
      <xdr:rowOff>104775</xdr:rowOff>
    </xdr:from>
    <xdr:to>
      <xdr:col>12</xdr:col>
      <xdr:colOff>581025</xdr:colOff>
      <xdr:row>75</xdr:row>
      <xdr:rowOff>133350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6162675"/>
          <a:ext cx="5686425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0</xdr:rowOff>
    </xdr:from>
    <xdr:to>
      <xdr:col>4</xdr:col>
      <xdr:colOff>742950</xdr:colOff>
      <xdr:row>68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781800"/>
          <a:ext cx="48958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39</xdr:row>
      <xdr:rowOff>0</xdr:rowOff>
    </xdr:from>
    <xdr:to>
      <xdr:col>11</xdr:col>
      <xdr:colOff>419100</xdr:colOff>
      <xdr:row>69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6781800"/>
          <a:ext cx="53340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142875</xdr:rowOff>
    </xdr:from>
    <xdr:to>
      <xdr:col>5</xdr:col>
      <xdr:colOff>219075</xdr:colOff>
      <xdr:row>64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438900"/>
          <a:ext cx="50482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36</xdr:row>
      <xdr:rowOff>66675</xdr:rowOff>
    </xdr:from>
    <xdr:to>
      <xdr:col>13</xdr:col>
      <xdr:colOff>361950</xdr:colOff>
      <xdr:row>64</xdr:row>
      <xdr:rowOff>66675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6362700"/>
          <a:ext cx="52292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19050</xdr:rowOff>
    </xdr:from>
    <xdr:to>
      <xdr:col>4</xdr:col>
      <xdr:colOff>57150</xdr:colOff>
      <xdr:row>82</xdr:row>
      <xdr:rowOff>152400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782175"/>
          <a:ext cx="49815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54</xdr:row>
      <xdr:rowOff>66675</xdr:rowOff>
    </xdr:from>
    <xdr:to>
      <xdr:col>9</xdr:col>
      <xdr:colOff>190500</xdr:colOff>
      <xdr:row>81</xdr:row>
      <xdr:rowOff>123825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829800"/>
          <a:ext cx="54387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0"/>
  <sheetViews>
    <sheetView showGridLines="0" tabSelected="1" zoomScalePageLayoutView="0" workbookViewId="0" topLeftCell="A1">
      <selection activeCell="B11" sqref="B11:E11"/>
    </sheetView>
  </sheetViews>
  <sheetFormatPr defaultColWidth="11.421875" defaultRowHeight="12.75" outlineLevelRow="1"/>
  <cols>
    <col min="1" max="1" width="3.00390625" style="150" customWidth="1"/>
    <col min="2" max="2" width="102.7109375" style="336" customWidth="1"/>
    <col min="3" max="3" width="14.421875" style="150" customWidth="1"/>
    <col min="4" max="4" width="13.421875" style="150" customWidth="1"/>
    <col min="5" max="5" width="17.140625" style="150" customWidth="1"/>
    <col min="6" max="16384" width="11.421875" style="150" customWidth="1"/>
  </cols>
  <sheetData>
    <row r="1" spans="1:8" s="169" customFormat="1" ht="15" customHeight="1">
      <c r="A1" s="56"/>
      <c r="H1" s="333"/>
    </row>
    <row r="2" ht="15" customHeight="1">
      <c r="B2" s="334"/>
    </row>
    <row r="3" ht="6.75" customHeight="1">
      <c r="B3" s="334"/>
    </row>
    <row r="4" spans="2:5" ht="39.75" customHeight="1">
      <c r="B4" s="354" t="s">
        <v>79</v>
      </c>
      <c r="C4" s="354"/>
      <c r="D4" s="354"/>
      <c r="E4" s="354"/>
    </row>
    <row r="5" spans="2:5" ht="15" customHeight="1">
      <c r="B5" s="355" t="s">
        <v>1</v>
      </c>
      <c r="C5" s="355"/>
      <c r="D5" s="355"/>
      <c r="E5" s="355"/>
    </row>
    <row r="6" spans="1:5" ht="3" customHeight="1">
      <c r="A6" s="335"/>
      <c r="B6" s="358"/>
      <c r="C6" s="358"/>
      <c r="D6" s="358"/>
      <c r="E6" s="358"/>
    </row>
    <row r="7" spans="2:5" ht="26.25" customHeight="1">
      <c r="B7" s="356"/>
      <c r="C7" s="356"/>
      <c r="D7" s="356"/>
      <c r="E7" s="356"/>
    </row>
    <row r="8" spans="2:5" ht="30" customHeight="1">
      <c r="B8" s="357" t="s">
        <v>53</v>
      </c>
      <c r="C8" s="357"/>
      <c r="D8" s="357"/>
      <c r="E8" s="357"/>
    </row>
    <row r="9" spans="2:5" ht="15.75" customHeight="1">
      <c r="B9" s="359"/>
      <c r="C9" s="359"/>
      <c r="D9" s="359"/>
      <c r="E9" s="359"/>
    </row>
    <row r="10" spans="2:5" ht="21" customHeight="1">
      <c r="B10" s="352" t="s">
        <v>41</v>
      </c>
      <c r="C10" s="352"/>
      <c r="D10" s="352"/>
      <c r="E10" s="352"/>
    </row>
    <row r="11" spans="2:5" ht="12.75" customHeight="1">
      <c r="B11" s="351" t="s">
        <v>71</v>
      </c>
      <c r="C11" s="351"/>
      <c r="D11" s="351"/>
      <c r="E11" s="351"/>
    </row>
    <row r="12" spans="2:5" ht="12.75" customHeight="1" outlineLevel="1">
      <c r="B12" s="350" t="s">
        <v>120</v>
      </c>
      <c r="C12" s="350"/>
      <c r="D12" s="350"/>
      <c r="E12" s="350"/>
    </row>
    <row r="13" spans="2:5" ht="12.75" customHeight="1" outlineLevel="1">
      <c r="B13" s="350" t="s">
        <v>121</v>
      </c>
      <c r="C13" s="350"/>
      <c r="D13" s="350"/>
      <c r="E13" s="350"/>
    </row>
    <row r="14" spans="2:5" ht="12.75" customHeight="1" outlineLevel="1">
      <c r="B14" s="350" t="s">
        <v>122</v>
      </c>
      <c r="C14" s="350"/>
      <c r="D14" s="350"/>
      <c r="E14" s="350"/>
    </row>
    <row r="15" spans="2:5" ht="12.75" customHeight="1" outlineLevel="1">
      <c r="B15" s="350" t="s">
        <v>123</v>
      </c>
      <c r="C15" s="350"/>
      <c r="D15" s="350"/>
      <c r="E15" s="350"/>
    </row>
    <row r="16" spans="2:5" ht="12.75" customHeight="1" outlineLevel="1">
      <c r="B16" s="350" t="s">
        <v>124</v>
      </c>
      <c r="C16" s="350"/>
      <c r="D16" s="350"/>
      <c r="E16" s="350"/>
    </row>
    <row r="17" spans="2:5" ht="12.75" customHeight="1" outlineLevel="1">
      <c r="B17" s="350" t="s">
        <v>125</v>
      </c>
      <c r="C17" s="350"/>
      <c r="D17" s="350"/>
      <c r="E17" s="350"/>
    </row>
    <row r="18" spans="2:5" ht="12.75" customHeight="1" outlineLevel="1">
      <c r="B18" s="350" t="s">
        <v>126</v>
      </c>
      <c r="C18" s="350"/>
      <c r="D18" s="350"/>
      <c r="E18" s="350"/>
    </row>
    <row r="19" spans="2:5" ht="12.75" customHeight="1" outlineLevel="1">
      <c r="B19" s="350" t="s">
        <v>127</v>
      </c>
      <c r="C19" s="350"/>
      <c r="D19" s="350"/>
      <c r="E19" s="350"/>
    </row>
    <row r="20" spans="2:5" ht="12.75" customHeight="1" outlineLevel="1">
      <c r="B20" s="350" t="s">
        <v>128</v>
      </c>
      <c r="C20" s="350"/>
      <c r="D20" s="350"/>
      <c r="E20" s="350"/>
    </row>
    <row r="21" spans="2:5" ht="12.75" customHeight="1" outlineLevel="1">
      <c r="B21" s="350" t="s">
        <v>129</v>
      </c>
      <c r="C21" s="350"/>
      <c r="D21" s="350"/>
      <c r="E21" s="350"/>
    </row>
    <row r="22" spans="2:5" ht="12.75" customHeight="1" outlineLevel="1">
      <c r="B22" s="350" t="s">
        <v>130</v>
      </c>
      <c r="C22" s="350"/>
      <c r="D22" s="350"/>
      <c r="E22" s="350"/>
    </row>
    <row r="23" spans="2:5" ht="24.75" customHeight="1" outlineLevel="1">
      <c r="B23" s="350" t="s">
        <v>131</v>
      </c>
      <c r="C23" s="350"/>
      <c r="D23" s="350"/>
      <c r="E23" s="350"/>
    </row>
    <row r="24" spans="1:5" ht="24.75" customHeight="1" outlineLevel="1">
      <c r="A24" s="78"/>
      <c r="B24" s="350" t="s">
        <v>132</v>
      </c>
      <c r="C24" s="350"/>
      <c r="D24" s="350"/>
      <c r="E24" s="350"/>
    </row>
    <row r="25" spans="2:5" ht="12.75" customHeight="1" outlineLevel="1">
      <c r="B25" s="350" t="s">
        <v>133</v>
      </c>
      <c r="C25" s="350"/>
      <c r="D25" s="350"/>
      <c r="E25" s="350"/>
    </row>
    <row r="26" spans="2:5" ht="12.75" customHeight="1" outlineLevel="1">
      <c r="B26" s="350" t="s">
        <v>134</v>
      </c>
      <c r="C26" s="350"/>
      <c r="D26" s="350"/>
      <c r="E26" s="350"/>
    </row>
    <row r="27" spans="2:5" ht="24.75" customHeight="1" outlineLevel="1">
      <c r="B27" s="350" t="s">
        <v>143</v>
      </c>
      <c r="C27" s="350"/>
      <c r="D27" s="350"/>
      <c r="E27" s="350"/>
    </row>
    <row r="28" spans="2:5" ht="12.75" customHeight="1" outlineLevel="1">
      <c r="B28" s="353"/>
      <c r="C28" s="353"/>
      <c r="D28" s="353"/>
      <c r="E28" s="353"/>
    </row>
    <row r="29" ht="12.75">
      <c r="B29" s="169"/>
    </row>
    <row r="30" ht="12.75">
      <c r="B30" s="169"/>
    </row>
  </sheetData>
  <sheetProtection/>
  <mergeCells count="25">
    <mergeCell ref="B23:E23"/>
    <mergeCell ref="B26:E26"/>
    <mergeCell ref="B27:E27"/>
    <mergeCell ref="B17:E17"/>
    <mergeCell ref="B18:E18"/>
    <mergeCell ref="B21:E21"/>
    <mergeCell ref="B19:E19"/>
    <mergeCell ref="B20:E20"/>
    <mergeCell ref="B28:E28"/>
    <mergeCell ref="B24:E24"/>
    <mergeCell ref="B25:E25"/>
    <mergeCell ref="B4:E4"/>
    <mergeCell ref="B5:E5"/>
    <mergeCell ref="B7:E7"/>
    <mergeCell ref="B8:E8"/>
    <mergeCell ref="B6:E6"/>
    <mergeCell ref="B9:E9"/>
    <mergeCell ref="B22:E22"/>
    <mergeCell ref="B16:E16"/>
    <mergeCell ref="B11:E11"/>
    <mergeCell ref="B10:E10"/>
    <mergeCell ref="B15:E15"/>
    <mergeCell ref="B14:E14"/>
    <mergeCell ref="B12:E12"/>
    <mergeCell ref="B13:E13"/>
  </mergeCells>
  <hyperlinks>
    <hyperlink ref="B26" location="A.1.1.15!A1" display="A.1.1.15!A1"/>
    <hyperlink ref="B25" location="A.1.1.14!A1" display="A.1.1.14!A1"/>
    <hyperlink ref="B24" location="A.1.1.13!A1" display="A.1.1.13!A1"/>
    <hyperlink ref="B23" location="A.1.1.12!A1" display="A.1.1.12!A1"/>
    <hyperlink ref="B22" location="A.1.1.11!A1" display="A.1.1.11!A1"/>
    <hyperlink ref="B21" location="A.1.1.10!A1" display="A.1.1.10!A1"/>
    <hyperlink ref="B27" location="A.1.1.16!A1" display="A.1.1.16!A1"/>
    <hyperlink ref="B12:E12" location="A.1.1.1!A1" display="A.1.1.1. Tiempo cotizado por tipo de contrato y por tipo de jornada según sexo y grupos de edad a lo largo de 2013"/>
    <hyperlink ref="B13:E13" location="A.1.1.2!A1" display="A.1.1.2. Tiempo cotizado de 2002 a 2013 por tipo de contrato y por tipo de jornada según sexo y grupos de edad"/>
    <hyperlink ref="B14:E14" location="A.1.1.3!A1" display="A.1.1.3. Personas, número medio y duración de relaciones laborales por cuenta ajena por grupos de cotización según sexo a lo largo de 2013"/>
    <hyperlink ref="B15:E15" location="A.1.1.4!A1" display="A.1.1.4. Personas por grupos de cotización según sector de actividad en la última relación laboral a lo largo de 2013"/>
    <hyperlink ref="B16:E16" location="A.1.1.5!A1" display="A.1.1.5. Jornadas cotizadas por grupos de cotización según sector de actividad a lo largo de 2013"/>
    <hyperlink ref="B17:E17" location="A.1.1.6!A1" display="A.1.1.6. Duración media de las relaciones laborales por cuenta ajena por grupos de cotización según sector de actividad a lo largo de 2013"/>
    <hyperlink ref="B18:E18" location="A.1.1.7!A1" display="A.1.1.7. Base de cotización anual media por persona, por sector de actividad según sexo y grupos de edad y según nacionalidad a lo largo de 2013"/>
    <hyperlink ref="B19:E19" location="A.1.1.8!A1" display="A.1.1.8. Base de cotización anual media por persona por grupos de cotización según sexo a lo largo de 2013"/>
    <hyperlink ref="B20:E20" location="A.1.1.9!A1" display="A.1.1.9. Retribuciones anuales medias por rendimientos de trabajo por grupos de cotización según sexo a lo largo de 2013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A68"/>
  <sheetViews>
    <sheetView zoomScale="80" zoomScaleNormal="80" zoomScalePageLayoutView="0" workbookViewId="0" topLeftCell="A1">
      <selection activeCell="I2" sqref="I2"/>
    </sheetView>
  </sheetViews>
  <sheetFormatPr defaultColWidth="11.421875" defaultRowHeight="12.75"/>
  <cols>
    <col min="1" max="1" width="2.7109375" style="2" customWidth="1"/>
    <col min="2" max="2" width="37.8515625" style="2" customWidth="1"/>
    <col min="3" max="4" width="15.8515625" style="2" customWidth="1"/>
    <col min="5" max="5" width="15.140625" style="2" customWidth="1"/>
    <col min="6" max="10" width="15.8515625" style="2" customWidth="1"/>
    <col min="11" max="11" width="12.28125" style="2" bestFit="1" customWidth="1"/>
    <col min="12" max="12" width="11.57421875" style="2" bestFit="1" customWidth="1"/>
    <col min="13" max="15" width="11.421875" style="2" customWidth="1"/>
    <col min="16" max="16" width="11.8515625" style="2" customWidth="1"/>
    <col min="17" max="24" width="11.421875" style="2" customWidth="1"/>
    <col min="25" max="25" width="25.8515625" style="284" customWidth="1"/>
    <col min="26" max="29" width="11.421875" style="284" customWidth="1"/>
    <col min="30" max="53" width="11.421875" style="56" customWidth="1"/>
    <col min="54" max="16384" width="11.421875" style="2" customWidth="1"/>
  </cols>
  <sheetData>
    <row r="1" spans="2:10" ht="37.5" customHeight="1">
      <c r="B1" s="255"/>
      <c r="J1" s="233"/>
    </row>
    <row r="2" ht="13.5" customHeight="1">
      <c r="I2" s="345" t="s">
        <v>118</v>
      </c>
    </row>
    <row r="3" spans="2:53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Y3" s="296"/>
      <c r="Z3" s="296"/>
      <c r="AA3" s="296"/>
      <c r="AB3" s="296"/>
      <c r="AC3" s="296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</row>
    <row r="4" spans="2:10" ht="12.75" customHeight="1">
      <c r="B4" s="20"/>
      <c r="C4" s="20"/>
      <c r="D4" s="20"/>
      <c r="I4" s="5"/>
      <c r="J4" s="56"/>
    </row>
    <row r="5" spans="2:10" ht="16.5" customHeight="1">
      <c r="B5" s="406" t="s">
        <v>228</v>
      </c>
      <c r="C5" s="406"/>
      <c r="D5" s="406"/>
      <c r="E5" s="406"/>
      <c r="F5" s="406"/>
      <c r="G5" s="406"/>
      <c r="H5" s="406"/>
      <c r="I5" s="406"/>
      <c r="J5" s="406"/>
    </row>
    <row r="6" spans="3:10" ht="12.75" customHeight="1">
      <c r="C6" s="3"/>
      <c r="D6" s="3"/>
      <c r="I6" s="5"/>
      <c r="J6" s="5"/>
    </row>
    <row r="7" spans="2:10" ht="12.75" customHeight="1">
      <c r="B7" s="58" t="s">
        <v>114</v>
      </c>
      <c r="C7" s="348"/>
      <c r="I7" s="5"/>
      <c r="J7" s="5"/>
    </row>
    <row r="8" spans="2:53" s="241" customFormat="1" ht="27.75" customHeight="1">
      <c r="B8" s="408"/>
      <c r="C8" s="405" t="s">
        <v>36</v>
      </c>
      <c r="D8" s="405"/>
      <c r="E8" s="405"/>
      <c r="F8" s="405" t="s">
        <v>37</v>
      </c>
      <c r="G8" s="405"/>
      <c r="H8" s="405"/>
      <c r="I8" s="403" t="s">
        <v>203</v>
      </c>
      <c r="J8" s="403" t="s">
        <v>74</v>
      </c>
      <c r="Y8" s="285"/>
      <c r="Z8" s="285"/>
      <c r="AA8" s="285"/>
      <c r="AB8" s="285"/>
      <c r="AC8" s="285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</row>
    <row r="9" spans="2:53" s="241" customFormat="1" ht="12.75" customHeight="1">
      <c r="B9" s="402"/>
      <c r="C9" s="293" t="s">
        <v>18</v>
      </c>
      <c r="D9" s="293" t="s">
        <v>107</v>
      </c>
      <c r="E9" s="293" t="s">
        <v>182</v>
      </c>
      <c r="F9" s="293" t="s">
        <v>18</v>
      </c>
      <c r="G9" s="293" t="s">
        <v>107</v>
      </c>
      <c r="H9" s="293" t="s">
        <v>182</v>
      </c>
      <c r="I9" s="404"/>
      <c r="J9" s="404"/>
      <c r="K9" s="81"/>
      <c r="L9" s="81"/>
      <c r="M9" s="81"/>
      <c r="N9" s="81"/>
      <c r="O9" s="240"/>
      <c r="Y9" s="285"/>
      <c r="Z9" s="285"/>
      <c r="AA9" s="285"/>
      <c r="AB9" s="285"/>
      <c r="AC9" s="285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</row>
    <row r="10" spans="2:15" ht="12.75" customHeight="1">
      <c r="B10" s="221"/>
      <c r="C10" s="57"/>
      <c r="D10" s="57"/>
      <c r="E10" s="57"/>
      <c r="F10" s="57"/>
      <c r="G10" s="57"/>
      <c r="H10" s="57"/>
      <c r="I10" s="212"/>
      <c r="J10" s="212"/>
      <c r="K10" s="41"/>
      <c r="L10" s="41"/>
      <c r="M10" s="41"/>
      <c r="N10" s="41"/>
      <c r="O10" s="5"/>
    </row>
    <row r="11" spans="2:15" ht="12.75" customHeight="1">
      <c r="B11" s="94" t="s">
        <v>77</v>
      </c>
      <c r="C11" s="110">
        <v>41827.63960166675</v>
      </c>
      <c r="D11" s="110">
        <v>49003.34317774213</v>
      </c>
      <c r="E11" s="110">
        <v>33427.176796794374</v>
      </c>
      <c r="F11" s="168">
        <v>45360.643872145956</v>
      </c>
      <c r="G11" s="168">
        <v>52441.380455969826</v>
      </c>
      <c r="H11" s="168">
        <v>36826.98588682004</v>
      </c>
      <c r="I11" s="166">
        <v>46.068483095125</v>
      </c>
      <c r="J11" s="166">
        <v>36.816309594469985</v>
      </c>
      <c r="K11" s="68"/>
      <c r="L11" s="68"/>
      <c r="M11" s="42"/>
      <c r="N11" s="42"/>
      <c r="O11" s="5"/>
    </row>
    <row r="12" spans="2:15" ht="12.75" customHeight="1">
      <c r="B12" s="94" t="s">
        <v>78</v>
      </c>
      <c r="C12" s="110">
        <v>27342.658315974626</v>
      </c>
      <c r="D12" s="110">
        <v>32235.967023793008</v>
      </c>
      <c r="E12" s="110">
        <v>24352.360446341845</v>
      </c>
      <c r="F12" s="168">
        <v>31122.873517588705</v>
      </c>
      <c r="G12" s="168">
        <v>36697.45336016976</v>
      </c>
      <c r="H12" s="168">
        <v>27716.96232260563</v>
      </c>
      <c r="I12" s="166">
        <v>62.06941784505601</v>
      </c>
      <c r="J12" s="166">
        <v>55.28126850688504</v>
      </c>
      <c r="K12" s="68"/>
      <c r="L12" s="68"/>
      <c r="M12" s="42"/>
      <c r="N12" s="42"/>
      <c r="O12" s="5"/>
    </row>
    <row r="13" spans="2:15" ht="12.75" customHeight="1">
      <c r="B13" s="94" t="s">
        <v>179</v>
      </c>
      <c r="C13" s="110">
        <v>29699.70508538309</v>
      </c>
      <c r="D13" s="110">
        <v>31916.447498818183</v>
      </c>
      <c r="E13" s="110">
        <v>25595.61474340726</v>
      </c>
      <c r="F13" s="168">
        <v>36416.4673884606</v>
      </c>
      <c r="G13" s="168">
        <v>38917.41724591451</v>
      </c>
      <c r="H13" s="168">
        <v>31711.765992381246</v>
      </c>
      <c r="I13" s="166">
        <v>35.07041713035803</v>
      </c>
      <c r="J13" s="166">
        <v>30.224168326877372</v>
      </c>
      <c r="K13" s="68"/>
      <c r="L13" s="68"/>
      <c r="M13" s="42"/>
      <c r="N13" s="42"/>
      <c r="O13" s="5"/>
    </row>
    <row r="14" spans="2:15" ht="12.75" customHeight="1">
      <c r="B14" s="94" t="s">
        <v>180</v>
      </c>
      <c r="C14" s="110">
        <v>20742.535659976606</v>
      </c>
      <c r="D14" s="110">
        <v>25125.114690553764</v>
      </c>
      <c r="E14" s="110">
        <v>14879.703699837826</v>
      </c>
      <c r="F14" s="168">
        <v>27648.000796896726</v>
      </c>
      <c r="G14" s="168">
        <v>31694.544874421616</v>
      </c>
      <c r="H14" s="168">
        <v>21459.21947791807</v>
      </c>
      <c r="I14" s="166">
        <v>42.7760197667866</v>
      </c>
      <c r="J14" s="166">
        <v>30.68547211498001</v>
      </c>
      <c r="K14" s="68"/>
      <c r="L14" s="68"/>
      <c r="M14" s="42"/>
      <c r="N14" s="42"/>
      <c r="O14" s="5"/>
    </row>
    <row r="15" spans="2:15" ht="12.75" customHeight="1">
      <c r="B15" s="94" t="s">
        <v>149</v>
      </c>
      <c r="C15" s="110">
        <v>18874.24266401516</v>
      </c>
      <c r="D15" s="110">
        <v>21682.25165570389</v>
      </c>
      <c r="E15" s="110">
        <v>16832.473248775048</v>
      </c>
      <c r="F15" s="168">
        <v>23007.940019611844</v>
      </c>
      <c r="G15" s="168">
        <v>26516.362424940948</v>
      </c>
      <c r="H15" s="168">
        <v>20471.044509858595</v>
      </c>
      <c r="I15" s="166">
        <v>57.89973801023525</v>
      </c>
      <c r="J15" s="166">
        <v>51.636285943620514</v>
      </c>
      <c r="K15" s="68"/>
      <c r="L15" s="68"/>
      <c r="M15" s="42"/>
      <c r="N15" s="42"/>
      <c r="O15" s="5"/>
    </row>
    <row r="16" spans="2:15" ht="12.75" customHeight="1">
      <c r="B16" s="94" t="s">
        <v>150</v>
      </c>
      <c r="C16" s="110">
        <v>12694.799437532129</v>
      </c>
      <c r="D16" s="110">
        <v>13877.822402137628</v>
      </c>
      <c r="E16" s="110">
        <v>11448.065626892016</v>
      </c>
      <c r="F16" s="168">
        <v>17316.598333448805</v>
      </c>
      <c r="G16" s="168">
        <v>18623.453470638848</v>
      </c>
      <c r="H16" s="168">
        <v>15891.930359122805</v>
      </c>
      <c r="I16" s="166">
        <v>48.688946015424165</v>
      </c>
      <c r="J16" s="166">
        <v>43.90729070054028</v>
      </c>
      <c r="K16" s="68"/>
      <c r="L16" s="68"/>
      <c r="M16" s="42"/>
      <c r="N16" s="42"/>
      <c r="O16" s="5"/>
    </row>
    <row r="17" spans="2:15" ht="12.75" customHeight="1">
      <c r="B17" s="94" t="s">
        <v>151</v>
      </c>
      <c r="C17" s="110">
        <v>11552.3032197548</v>
      </c>
      <c r="D17" s="110">
        <v>12584.179923775417</v>
      </c>
      <c r="E17" s="110">
        <v>11108.2577651908</v>
      </c>
      <c r="F17" s="168">
        <v>16405.93324158892</v>
      </c>
      <c r="G17" s="168">
        <v>18939.038577822335</v>
      </c>
      <c r="H17" s="168">
        <v>15401.682679201562</v>
      </c>
      <c r="I17" s="166">
        <v>69.91403293315622</v>
      </c>
      <c r="J17" s="166">
        <v>67.2266892975496</v>
      </c>
      <c r="K17" s="68"/>
      <c r="L17" s="68"/>
      <c r="M17" s="42"/>
      <c r="N17" s="42"/>
      <c r="O17" s="5"/>
    </row>
    <row r="18" spans="2:15" ht="12.75" customHeight="1">
      <c r="B18" s="94" t="s">
        <v>152</v>
      </c>
      <c r="C18" s="110">
        <v>13210.018389996827</v>
      </c>
      <c r="D18" s="110">
        <v>14677.624038742399</v>
      </c>
      <c r="E18" s="110">
        <v>8365.603379708971</v>
      </c>
      <c r="F18" s="168">
        <v>19145.18938492703</v>
      </c>
      <c r="G18" s="168">
        <v>20456.458182650527</v>
      </c>
      <c r="H18" s="168">
        <v>13961.980016233967</v>
      </c>
      <c r="I18" s="166">
        <v>23.25096396262791</v>
      </c>
      <c r="J18" s="166">
        <v>14.724305217814178</v>
      </c>
      <c r="K18" s="68"/>
      <c r="L18" s="68"/>
      <c r="M18" s="42"/>
      <c r="N18" s="42"/>
      <c r="O18" s="5"/>
    </row>
    <row r="19" spans="2:15" ht="12.75" customHeight="1">
      <c r="B19" s="94" t="s">
        <v>153</v>
      </c>
      <c r="C19" s="110">
        <v>9414.820757871033</v>
      </c>
      <c r="D19" s="110">
        <v>11140.90045413927</v>
      </c>
      <c r="E19" s="110">
        <v>7177.672317470229</v>
      </c>
      <c r="F19" s="168">
        <v>15497.545400982459</v>
      </c>
      <c r="G19" s="168">
        <v>17814.696899512906</v>
      </c>
      <c r="H19" s="168">
        <v>12283.401814178558</v>
      </c>
      <c r="I19" s="166">
        <v>43.55236783615365</v>
      </c>
      <c r="J19" s="166">
        <v>33.2034600570059</v>
      </c>
      <c r="K19" s="68"/>
      <c r="L19" s="68"/>
      <c r="M19" s="42"/>
      <c r="N19" s="42"/>
      <c r="O19" s="5"/>
    </row>
    <row r="20" spans="2:15" ht="12.75" customHeight="1">
      <c r="B20" s="94" t="s">
        <v>4</v>
      </c>
      <c r="C20" s="110">
        <v>6101.615440223085</v>
      </c>
      <c r="D20" s="110">
        <v>6490.541571714547</v>
      </c>
      <c r="E20" s="110">
        <v>5651.208236222589</v>
      </c>
      <c r="F20" s="168">
        <v>11814.460829776483</v>
      </c>
      <c r="G20" s="168">
        <v>13555.154781786005</v>
      </c>
      <c r="H20" s="168">
        <v>10090.90320037077</v>
      </c>
      <c r="I20" s="166">
        <v>46.33750561849112</v>
      </c>
      <c r="J20" s="166">
        <v>42.916977636934355</v>
      </c>
      <c r="K20" s="68"/>
      <c r="L20" s="68"/>
      <c r="M20" s="42"/>
      <c r="N20" s="42"/>
      <c r="O20" s="5"/>
    </row>
    <row r="21" spans="2:15" ht="12.75" customHeight="1">
      <c r="B21" s="94" t="s">
        <v>38</v>
      </c>
      <c r="C21" s="110">
        <v>6071.843467230439</v>
      </c>
      <c r="D21" s="110">
        <v>5779.881906354516</v>
      </c>
      <c r="E21" s="110">
        <v>6573.547528735633</v>
      </c>
      <c r="F21" s="168">
        <v>13071.229789144221</v>
      </c>
      <c r="G21" s="168">
        <v>13001.636817750847</v>
      </c>
      <c r="H21" s="168">
        <v>13177.803842997382</v>
      </c>
      <c r="I21" s="166">
        <v>36.78646934460888</v>
      </c>
      <c r="J21" s="166">
        <v>39.826060397677466</v>
      </c>
      <c r="K21" s="68"/>
      <c r="L21" s="68"/>
      <c r="M21" s="42"/>
      <c r="N21" s="42"/>
      <c r="O21" s="5"/>
    </row>
    <row r="22" spans="2:10" ht="12.75" customHeight="1">
      <c r="B22" s="94" t="s">
        <v>116</v>
      </c>
      <c r="C22" s="110">
        <v>4368.110694006312</v>
      </c>
      <c r="D22" s="110">
        <v>4886.357500000001</v>
      </c>
      <c r="E22" s="110" t="s">
        <v>212</v>
      </c>
      <c r="F22" s="168">
        <v>11240.8755804902</v>
      </c>
      <c r="G22" s="168">
        <v>11859.727026854222</v>
      </c>
      <c r="H22" s="168" t="s">
        <v>212</v>
      </c>
      <c r="I22" s="168" t="s">
        <v>212</v>
      </c>
      <c r="J22" s="168" t="s">
        <v>212</v>
      </c>
    </row>
    <row r="23" spans="2:10" ht="12.75" customHeight="1">
      <c r="B23" s="97"/>
      <c r="C23" s="97"/>
      <c r="D23" s="35"/>
      <c r="E23" s="35"/>
      <c r="F23" s="97"/>
      <c r="G23" s="97"/>
      <c r="H23" s="97"/>
      <c r="I23" s="349"/>
      <c r="J23" s="349"/>
    </row>
    <row r="24" spans="4:10" ht="12.75" customHeight="1">
      <c r="D24" s="10"/>
      <c r="E24" s="1"/>
      <c r="I24" s="166"/>
      <c r="J24" s="166"/>
    </row>
    <row r="25" spans="2:53" ht="12.75" customHeight="1">
      <c r="B25" s="109" t="s">
        <v>119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2.75" customHeight="1">
      <c r="B26" s="109" t="s">
        <v>89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>
      <c r="B27" s="225" t="s">
        <v>90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ht="12.75" customHeight="1"/>
    <row r="29" spans="2:11" ht="12.75" customHeight="1">
      <c r="B29" s="361" t="s">
        <v>80</v>
      </c>
      <c r="C29" s="361"/>
      <c r="D29" s="361"/>
      <c r="E29" s="361"/>
      <c r="F29" s="361"/>
      <c r="G29" s="361"/>
      <c r="H29" s="361"/>
      <c r="I29" s="361"/>
      <c r="J29" s="361"/>
      <c r="K29" s="361"/>
    </row>
    <row r="30" spans="3:11" ht="12.75" customHeight="1">
      <c r="C30" s="109"/>
      <c r="D30" s="127"/>
      <c r="E30" s="128"/>
      <c r="F30" s="128"/>
      <c r="G30" s="88"/>
      <c r="H30" s="128"/>
      <c r="I30" s="128"/>
      <c r="J30" s="129"/>
      <c r="K30" s="1"/>
    </row>
    <row r="31" spans="6:32" ht="12.75" customHeight="1">
      <c r="F31" s="104"/>
      <c r="G31" s="161"/>
      <c r="H31" s="161"/>
      <c r="I31" s="161"/>
      <c r="J31" s="161"/>
      <c r="AC31" s="280"/>
      <c r="AD31" s="276" t="s">
        <v>18</v>
      </c>
      <c r="AE31" s="276" t="s">
        <v>14</v>
      </c>
      <c r="AF31" s="276" t="s">
        <v>15</v>
      </c>
    </row>
    <row r="32" spans="6:32" ht="12.75" customHeight="1">
      <c r="F32" s="104"/>
      <c r="G32" s="161"/>
      <c r="H32" s="161"/>
      <c r="I32" s="161"/>
      <c r="J32" s="161"/>
      <c r="AC32" s="303" t="s">
        <v>72</v>
      </c>
      <c r="AD32" s="283">
        <v>14143500</v>
      </c>
      <c r="AE32" s="283">
        <v>7456275</v>
      </c>
      <c r="AF32" s="283">
        <v>6687225</v>
      </c>
    </row>
    <row r="33" spans="6:32" ht="12.75" customHeight="1">
      <c r="F33" s="104"/>
      <c r="AC33" s="331" t="s">
        <v>189</v>
      </c>
      <c r="AD33" s="278">
        <v>1157950</v>
      </c>
      <c r="AE33" s="278">
        <v>624500</v>
      </c>
      <c r="AF33" s="278">
        <v>533450</v>
      </c>
    </row>
    <row r="34" spans="6:32" ht="12.75" customHeight="1">
      <c r="F34" s="104"/>
      <c r="AC34" s="331" t="s">
        <v>61</v>
      </c>
      <c r="AD34" s="278">
        <v>952925</v>
      </c>
      <c r="AE34" s="278">
        <v>361450</v>
      </c>
      <c r="AF34" s="278">
        <v>591475</v>
      </c>
    </row>
    <row r="35" spans="6:53" ht="12.75" customHeight="1">
      <c r="F35" s="104"/>
      <c r="L35" s="73"/>
      <c r="M35" s="73"/>
      <c r="N35" s="73"/>
      <c r="O35" s="73"/>
      <c r="Y35" s="2"/>
      <c r="Z35" s="2"/>
      <c r="AA35" s="2"/>
      <c r="AB35" s="2"/>
      <c r="AC35" s="331" t="s">
        <v>62</v>
      </c>
      <c r="AD35" s="278">
        <v>651475</v>
      </c>
      <c r="AE35" s="278">
        <v>423000</v>
      </c>
      <c r="AF35" s="278">
        <v>228475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6:35" ht="12.75" customHeight="1">
      <c r="F36" s="104"/>
      <c r="G36" s="169"/>
      <c r="H36" s="169"/>
      <c r="I36" s="169"/>
      <c r="X36" s="169"/>
      <c r="AC36" s="331" t="s">
        <v>63</v>
      </c>
      <c r="AD36" s="278">
        <v>576725</v>
      </c>
      <c r="AE36" s="278">
        <v>330025</v>
      </c>
      <c r="AF36" s="278">
        <v>246700</v>
      </c>
      <c r="AG36" s="169"/>
      <c r="AH36" s="169"/>
      <c r="AI36" s="169"/>
    </row>
    <row r="37" spans="6:32" s="150" customFormat="1" ht="12.75" customHeight="1">
      <c r="F37" s="104"/>
      <c r="AB37" s="276"/>
      <c r="AC37" s="331" t="s">
        <v>64</v>
      </c>
      <c r="AD37" s="278">
        <v>1841675</v>
      </c>
      <c r="AE37" s="278">
        <v>775350</v>
      </c>
      <c r="AF37" s="278">
        <v>1066325</v>
      </c>
    </row>
    <row r="38" spans="6:32" s="150" customFormat="1" ht="12.75" customHeight="1">
      <c r="F38" s="104"/>
      <c r="AC38" s="331" t="s">
        <v>65</v>
      </c>
      <c r="AD38" s="278">
        <v>729375</v>
      </c>
      <c r="AE38" s="278">
        <v>374250</v>
      </c>
      <c r="AF38" s="278">
        <v>355125</v>
      </c>
    </row>
    <row r="39" spans="6:32" s="150" customFormat="1" ht="12.75" customHeight="1">
      <c r="F39" s="104"/>
      <c r="AC39" s="331" t="s">
        <v>66</v>
      </c>
      <c r="AD39" s="278">
        <v>1994950</v>
      </c>
      <c r="AE39" s="278">
        <v>600200</v>
      </c>
      <c r="AF39" s="278">
        <v>1394750</v>
      </c>
    </row>
    <row r="40" spans="6:32" s="150" customFormat="1" ht="12.75" customHeight="1">
      <c r="F40" s="104"/>
      <c r="AC40" s="331" t="s">
        <v>67</v>
      </c>
      <c r="AD40" s="278">
        <v>2697200</v>
      </c>
      <c r="AE40" s="278">
        <v>2070075</v>
      </c>
      <c r="AF40" s="278">
        <v>627125</v>
      </c>
    </row>
    <row r="41" spans="6:32" s="150" customFormat="1" ht="12.75" customHeight="1">
      <c r="F41" s="104"/>
      <c r="AC41" s="331" t="s">
        <v>68</v>
      </c>
      <c r="AD41" s="278">
        <v>1833425</v>
      </c>
      <c r="AE41" s="278">
        <v>1034925</v>
      </c>
      <c r="AF41" s="278">
        <v>798500</v>
      </c>
    </row>
    <row r="42" spans="6:32" s="150" customFormat="1" ht="12.75" customHeight="1">
      <c r="F42" s="104"/>
      <c r="AC42" s="331" t="s">
        <v>69</v>
      </c>
      <c r="AD42" s="278">
        <v>3281575</v>
      </c>
      <c r="AE42" s="278">
        <v>1760975</v>
      </c>
      <c r="AF42" s="278">
        <v>1520600</v>
      </c>
    </row>
    <row r="43" spans="6:32" s="150" customFormat="1" ht="12.75" customHeight="1">
      <c r="F43" s="104"/>
      <c r="AC43" s="331" t="s">
        <v>70</v>
      </c>
      <c r="AD43" s="278">
        <v>11825</v>
      </c>
      <c r="AE43" s="278">
        <v>7475</v>
      </c>
      <c r="AF43" s="278">
        <v>4350</v>
      </c>
    </row>
    <row r="44" spans="6:32" s="150" customFormat="1" ht="12.75" customHeight="1">
      <c r="F44" s="104"/>
      <c r="AC44" s="331" t="s">
        <v>144</v>
      </c>
      <c r="AD44" s="278">
        <v>7925</v>
      </c>
      <c r="AE44" s="278">
        <v>5200</v>
      </c>
      <c r="AF44" s="278">
        <v>0</v>
      </c>
    </row>
    <row r="45" spans="6:34" s="150" customFormat="1" ht="12.75" customHeight="1">
      <c r="F45" s="104"/>
      <c r="G45" s="409"/>
      <c r="H45" s="409"/>
      <c r="I45" s="409"/>
      <c r="AC45" s="331" t="s">
        <v>117</v>
      </c>
      <c r="AD45" s="278">
        <v>2024350</v>
      </c>
      <c r="AE45" s="278">
        <v>1247725</v>
      </c>
      <c r="AF45" s="278">
        <v>769675</v>
      </c>
      <c r="AG45" s="236"/>
      <c r="AH45" s="236"/>
    </row>
    <row r="46" spans="6:34" s="150" customFormat="1" ht="12.75" customHeight="1">
      <c r="F46" s="104"/>
      <c r="G46" s="340"/>
      <c r="H46" s="340"/>
      <c r="I46" s="340"/>
      <c r="AC46" s="332" t="s">
        <v>73</v>
      </c>
      <c r="AD46" s="283">
        <v>1880775</v>
      </c>
      <c r="AE46" s="283">
        <v>1066400</v>
      </c>
      <c r="AF46" s="283">
        <v>814375</v>
      </c>
      <c r="AG46" s="407"/>
      <c r="AH46" s="407"/>
    </row>
    <row r="47" spans="6:34" s="150" customFormat="1" ht="12.75" customHeight="1">
      <c r="F47" s="104"/>
      <c r="G47" s="95"/>
      <c r="H47" s="95"/>
      <c r="I47" s="95"/>
      <c r="AC47" s="281" t="s">
        <v>157</v>
      </c>
      <c r="AD47" s="283">
        <v>1737100</v>
      </c>
      <c r="AE47" s="283">
        <v>1092475</v>
      </c>
      <c r="AF47" s="283">
        <v>637675</v>
      </c>
      <c r="AG47" s="206"/>
      <c r="AH47" s="206"/>
    </row>
    <row r="48" spans="2:34" s="150" customFormat="1" ht="12.75" customHeight="1">
      <c r="B48" s="104"/>
      <c r="C48" s="104"/>
      <c r="D48" s="104"/>
      <c r="E48" s="104"/>
      <c r="F48" s="104"/>
      <c r="G48" s="95"/>
      <c r="H48" s="95"/>
      <c r="I48" s="95"/>
      <c r="AG48" s="206"/>
      <c r="AH48" s="206"/>
    </row>
    <row r="49" spans="2:34" s="150" customFormat="1" ht="12.75" customHeight="1">
      <c r="B49" s="103"/>
      <c r="C49" s="103"/>
      <c r="D49" s="103"/>
      <c r="E49" s="103"/>
      <c r="F49" s="103"/>
      <c r="G49" s="95"/>
      <c r="H49" s="95"/>
      <c r="I49" s="95"/>
      <c r="AG49" s="206"/>
      <c r="AH49" s="206"/>
    </row>
    <row r="50" spans="7:34" s="150" customFormat="1" ht="12.75" customHeight="1">
      <c r="G50" s="95"/>
      <c r="H50" s="95"/>
      <c r="I50" s="95"/>
      <c r="J50" s="52"/>
      <c r="AG50" s="206"/>
      <c r="AH50" s="206"/>
    </row>
    <row r="51" spans="7:34" s="150" customFormat="1" ht="12.75" customHeight="1">
      <c r="G51" s="95"/>
      <c r="H51" s="95"/>
      <c r="I51" s="95"/>
      <c r="J51" s="52"/>
      <c r="AG51" s="206"/>
      <c r="AH51" s="206"/>
    </row>
    <row r="52" spans="7:34" s="150" customFormat="1" ht="12.75" customHeight="1">
      <c r="G52" s="95"/>
      <c r="H52" s="95"/>
      <c r="I52" s="95"/>
      <c r="AG52" s="206"/>
      <c r="AH52" s="206"/>
    </row>
    <row r="53" spans="7:34" s="150" customFormat="1" ht="12.75" customHeight="1">
      <c r="G53" s="95"/>
      <c r="H53" s="95"/>
      <c r="I53" s="95"/>
      <c r="AG53" s="206"/>
      <c r="AH53" s="206"/>
    </row>
    <row r="54" spans="7:34" s="150" customFormat="1" ht="12.75" customHeight="1">
      <c r="G54" s="95"/>
      <c r="H54" s="95"/>
      <c r="I54" s="95"/>
      <c r="AG54" s="206"/>
      <c r="AH54" s="206"/>
    </row>
    <row r="55" spans="3:34" s="150" customFormat="1" ht="12.75" customHeight="1">
      <c r="C55" s="95"/>
      <c r="D55" s="95"/>
      <c r="E55" s="95"/>
      <c r="F55" s="95"/>
      <c r="G55" s="95"/>
      <c r="H55" s="95"/>
      <c r="I55" s="95"/>
      <c r="AG55" s="206"/>
      <c r="AH55" s="206"/>
    </row>
    <row r="56" spans="25:53" ht="12.75" customHeight="1">
      <c r="Y56" s="169"/>
      <c r="Z56" s="95"/>
      <c r="AA56" s="95"/>
      <c r="AG56" s="206"/>
      <c r="AH56" s="206"/>
      <c r="AI56" s="169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5:53" ht="12.75" customHeight="1">
      <c r="Y57" s="169"/>
      <c r="Z57" s="95"/>
      <c r="AA57" s="95"/>
      <c r="AB57" s="95"/>
      <c r="AC57" s="95"/>
      <c r="AD57" s="95"/>
      <c r="AE57" s="95"/>
      <c r="AF57" s="95"/>
      <c r="AG57" s="206"/>
      <c r="AH57" s="206"/>
      <c r="AI57" s="169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5:53" ht="12.75" customHeight="1">
      <c r="Y58" s="169"/>
      <c r="Z58" s="95"/>
      <c r="AA58" s="95"/>
      <c r="AB58" s="95"/>
      <c r="AC58" s="95"/>
      <c r="AD58" s="95"/>
      <c r="AE58" s="95"/>
      <c r="AF58" s="95"/>
      <c r="AG58" s="206"/>
      <c r="AH58" s="206"/>
      <c r="AI58" s="169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5:53" ht="12.75" customHeight="1">
      <c r="Y59" s="169"/>
      <c r="Z59" s="95"/>
      <c r="AA59" s="95"/>
      <c r="AB59" s="95"/>
      <c r="AC59" s="95"/>
      <c r="AD59" s="95"/>
      <c r="AE59" s="95"/>
      <c r="AF59" s="95"/>
      <c r="AG59" s="206"/>
      <c r="AH59" s="206"/>
      <c r="AI59" s="16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25:53" ht="12.75" customHeight="1">
      <c r="Y60" s="169"/>
      <c r="Z60" s="95"/>
      <c r="AA60" s="95"/>
      <c r="AB60" s="95"/>
      <c r="AC60" s="95"/>
      <c r="AD60" s="95"/>
      <c r="AE60" s="95"/>
      <c r="AF60" s="95"/>
      <c r="AG60" s="206"/>
      <c r="AH60" s="206"/>
      <c r="AI60" s="16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25:53" ht="12.75" customHeight="1">
      <c r="Y61" s="326"/>
      <c r="Z61" s="327"/>
      <c r="AA61" s="327"/>
      <c r="AB61" s="327"/>
      <c r="AC61" s="327"/>
      <c r="AD61" s="327"/>
      <c r="AE61" s="327"/>
      <c r="AF61" s="327"/>
      <c r="AG61" s="328"/>
      <c r="AH61" s="328"/>
      <c r="AI61" s="326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25:53" ht="12.75" customHeight="1">
      <c r="Y62" s="326"/>
      <c r="Z62" s="329"/>
      <c r="AA62" s="329"/>
      <c r="AB62" s="329"/>
      <c r="AC62" s="329"/>
      <c r="AD62" s="329"/>
      <c r="AE62" s="329"/>
      <c r="AF62" s="329"/>
      <c r="AG62" s="330"/>
      <c r="AH62" s="330"/>
      <c r="AI62" s="326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25:53" ht="12.75" customHeight="1">
      <c r="Y63" s="326"/>
      <c r="Z63" s="329"/>
      <c r="AA63" s="329"/>
      <c r="AB63" s="329"/>
      <c r="AC63" s="329"/>
      <c r="AD63" s="329"/>
      <c r="AE63" s="329"/>
      <c r="AF63" s="329"/>
      <c r="AG63" s="330"/>
      <c r="AH63" s="330"/>
      <c r="AI63" s="326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25:53" ht="12.75" customHeight="1">
      <c r="Y64" s="326"/>
      <c r="Z64" s="329"/>
      <c r="AA64" s="329"/>
      <c r="AB64" s="329"/>
      <c r="AC64" s="329"/>
      <c r="AD64" s="329"/>
      <c r="AE64" s="329"/>
      <c r="AF64" s="329"/>
      <c r="AG64" s="330"/>
      <c r="AH64" s="330"/>
      <c r="AI64" s="326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25:53" ht="12.75" customHeight="1">
      <c r="Y65" s="326"/>
      <c r="Z65" s="329"/>
      <c r="AA65" s="329"/>
      <c r="AB65" s="329"/>
      <c r="AC65" s="329"/>
      <c r="AD65" s="329"/>
      <c r="AE65" s="329"/>
      <c r="AF65" s="329"/>
      <c r="AG65" s="330"/>
      <c r="AH65" s="330"/>
      <c r="AI65" s="326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25:53" ht="12.75">
      <c r="Y66" s="326"/>
      <c r="Z66" s="329"/>
      <c r="AA66" s="329"/>
      <c r="AB66" s="329"/>
      <c r="AC66" s="329"/>
      <c r="AD66" s="329"/>
      <c r="AE66" s="329"/>
      <c r="AF66" s="329"/>
      <c r="AG66" s="330"/>
      <c r="AH66" s="330"/>
      <c r="AI66" s="326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25:53" ht="12.75"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25:53" ht="12.75"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</sheetData>
  <sheetProtection/>
  <mergeCells count="10">
    <mergeCell ref="B3:J3"/>
    <mergeCell ref="B29:K29"/>
    <mergeCell ref="B5:J5"/>
    <mergeCell ref="AG46:AH46"/>
    <mergeCell ref="B8:B9"/>
    <mergeCell ref="J8:J9"/>
    <mergeCell ref="I8:I9"/>
    <mergeCell ref="C8:E8"/>
    <mergeCell ref="F8:H8"/>
    <mergeCell ref="G45:I45"/>
  </mergeCells>
  <conditionalFormatting sqref="B1">
    <cfRule type="expression" priority="3" dxfId="0" stopIfTrue="1">
      <formula>AND(B18&gt;=500,B18&lt;=1225)</formula>
    </cfRule>
  </conditionalFormatting>
  <conditionalFormatting sqref="C11:E22">
    <cfRule type="expression" priority="4" dxfId="0" stopIfTrue="1">
      <formula>AND(AD33&gt;=500,AD33&lt;=1225)</formula>
    </cfRule>
  </conditionalFormatting>
  <conditionalFormatting sqref="F11:H22">
    <cfRule type="expression" priority="5" dxfId="0" stopIfTrue="1">
      <formula>AND(AD33&gt;=500,AD33&lt;=1225)</formula>
    </cfRule>
  </conditionalFormatting>
  <conditionalFormatting sqref="I23:I24">
    <cfRule type="expression" priority="6" dxfId="0" stopIfTrue="1">
      <formula>AND(AF46&gt;=500,AF46&lt;=1225)</formula>
    </cfRule>
  </conditionalFormatting>
  <conditionalFormatting sqref="J23:J24">
    <cfRule type="expression" priority="7" dxfId="0" stopIfTrue="1">
      <formula>AND(AF46&gt;=500,AF46&lt;=1225)</formula>
    </cfRule>
  </conditionalFormatting>
  <conditionalFormatting sqref="I11:I21">
    <cfRule type="expression" priority="49" dxfId="0" stopIfTrue="1">
      <formula>AND(AF33&gt;=500,AF33&lt;=1225)</formula>
    </cfRule>
  </conditionalFormatting>
  <conditionalFormatting sqref="J11:J21">
    <cfRule type="expression" priority="51" dxfId="0" stopIfTrue="1">
      <formula>AND(AF33&gt;=500,AF33&lt;=1225)</formula>
    </cfRule>
  </conditionalFormatting>
  <conditionalFormatting sqref="I22">
    <cfRule type="expression" priority="2" dxfId="0" stopIfTrue="1">
      <formula>AND(AG44&gt;=500,AG44&lt;=1225)</formula>
    </cfRule>
  </conditionalFormatting>
  <conditionalFormatting sqref="J22">
    <cfRule type="expression" priority="1" dxfId="0" stopIfTrue="1">
      <formula>AND(AH44&gt;=500,AH44&lt;=1225)</formula>
    </cfRule>
  </conditionalFormatting>
  <hyperlinks>
    <hyperlink ref="I2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83"/>
  <sheetViews>
    <sheetView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2" width="21.421875" style="2" customWidth="1"/>
    <col min="3" max="5" width="12.8515625" style="2" customWidth="1"/>
    <col min="6" max="6" width="12.8515625" style="5" customWidth="1"/>
    <col min="7" max="9" width="12.8515625" style="2" customWidth="1"/>
    <col min="10" max="10" width="12.8515625" style="5" customWidth="1"/>
    <col min="11" max="13" width="12.8515625" style="2" customWidth="1"/>
    <col min="14" max="14" width="12.8515625" style="5" customWidth="1"/>
    <col min="15" max="20" width="12.8515625" style="2" customWidth="1"/>
    <col min="21" max="28" width="11.421875" style="2" customWidth="1"/>
    <col min="29" max="35" width="11.421875" style="56" customWidth="1"/>
    <col min="36" max="16384" width="11.421875" style="2" customWidth="1"/>
  </cols>
  <sheetData>
    <row r="1" spans="2:12" ht="37.5" customHeight="1">
      <c r="B1" s="256"/>
      <c r="L1" s="345" t="s">
        <v>118</v>
      </c>
    </row>
    <row r="2" ht="13.5" customHeight="1"/>
    <row r="3" spans="2:35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260"/>
      <c r="M3" s="260"/>
      <c r="N3" s="260"/>
      <c r="O3" s="260"/>
      <c r="P3" s="260"/>
      <c r="Q3" s="260"/>
      <c r="R3" s="260"/>
      <c r="S3" s="260"/>
      <c r="T3" s="260"/>
      <c r="AC3" s="298"/>
      <c r="AD3" s="298"/>
      <c r="AE3" s="298"/>
      <c r="AF3" s="298"/>
      <c r="AG3" s="298"/>
      <c r="AH3" s="298"/>
      <c r="AI3" s="298"/>
    </row>
    <row r="4" spans="2:15" ht="12.75" customHeight="1">
      <c r="B4" s="20"/>
      <c r="K4" s="71"/>
      <c r="O4" s="56"/>
    </row>
    <row r="5" spans="2:14" ht="16.5" customHeight="1">
      <c r="B5" s="136" t="s">
        <v>229</v>
      </c>
      <c r="C5" s="23"/>
      <c r="N5" s="2"/>
    </row>
    <row r="6" ht="12.75" customHeight="1">
      <c r="C6" s="23"/>
    </row>
    <row r="7" spans="2:35" s="241" customFormat="1" ht="27.75" customHeight="1">
      <c r="B7" s="410"/>
      <c r="C7" s="410" t="s">
        <v>2</v>
      </c>
      <c r="D7" s="410"/>
      <c r="E7" s="410"/>
      <c r="F7" s="410" t="s">
        <v>190</v>
      </c>
      <c r="G7" s="410"/>
      <c r="H7" s="410"/>
      <c r="I7" s="410" t="s">
        <v>75</v>
      </c>
      <c r="J7" s="410"/>
      <c r="K7" s="410"/>
      <c r="L7" s="414" t="s">
        <v>191</v>
      </c>
      <c r="M7" s="415"/>
      <c r="N7" s="416"/>
      <c r="O7" s="414" t="s">
        <v>40</v>
      </c>
      <c r="P7" s="415"/>
      <c r="Q7" s="416"/>
      <c r="R7" s="414" t="s">
        <v>192</v>
      </c>
      <c r="S7" s="415"/>
      <c r="T7" s="416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>
      <c r="B8" s="411"/>
      <c r="C8" s="222" t="s">
        <v>18</v>
      </c>
      <c r="D8" s="222" t="s">
        <v>107</v>
      </c>
      <c r="E8" s="222" t="s">
        <v>182</v>
      </c>
      <c r="F8" s="222" t="s">
        <v>18</v>
      </c>
      <c r="G8" s="222" t="s">
        <v>107</v>
      </c>
      <c r="H8" s="222" t="s">
        <v>182</v>
      </c>
      <c r="I8" s="222" t="s">
        <v>18</v>
      </c>
      <c r="J8" s="222" t="s">
        <v>107</v>
      </c>
      <c r="K8" s="222" t="s">
        <v>182</v>
      </c>
      <c r="L8" s="222" t="s">
        <v>18</v>
      </c>
      <c r="M8" s="222" t="s">
        <v>107</v>
      </c>
      <c r="N8" s="227" t="s">
        <v>182</v>
      </c>
      <c r="O8" s="222" t="s">
        <v>18</v>
      </c>
      <c r="P8" s="222" t="s">
        <v>107</v>
      </c>
      <c r="Q8" s="227" t="s">
        <v>182</v>
      </c>
      <c r="R8" s="222" t="s">
        <v>18</v>
      </c>
      <c r="S8" s="222" t="s">
        <v>107</v>
      </c>
      <c r="T8" s="222" t="s">
        <v>182</v>
      </c>
      <c r="AC8" s="299"/>
      <c r="AD8" s="299"/>
      <c r="AE8" s="299"/>
      <c r="AF8" s="299"/>
      <c r="AG8" s="299"/>
      <c r="AH8" s="299"/>
      <c r="AI8" s="299"/>
    </row>
    <row r="9" spans="2:35" s="18" customFormat="1" ht="12.75" customHeight="1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162"/>
      <c r="AC9" s="300"/>
      <c r="AD9" s="300"/>
      <c r="AE9" s="300"/>
      <c r="AF9" s="300"/>
      <c r="AG9" s="300"/>
      <c r="AH9" s="300"/>
      <c r="AI9" s="300"/>
    </row>
    <row r="10" spans="2:20" ht="12.75" customHeight="1">
      <c r="B10" s="143" t="s">
        <v>18</v>
      </c>
      <c r="C10" s="173">
        <v>100</v>
      </c>
      <c r="D10" s="173">
        <v>100</v>
      </c>
      <c r="E10" s="173">
        <v>100</v>
      </c>
      <c r="F10" s="175">
        <v>17498.224419023536</v>
      </c>
      <c r="G10" s="175">
        <v>19680.854451311203</v>
      </c>
      <c r="H10" s="175">
        <v>14996.359301268732</v>
      </c>
      <c r="I10" s="176">
        <v>20119.474041876118</v>
      </c>
      <c r="J10" s="176">
        <v>22832.906427851252</v>
      </c>
      <c r="K10" s="176">
        <v>17009.170538564886</v>
      </c>
      <c r="L10" s="174">
        <v>86.9715797868434</v>
      </c>
      <c r="M10" s="174">
        <v>86.19513469956141</v>
      </c>
      <c r="N10" s="174">
        <v>88.16631750071228</v>
      </c>
      <c r="O10" s="177">
        <v>100</v>
      </c>
      <c r="P10" s="177">
        <v>112.47343719008872</v>
      </c>
      <c r="Q10" s="177">
        <v>85.702177216136</v>
      </c>
      <c r="R10" s="178">
        <v>100</v>
      </c>
      <c r="S10" s="178">
        <v>113.4865970170367</v>
      </c>
      <c r="T10" s="178">
        <v>84.54083095394277</v>
      </c>
    </row>
    <row r="11" spans="2:20" ht="12.75" customHeight="1">
      <c r="B11" s="341" t="s">
        <v>20</v>
      </c>
      <c r="C11" s="173">
        <v>18.96915229698128</v>
      </c>
      <c r="D11" s="173">
        <v>18.115125034744885</v>
      </c>
      <c r="E11" s="173">
        <v>19.948091001843665</v>
      </c>
      <c r="F11" s="175">
        <v>8597.25020136283</v>
      </c>
      <c r="G11" s="175">
        <v>9042.620877885538</v>
      </c>
      <c r="H11" s="175">
        <v>8133.648116901625</v>
      </c>
      <c r="I11" s="176">
        <v>9601.226059177874</v>
      </c>
      <c r="J11" s="176">
        <v>10087.062156957418</v>
      </c>
      <c r="K11" s="176">
        <v>9095.502086967519</v>
      </c>
      <c r="L11" s="174">
        <v>89.54325362587066</v>
      </c>
      <c r="M11" s="174">
        <v>89.64573368518911</v>
      </c>
      <c r="N11" s="174">
        <v>89.42494915762721</v>
      </c>
      <c r="O11" s="177">
        <v>49.13212904056803</v>
      </c>
      <c r="P11" s="177">
        <v>51.67736257888358</v>
      </c>
      <c r="Q11" s="177">
        <v>46.482705457011804</v>
      </c>
      <c r="R11" s="178">
        <v>47.721058906381685</v>
      </c>
      <c r="S11" s="178">
        <v>50.13581436553702</v>
      </c>
      <c r="T11" s="178">
        <v>45.207454568824176</v>
      </c>
    </row>
    <row r="12" spans="2:20" ht="12.75" customHeight="1">
      <c r="B12" s="341" t="s">
        <v>21</v>
      </c>
      <c r="C12" s="173">
        <v>45.205212117572884</v>
      </c>
      <c r="D12" s="173">
        <v>44.64304118479283</v>
      </c>
      <c r="E12" s="173">
        <v>45.84960710258292</v>
      </c>
      <c r="F12" s="175">
        <v>17570.3951126681</v>
      </c>
      <c r="G12" s="175">
        <v>19320.145792168914</v>
      </c>
      <c r="H12" s="175">
        <v>15617.503726595762</v>
      </c>
      <c r="I12" s="176">
        <v>19676.80431987572</v>
      </c>
      <c r="J12" s="176">
        <v>21594.295018084154</v>
      </c>
      <c r="K12" s="176">
        <v>17536.698811546554</v>
      </c>
      <c r="L12" s="174">
        <v>89.29496287626382</v>
      </c>
      <c r="M12" s="174">
        <v>89.4687498526312</v>
      </c>
      <c r="N12" s="174">
        <v>89.05612107743363</v>
      </c>
      <c r="O12" s="177">
        <v>100.41244581116528</v>
      </c>
      <c r="P12" s="177">
        <v>110.41203569868861</v>
      </c>
      <c r="Q12" s="177">
        <v>89.25193409690692</v>
      </c>
      <c r="R12" s="178">
        <v>97.79979476064315</v>
      </c>
      <c r="S12" s="178">
        <v>107.3303157584457</v>
      </c>
      <c r="T12" s="178">
        <v>87.16280940071373</v>
      </c>
    </row>
    <row r="13" spans="2:20" ht="12.75" customHeight="1">
      <c r="B13" s="341" t="s">
        <v>22</v>
      </c>
      <c r="C13" s="173">
        <v>34.60817379062793</v>
      </c>
      <c r="D13" s="173">
        <v>35.8308009906587</v>
      </c>
      <c r="E13" s="173">
        <v>33.20672311024397</v>
      </c>
      <c r="F13" s="175">
        <v>22423.301338554465</v>
      </c>
      <c r="G13" s="175">
        <v>25653.69898393582</v>
      </c>
      <c r="H13" s="175">
        <v>18427.80951400447</v>
      </c>
      <c r="I13" s="176">
        <v>26044.499193917924</v>
      </c>
      <c r="J13" s="176">
        <v>30228.261345367464</v>
      </c>
      <c r="K13" s="176">
        <v>20869.84600659802</v>
      </c>
      <c r="L13" s="174">
        <v>86.0961125479844</v>
      </c>
      <c r="M13" s="174">
        <v>84.866604436273</v>
      </c>
      <c r="N13" s="174">
        <v>88.2987325741575</v>
      </c>
      <c r="O13" s="177">
        <v>128.14615244148166</v>
      </c>
      <c r="P13" s="177">
        <v>146.6074406729285</v>
      </c>
      <c r="Q13" s="177">
        <v>105.31245383943252</v>
      </c>
      <c r="R13" s="178">
        <v>129.44920498274269</v>
      </c>
      <c r="S13" s="178">
        <v>150.24379505374344</v>
      </c>
      <c r="T13" s="178">
        <v>103.72958042123815</v>
      </c>
    </row>
    <row r="14" spans="2:20" ht="12.75" customHeight="1">
      <c r="B14" s="341" t="s">
        <v>16</v>
      </c>
      <c r="C14" s="173">
        <v>1.217461794817906</v>
      </c>
      <c r="D14" s="173">
        <v>1.411032789803586</v>
      </c>
      <c r="E14" s="173">
        <v>0.9955787853294431</v>
      </c>
      <c r="F14" s="175">
        <v>13500.995123989527</v>
      </c>
      <c r="G14" s="175">
        <v>15998.628937582984</v>
      </c>
      <c r="H14" s="175">
        <v>9443.350546566004</v>
      </c>
      <c r="I14" s="176">
        <v>32012.189236881823</v>
      </c>
      <c r="J14" s="176">
        <v>37861.93528331102</v>
      </c>
      <c r="K14" s="176">
        <v>22508.71831355625</v>
      </c>
      <c r="L14" s="174">
        <v>42.17454490252353</v>
      </c>
      <c r="M14" s="174">
        <v>42.25518008487787</v>
      </c>
      <c r="N14" s="174">
        <v>41.95419043863812</v>
      </c>
      <c r="O14" s="177">
        <v>77.15637198772954</v>
      </c>
      <c r="P14" s="177">
        <v>91.43001343719058</v>
      </c>
      <c r="Q14" s="177">
        <v>53.96747875915616</v>
      </c>
      <c r="R14" s="178">
        <v>159.11046765065794</v>
      </c>
      <c r="S14" s="178">
        <v>188.18551222813394</v>
      </c>
      <c r="T14" s="178">
        <v>111.87528196168165</v>
      </c>
    </row>
    <row r="15" spans="2:20" ht="12.75" customHeight="1">
      <c r="B15" s="104"/>
      <c r="C15" s="173"/>
      <c r="D15" s="173"/>
      <c r="E15" s="173"/>
      <c r="F15" s="175"/>
      <c r="G15" s="175"/>
      <c r="H15" s="175"/>
      <c r="I15" s="176"/>
      <c r="J15" s="176"/>
      <c r="K15" s="176"/>
      <c r="L15" s="174"/>
      <c r="M15" s="174"/>
      <c r="N15" s="174"/>
      <c r="O15" s="177"/>
      <c r="P15" s="177"/>
      <c r="Q15" s="177"/>
      <c r="R15" s="178"/>
      <c r="S15" s="178"/>
      <c r="T15" s="178"/>
    </row>
    <row r="16" spans="2:20" ht="12.75" customHeight="1">
      <c r="B16" s="99" t="s">
        <v>94</v>
      </c>
      <c r="C16" s="173">
        <v>89.71620913855278</v>
      </c>
      <c r="D16" s="173">
        <v>88.4344032155807</v>
      </c>
      <c r="E16" s="173">
        <v>91.18549411996348</v>
      </c>
      <c r="F16" s="175">
        <v>18376.84472716613</v>
      </c>
      <c r="G16" s="175">
        <v>20885.287263339702</v>
      </c>
      <c r="H16" s="175">
        <v>15588.262754119149</v>
      </c>
      <c r="I16" s="176">
        <v>21133.390854180587</v>
      </c>
      <c r="J16" s="176">
        <v>24239.38416995456</v>
      </c>
      <c r="K16" s="176">
        <v>17680.524446494797</v>
      </c>
      <c r="L16" s="174">
        <v>86.95644184109167</v>
      </c>
      <c r="M16" s="174">
        <v>86.16261501077092</v>
      </c>
      <c r="N16" s="174">
        <v>88.16629168038936</v>
      </c>
      <c r="O16" s="177">
        <v>105.02119693462947</v>
      </c>
      <c r="P16" s="177">
        <v>119.35660878045348</v>
      </c>
      <c r="Q16" s="177">
        <v>89.08482587051554</v>
      </c>
      <c r="R16" s="178">
        <v>105.03947971102092</v>
      </c>
      <c r="S16" s="178">
        <v>120.4772257937925</v>
      </c>
      <c r="T16" s="178">
        <v>87.87766722775676</v>
      </c>
    </row>
    <row r="17" spans="2:20" ht="12.75" customHeight="1">
      <c r="B17" s="105" t="s">
        <v>198</v>
      </c>
      <c r="C17" s="173">
        <v>10.269112598953173</v>
      </c>
      <c r="D17" s="173">
        <v>11.551542672967074</v>
      </c>
      <c r="E17" s="173">
        <v>8.799112177134981</v>
      </c>
      <c r="F17" s="175">
        <v>9829.291774193587</v>
      </c>
      <c r="G17" s="175">
        <v>10464.579740449339</v>
      </c>
      <c r="H17" s="175">
        <v>8873.296981569574</v>
      </c>
      <c r="I17" s="176">
        <v>11270.157366728472</v>
      </c>
      <c r="J17" s="176">
        <v>12071.006468759238</v>
      </c>
      <c r="K17" s="176">
        <v>10065.02266894501</v>
      </c>
      <c r="L17" s="174">
        <v>87.21521318958173</v>
      </c>
      <c r="M17" s="174">
        <v>86.69185761379994</v>
      </c>
      <c r="N17" s="174">
        <v>88.15973171076475</v>
      </c>
      <c r="O17" s="177">
        <v>56.1730809870485</v>
      </c>
      <c r="P17" s="177">
        <v>59.803666302693934</v>
      </c>
      <c r="Q17" s="177">
        <v>50.709699276246546</v>
      </c>
      <c r="R17" s="178">
        <v>56.01616296365938</v>
      </c>
      <c r="S17" s="178">
        <v>59.99663034746823</v>
      </c>
      <c r="T17" s="178">
        <v>50.02627130309644</v>
      </c>
    </row>
    <row r="18" spans="2:20" ht="12.75" customHeight="1">
      <c r="B18" s="105" t="s">
        <v>206</v>
      </c>
      <c r="C18" s="173">
        <v>0.014678262494036956</v>
      </c>
      <c r="D18" s="173">
        <v>0.014054111452226951</v>
      </c>
      <c r="E18" s="173">
        <v>0.015393702901534</v>
      </c>
      <c r="F18" s="175">
        <v>12501.006590909088</v>
      </c>
      <c r="G18" s="176">
        <v>16044.456888888892</v>
      </c>
      <c r="H18" s="176">
        <v>8792.74465116279</v>
      </c>
      <c r="I18" s="176">
        <v>13978.187159090905</v>
      </c>
      <c r="J18" s="176">
        <v>18245.413333333338</v>
      </c>
      <c r="K18" s="176">
        <v>9512.48534883721</v>
      </c>
      <c r="L18" s="174">
        <v>89.43224503027838</v>
      </c>
      <c r="M18" s="173">
        <v>87.93693294728807</v>
      </c>
      <c r="N18" s="173">
        <v>92.43372608439917</v>
      </c>
      <c r="O18" s="177">
        <v>71.44157196497248</v>
      </c>
      <c r="P18" s="177">
        <v>91.6919140175494</v>
      </c>
      <c r="Q18" s="177">
        <v>50.24935353785717</v>
      </c>
      <c r="R18" s="178">
        <v>69.47590742181974</v>
      </c>
      <c r="S18" s="178">
        <v>90.68533946443053</v>
      </c>
      <c r="T18" s="178">
        <v>47.2799901679248</v>
      </c>
    </row>
    <row r="19" spans="2:20" ht="12.75" customHeight="1">
      <c r="B19" s="35"/>
      <c r="C19" s="144"/>
      <c r="D19" s="144"/>
      <c r="E19" s="144"/>
      <c r="F19" s="145"/>
      <c r="G19" s="145"/>
      <c r="H19" s="146"/>
      <c r="I19" s="146"/>
      <c r="J19" s="146"/>
      <c r="K19" s="146"/>
      <c r="L19" s="144"/>
      <c r="M19" s="144"/>
      <c r="N19" s="144"/>
      <c r="O19" s="145"/>
      <c r="P19" s="145"/>
      <c r="Q19" s="146"/>
      <c r="R19" s="145"/>
      <c r="S19" s="146"/>
      <c r="T19" s="146"/>
    </row>
    <row r="20" spans="3:20" ht="12.75" customHeight="1">
      <c r="C20" s="137"/>
      <c r="D20" s="137"/>
      <c r="E20" s="137"/>
      <c r="F20" s="137"/>
      <c r="G20" s="138"/>
      <c r="H20" s="138"/>
      <c r="I20" s="139"/>
      <c r="J20" s="139"/>
      <c r="K20" s="138"/>
      <c r="L20" s="139"/>
      <c r="M20" s="139"/>
      <c r="N20" s="139"/>
      <c r="O20" s="140"/>
      <c r="P20" s="140"/>
      <c r="Q20" s="139"/>
      <c r="R20" s="139"/>
      <c r="S20" s="139"/>
      <c r="T20" s="139"/>
    </row>
    <row r="21" spans="2:35" s="88" customFormat="1" ht="12.75" customHeight="1">
      <c r="B21" s="412" t="s">
        <v>213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AC21" s="301"/>
      <c r="AD21" s="301"/>
      <c r="AE21" s="301"/>
      <c r="AF21" s="301"/>
      <c r="AG21" s="301"/>
      <c r="AH21" s="301"/>
      <c r="AI21" s="301"/>
    </row>
    <row r="22" spans="2:35" s="88" customFormat="1" ht="12.75" customHeight="1">
      <c r="B22" s="267" t="s">
        <v>223</v>
      </c>
      <c r="C22" s="266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AC22" s="301"/>
      <c r="AD22" s="301"/>
      <c r="AE22" s="301"/>
      <c r="AF22" s="301"/>
      <c r="AG22" s="301"/>
      <c r="AH22" s="301"/>
      <c r="AI22" s="301"/>
    </row>
    <row r="23" spans="2:35" s="88" customFormat="1" ht="12.75" customHeight="1">
      <c r="B23" s="267" t="s">
        <v>222</v>
      </c>
      <c r="C23" s="266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AC23" s="301"/>
      <c r="AD23" s="301"/>
      <c r="AE23" s="301"/>
      <c r="AF23" s="301"/>
      <c r="AG23" s="301"/>
      <c r="AH23" s="301"/>
      <c r="AI23" s="301"/>
    </row>
    <row r="24" spans="2:16" ht="12.75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2:16" ht="12.75" customHeight="1">
      <c r="B25" s="361" t="s">
        <v>80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184"/>
      <c r="P25" s="184"/>
    </row>
    <row r="26" spans="2:13" ht="12.75" customHeight="1"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</row>
    <row r="27" spans="2:13" ht="12.7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2:13" ht="12.75" customHeight="1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2:13" ht="12.75" customHeight="1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ht="12.75" customHeight="1"/>
    <row r="31" spans="10:13" ht="12.75" customHeight="1">
      <c r="J31" s="171"/>
      <c r="K31" s="171"/>
      <c r="L31" s="171"/>
      <c r="M31" s="171"/>
    </row>
    <row r="32" ht="12.75" customHeight="1"/>
    <row r="33" ht="12.75" customHeight="1"/>
    <row r="34" ht="12.75" customHeight="1">
      <c r="L34" s="345" t="s">
        <v>118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6:35" ht="12.75" customHeight="1">
      <c r="F44" s="2"/>
      <c r="J44" s="171"/>
      <c r="K44" s="171"/>
      <c r="L44" s="171"/>
      <c r="M44" s="171"/>
      <c r="N44" s="2"/>
      <c r="AC44" s="2"/>
      <c r="AD44" s="2"/>
      <c r="AE44" s="2"/>
      <c r="AF44" s="2"/>
      <c r="AG44" s="2"/>
      <c r="AH44" s="2"/>
      <c r="AI44" s="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28:37" ht="12.75" customHeight="1">
      <c r="AB58" s="56"/>
      <c r="AJ58" s="56"/>
      <c r="AK58" s="56"/>
    </row>
    <row r="59" spans="28:37" ht="12.75" customHeight="1">
      <c r="AB59" s="56"/>
      <c r="AJ59" s="56"/>
      <c r="AK59" s="56"/>
    </row>
    <row r="60" spans="28:37" ht="12.75" customHeight="1">
      <c r="AB60" s="56"/>
      <c r="AJ60" s="56"/>
      <c r="AK60" s="56"/>
    </row>
    <row r="61" spans="36:37" ht="12.75" customHeight="1">
      <c r="AJ61" s="56"/>
      <c r="AK61" s="56"/>
    </row>
    <row r="62" spans="32:37" ht="12.75" customHeight="1">
      <c r="AF62" s="284"/>
      <c r="AG62" s="284"/>
      <c r="AH62" s="284"/>
      <c r="AI62" s="284"/>
      <c r="AJ62" s="284"/>
      <c r="AK62" s="56"/>
    </row>
    <row r="63" ht="12.75" customHeight="1"/>
    <row r="64" ht="12.75" customHeight="1"/>
    <row r="65" ht="12.75" customHeight="1"/>
    <row r="66" spans="2:31" ht="12.75" customHeight="1">
      <c r="B66" s="169"/>
      <c r="G66" s="171"/>
      <c r="AB66" s="284"/>
      <c r="AC66" s="302" t="s">
        <v>18</v>
      </c>
      <c r="AD66" s="303" t="s">
        <v>14</v>
      </c>
      <c r="AE66" s="303" t="s">
        <v>15</v>
      </c>
    </row>
    <row r="67" spans="2:31" ht="12.75" customHeight="1">
      <c r="B67" s="171"/>
      <c r="G67" s="171"/>
      <c r="J67" s="2"/>
      <c r="N67" s="2"/>
      <c r="AB67" s="304" t="s">
        <v>18</v>
      </c>
      <c r="AC67" s="279">
        <v>14988150</v>
      </c>
      <c r="AD67" s="279">
        <v>8004775</v>
      </c>
      <c r="AE67" s="279">
        <v>6983375</v>
      </c>
    </row>
    <row r="68" spans="2:31" ht="12.75" customHeight="1">
      <c r="B68" s="171"/>
      <c r="G68" s="171"/>
      <c r="J68" s="2"/>
      <c r="N68" s="2"/>
      <c r="AB68" s="304" t="s">
        <v>111</v>
      </c>
      <c r="AC68" s="279">
        <v>2843125</v>
      </c>
      <c r="AD68" s="279">
        <v>1450075</v>
      </c>
      <c r="AE68" s="279">
        <v>1393050</v>
      </c>
    </row>
    <row r="69" spans="2:31" ht="12.75">
      <c r="B69" s="171"/>
      <c r="G69" s="171"/>
      <c r="AB69" s="304" t="s">
        <v>112</v>
      </c>
      <c r="AC69" s="279">
        <v>6775425</v>
      </c>
      <c r="AD69" s="279">
        <v>3573575</v>
      </c>
      <c r="AE69" s="279">
        <v>3201850</v>
      </c>
    </row>
    <row r="70" spans="2:31" ht="12.75">
      <c r="B70" s="171"/>
      <c r="G70" s="171"/>
      <c r="H70" s="171"/>
      <c r="I70" s="171"/>
      <c r="AB70" s="304" t="s">
        <v>113</v>
      </c>
      <c r="AC70" s="279">
        <v>5187125</v>
      </c>
      <c r="AD70" s="279">
        <v>2868175</v>
      </c>
      <c r="AE70" s="279">
        <v>2318950</v>
      </c>
    </row>
    <row r="71" spans="2:31" ht="12.75">
      <c r="B71" s="171"/>
      <c r="G71" s="171"/>
      <c r="H71" s="171"/>
      <c r="I71" s="171"/>
      <c r="AB71" s="304" t="s">
        <v>0</v>
      </c>
      <c r="AC71" s="279">
        <v>182475</v>
      </c>
      <c r="AD71" s="279">
        <v>112950</v>
      </c>
      <c r="AE71" s="279">
        <v>69525</v>
      </c>
    </row>
    <row r="72" spans="2:31" ht="12.75">
      <c r="B72" s="171"/>
      <c r="G72" s="171"/>
      <c r="H72" s="52"/>
      <c r="I72" s="104"/>
      <c r="AB72" s="304"/>
      <c r="AC72" s="279"/>
      <c r="AD72" s="279"/>
      <c r="AE72" s="279"/>
    </row>
    <row r="73" spans="2:31" ht="12.75">
      <c r="B73" s="171"/>
      <c r="G73" s="171"/>
      <c r="H73" s="171"/>
      <c r="I73" s="104"/>
      <c r="AB73" s="304" t="s">
        <v>108</v>
      </c>
      <c r="AC73" s="279">
        <v>13446800</v>
      </c>
      <c r="AD73" s="279">
        <v>7078975</v>
      </c>
      <c r="AE73" s="279">
        <v>6367825</v>
      </c>
    </row>
    <row r="74" spans="2:31" ht="12.75">
      <c r="B74" s="171"/>
      <c r="G74" s="171"/>
      <c r="H74" s="171"/>
      <c r="I74" s="104"/>
      <c r="AB74" s="304" t="s">
        <v>198</v>
      </c>
      <c r="AC74" s="279">
        <v>1539150</v>
      </c>
      <c r="AD74" s="279">
        <v>924675</v>
      </c>
      <c r="AE74" s="279">
        <v>614475</v>
      </c>
    </row>
    <row r="75" spans="2:37" ht="12.75">
      <c r="B75" s="171"/>
      <c r="G75" s="171"/>
      <c r="H75" s="171"/>
      <c r="I75" s="104"/>
      <c r="AB75" s="304" t="s">
        <v>23</v>
      </c>
      <c r="AC75" s="279">
        <v>2200</v>
      </c>
      <c r="AD75" s="279">
        <v>1125</v>
      </c>
      <c r="AE75" s="279">
        <v>1075</v>
      </c>
      <c r="AJ75" s="56"/>
      <c r="AK75" s="56"/>
    </row>
    <row r="76" spans="2:37" ht="12.75">
      <c r="B76" s="171"/>
      <c r="G76" s="171"/>
      <c r="H76" s="171"/>
      <c r="I76" s="171"/>
      <c r="AB76" s="284"/>
      <c r="AC76" s="284"/>
      <c r="AD76" s="284"/>
      <c r="AE76" s="284"/>
      <c r="AJ76" s="56"/>
      <c r="AK76" s="56"/>
    </row>
    <row r="77" spans="2:31" ht="12.75">
      <c r="B77" s="171"/>
      <c r="G77" s="171"/>
      <c r="H77" s="171"/>
      <c r="I77" s="171"/>
      <c r="AB77" s="284"/>
      <c r="AC77" s="284"/>
      <c r="AD77" s="284"/>
      <c r="AE77" s="284"/>
    </row>
    <row r="78" spans="2:9" ht="12.75">
      <c r="B78" s="171"/>
      <c r="C78" s="171"/>
      <c r="H78" s="171"/>
      <c r="I78" s="104"/>
    </row>
    <row r="79" spans="2:9" ht="12.75">
      <c r="B79" s="171"/>
      <c r="C79" s="104"/>
      <c r="H79" s="171"/>
      <c r="I79" s="104"/>
    </row>
    <row r="80" spans="2:9" ht="12.75">
      <c r="B80" s="171"/>
      <c r="C80" s="171"/>
      <c r="H80" s="171"/>
      <c r="I80" s="104"/>
    </row>
    <row r="81" spans="2:9" ht="12.75">
      <c r="B81" s="171"/>
      <c r="C81" s="171"/>
      <c r="H81" s="171"/>
      <c r="I81" s="104"/>
    </row>
    <row r="82" spans="2:9" ht="12.75">
      <c r="B82" s="171"/>
      <c r="C82" s="171"/>
      <c r="H82" s="171"/>
      <c r="I82" s="171"/>
    </row>
    <row r="83" spans="2:9" ht="12.75">
      <c r="B83" s="171"/>
      <c r="C83" s="171"/>
      <c r="H83" s="171"/>
      <c r="I83" s="171"/>
    </row>
  </sheetData>
  <sheetProtection/>
  <mergeCells count="11">
    <mergeCell ref="F7:H7"/>
    <mergeCell ref="I7:K7"/>
    <mergeCell ref="B7:B8"/>
    <mergeCell ref="B3:K3"/>
    <mergeCell ref="B21:T21"/>
    <mergeCell ref="B26:M26"/>
    <mergeCell ref="L7:N7"/>
    <mergeCell ref="O7:Q7"/>
    <mergeCell ref="R7:T7"/>
    <mergeCell ref="B25:N25"/>
    <mergeCell ref="C7:E7"/>
  </mergeCells>
  <conditionalFormatting sqref="L10:N18">
    <cfRule type="expression" priority="4" dxfId="0" stopIfTrue="1">
      <formula>AND(AC67&gt;=500,AC67&lt;=1225)</formula>
    </cfRule>
  </conditionalFormatting>
  <conditionalFormatting sqref="O10:Q18">
    <cfRule type="expression" priority="5" dxfId="0" stopIfTrue="1">
      <formula>AND(AC67&gt;=500,AC67&lt;=1225)</formula>
    </cfRule>
  </conditionalFormatting>
  <conditionalFormatting sqref="R10:T18">
    <cfRule type="expression" priority="6" dxfId="0" stopIfTrue="1">
      <formula>AND(AC67&gt;=500,AC67&lt;=1225)</formula>
    </cfRule>
  </conditionalFormatting>
  <conditionalFormatting sqref="B1">
    <cfRule type="expression" priority="10" dxfId="0" stopIfTrue="1">
      <formula>AND(#REF!&gt;=500,#REF!&lt;=1225)</formula>
    </cfRule>
  </conditionalFormatting>
  <conditionalFormatting sqref="C11:C18 D10:E18">
    <cfRule type="expression" priority="11" dxfId="0" stopIfTrue="1">
      <formula>AND(AC67&gt;=500,AC67&lt;=1225)</formula>
    </cfRule>
  </conditionalFormatting>
  <conditionalFormatting sqref="F10:H18">
    <cfRule type="expression" priority="12" dxfId="0" stopIfTrue="1">
      <formula>AND(AC67&gt;=500,AC67&lt;=1225)</formula>
    </cfRule>
  </conditionalFormatting>
  <conditionalFormatting sqref="I10:K18">
    <cfRule type="expression" priority="13" dxfId="0" stopIfTrue="1">
      <formula>AND(AC67&gt;=500,AC67&lt;=1225)</formula>
    </cfRule>
  </conditionalFormatting>
  <conditionalFormatting sqref="C10">
    <cfRule type="expression" priority="14" dxfId="0" stopIfTrue="1">
      <formula>AND(AC67&gt;=500,AC67&lt;=1225)</formula>
    </cfRule>
  </conditionalFormatting>
  <hyperlinks>
    <hyperlink ref="L1" location="Índice!B21" display="ÍNDICE"/>
    <hyperlink ref="L34" location="Índice!A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4" min="1" max="19" man="1"/>
  </rowBreaks>
  <colBreaks count="1" manualBreakCount="1"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V77"/>
  <sheetViews>
    <sheetView zoomScale="80" zoomScaleNormal="80" zoomScalePageLayoutView="0" workbookViewId="0" topLeftCell="A1">
      <selection activeCell="N1" sqref="N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5" width="8.7109375" style="2" customWidth="1"/>
    <col min="6" max="11" width="9.7109375" style="2" customWidth="1"/>
    <col min="12" max="20" width="8.7109375" style="2" customWidth="1"/>
    <col min="21" max="16384" width="11.421875" style="2" customWidth="1"/>
  </cols>
  <sheetData>
    <row r="1" ht="37.5" customHeight="1">
      <c r="N1" s="345" t="s">
        <v>118</v>
      </c>
    </row>
    <row r="2" ht="13.5" customHeight="1"/>
    <row r="3" spans="2:20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260"/>
      <c r="M3" s="260"/>
      <c r="N3" s="260"/>
      <c r="O3" s="260"/>
      <c r="P3" s="260"/>
      <c r="Q3" s="260"/>
      <c r="R3" s="260"/>
      <c r="S3" s="260"/>
      <c r="T3" s="260"/>
    </row>
    <row r="4" spans="2:11" ht="12.75" customHeight="1">
      <c r="B4" s="3"/>
      <c r="K4" s="71"/>
    </row>
    <row r="5" ht="16.5" customHeight="1">
      <c r="B5" s="136" t="s">
        <v>230</v>
      </c>
    </row>
    <row r="6" ht="12.75" customHeight="1"/>
    <row r="7" spans="2:35" s="241" customFormat="1" ht="42" customHeight="1">
      <c r="B7" s="410"/>
      <c r="C7" s="410" t="s">
        <v>2</v>
      </c>
      <c r="D7" s="410"/>
      <c r="E7" s="410"/>
      <c r="F7" s="410" t="s">
        <v>190</v>
      </c>
      <c r="G7" s="410"/>
      <c r="H7" s="410"/>
      <c r="I7" s="410" t="s">
        <v>75</v>
      </c>
      <c r="J7" s="410"/>
      <c r="K7" s="410"/>
      <c r="L7" s="414" t="s">
        <v>191</v>
      </c>
      <c r="M7" s="415"/>
      <c r="N7" s="416"/>
      <c r="O7" s="414" t="s">
        <v>40</v>
      </c>
      <c r="P7" s="415"/>
      <c r="Q7" s="416"/>
      <c r="R7" s="414" t="s">
        <v>192</v>
      </c>
      <c r="S7" s="415"/>
      <c r="T7" s="416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>
      <c r="B8" s="411"/>
      <c r="C8" s="222" t="s">
        <v>18</v>
      </c>
      <c r="D8" s="222" t="s">
        <v>107</v>
      </c>
      <c r="E8" s="222" t="s">
        <v>182</v>
      </c>
      <c r="F8" s="222" t="s">
        <v>18</v>
      </c>
      <c r="G8" s="222" t="s">
        <v>107</v>
      </c>
      <c r="H8" s="222" t="s">
        <v>182</v>
      </c>
      <c r="I8" s="222" t="s">
        <v>18</v>
      </c>
      <c r="J8" s="222" t="s">
        <v>107</v>
      </c>
      <c r="K8" s="222" t="s">
        <v>182</v>
      </c>
      <c r="L8" s="222" t="s">
        <v>18</v>
      </c>
      <c r="M8" s="222" t="s">
        <v>107</v>
      </c>
      <c r="N8" s="227" t="s">
        <v>182</v>
      </c>
      <c r="O8" s="222" t="s">
        <v>18</v>
      </c>
      <c r="P8" s="222" t="s">
        <v>107</v>
      </c>
      <c r="Q8" s="227" t="s">
        <v>182</v>
      </c>
      <c r="R8" s="222" t="s">
        <v>18</v>
      </c>
      <c r="S8" s="222" t="s">
        <v>107</v>
      </c>
      <c r="T8" s="222" t="s">
        <v>182</v>
      </c>
      <c r="AC8" s="299"/>
      <c r="AD8" s="299"/>
      <c r="AE8" s="299"/>
      <c r="AF8" s="299"/>
      <c r="AG8" s="299"/>
      <c r="AH8" s="299"/>
      <c r="AI8" s="299"/>
    </row>
    <row r="9" ht="12.75" customHeight="1">
      <c r="B9" s="104"/>
    </row>
    <row r="10" spans="2:20" ht="12.75" customHeight="1">
      <c r="B10" s="143" t="s">
        <v>18</v>
      </c>
      <c r="C10" s="305">
        <v>100</v>
      </c>
      <c r="D10" s="305">
        <v>100</v>
      </c>
      <c r="E10" s="305">
        <v>100</v>
      </c>
      <c r="F10" s="142">
        <v>17498.224419023536</v>
      </c>
      <c r="G10" s="142">
        <v>19680.854451311203</v>
      </c>
      <c r="H10" s="142">
        <v>14996.359301268732</v>
      </c>
      <c r="I10" s="142">
        <v>20119.474041876118</v>
      </c>
      <c r="J10" s="142">
        <v>22832.906427851252</v>
      </c>
      <c r="K10" s="142">
        <v>17009.170538564886</v>
      </c>
      <c r="L10" s="157">
        <v>86.9715797868434</v>
      </c>
      <c r="M10" s="157">
        <v>86.19513469956141</v>
      </c>
      <c r="N10" s="157">
        <v>88.16631750071228</v>
      </c>
      <c r="O10" s="157">
        <v>100</v>
      </c>
      <c r="P10" s="157">
        <v>112.47343719008872</v>
      </c>
      <c r="Q10" s="157">
        <v>85.702177216136</v>
      </c>
      <c r="R10" s="157">
        <v>100</v>
      </c>
      <c r="S10" s="157">
        <v>113.4865970170367</v>
      </c>
      <c r="T10" s="157">
        <v>84.54083095394277</v>
      </c>
    </row>
    <row r="11" spans="2:20" ht="12.75" customHeight="1">
      <c r="B11" s="143"/>
      <c r="C11" s="305"/>
      <c r="D11" s="305"/>
      <c r="E11" s="305"/>
      <c r="F11" s="142"/>
      <c r="G11" s="142"/>
      <c r="H11" s="142"/>
      <c r="I11" s="142"/>
      <c r="J11" s="142"/>
      <c r="K11" s="142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12.75" customHeight="1">
      <c r="B12" s="143" t="s">
        <v>45</v>
      </c>
      <c r="C12" s="305">
        <v>66.98808725559859</v>
      </c>
      <c r="D12" s="305">
        <v>66.85134810160186</v>
      </c>
      <c r="E12" s="305">
        <v>67.14482610485618</v>
      </c>
      <c r="F12" s="142">
        <v>21174.544440590427</v>
      </c>
      <c r="G12" s="142">
        <v>23934.593598938558</v>
      </c>
      <c r="H12" s="142">
        <v>18024.63405269839</v>
      </c>
      <c r="I12" s="142">
        <v>21910.98500519158</v>
      </c>
      <c r="J12" s="142">
        <v>24963.468842197522</v>
      </c>
      <c r="K12" s="142">
        <v>18427.333086175935</v>
      </c>
      <c r="L12" s="157">
        <v>96.63894359643504</v>
      </c>
      <c r="M12" s="157">
        <v>95.87847646589971</v>
      </c>
      <c r="N12" s="157">
        <v>97.81466459853789</v>
      </c>
      <c r="O12" s="157">
        <v>121.00967465916203</v>
      </c>
      <c r="P12" s="157">
        <v>136.78298452337597</v>
      </c>
      <c r="Q12" s="157">
        <v>103.00836028312997</v>
      </c>
      <c r="R12" s="157">
        <v>108.90436280584005</v>
      </c>
      <c r="S12" s="157">
        <v>124.07615025243328</v>
      </c>
      <c r="T12" s="157">
        <v>91.58953682298947</v>
      </c>
    </row>
    <row r="13" spans="2:20" ht="12.75" customHeight="1">
      <c r="B13" s="94" t="s">
        <v>52</v>
      </c>
      <c r="C13" s="305">
        <v>22.411538448707812</v>
      </c>
      <c r="D13" s="305">
        <v>23.40415564459963</v>
      </c>
      <c r="E13" s="305">
        <v>21.273739416829255</v>
      </c>
      <c r="F13" s="142">
        <v>8814.445910704688</v>
      </c>
      <c r="G13" s="142">
        <v>9652.990927166462</v>
      </c>
      <c r="H13" s="142">
        <v>7756.997253681174</v>
      </c>
      <c r="I13" s="142">
        <v>14082.29309289018</v>
      </c>
      <c r="J13" s="142">
        <v>15801.199888974705</v>
      </c>
      <c r="K13" s="142">
        <v>11914.662676651205</v>
      </c>
      <c r="L13" s="157">
        <v>62.59240489146541</v>
      </c>
      <c r="M13" s="157">
        <v>61.09023995008025</v>
      </c>
      <c r="N13" s="157">
        <v>65.10463169790212</v>
      </c>
      <c r="O13" s="157">
        <v>50.37337331850591</v>
      </c>
      <c r="P13" s="157">
        <v>55.165545349115675</v>
      </c>
      <c r="Q13" s="157">
        <v>44.33019641266003</v>
      </c>
      <c r="R13" s="157">
        <v>69.99334606650098</v>
      </c>
      <c r="S13" s="157">
        <v>78.5368437370009</v>
      </c>
      <c r="T13" s="157">
        <v>59.21955341303831</v>
      </c>
    </row>
    <row r="14" spans="2:20" ht="12.75" customHeight="1">
      <c r="B14" s="39" t="s">
        <v>26</v>
      </c>
      <c r="C14" s="305">
        <v>7.678732865630515</v>
      </c>
      <c r="D14" s="305">
        <v>7.211945370107217</v>
      </c>
      <c r="E14" s="305">
        <v>8.213793473785955</v>
      </c>
      <c r="F14" s="142">
        <v>15020.22656594837</v>
      </c>
      <c r="G14" s="142">
        <v>17055.216770310097</v>
      </c>
      <c r="H14" s="142">
        <v>12972.109681398171</v>
      </c>
      <c r="I14" s="142">
        <v>24575.72526935433</v>
      </c>
      <c r="J14" s="142">
        <v>28427.800115191527</v>
      </c>
      <c r="K14" s="142">
        <v>20698.802660390553</v>
      </c>
      <c r="L14" s="157">
        <v>61.11814158615466</v>
      </c>
      <c r="M14" s="157">
        <v>59.99485257811407</v>
      </c>
      <c r="N14" s="157">
        <v>62.67082156506443</v>
      </c>
      <c r="O14" s="157">
        <v>85.8385754249376</v>
      </c>
      <c r="P14" s="157">
        <v>97.46827084791634</v>
      </c>
      <c r="Q14" s="157">
        <v>74.13386278950273</v>
      </c>
      <c r="R14" s="157">
        <v>122.14894493863555</v>
      </c>
      <c r="S14" s="157">
        <v>141.29494665726693</v>
      </c>
      <c r="T14" s="157">
        <v>102.8794421628947</v>
      </c>
    </row>
    <row r="15" spans="2:20" s="169" customFormat="1" ht="12.75" customHeight="1">
      <c r="B15" s="194" t="s">
        <v>27</v>
      </c>
      <c r="C15" s="305">
        <v>2.921641430063083</v>
      </c>
      <c r="D15" s="305">
        <v>2.5325508836912967</v>
      </c>
      <c r="E15" s="305">
        <v>3.3676410045286125</v>
      </c>
      <c r="F15" s="142">
        <v>6331.581389586633</v>
      </c>
      <c r="G15" s="142">
        <v>7543.462673572575</v>
      </c>
      <c r="H15" s="142">
        <v>5286.918337408309</v>
      </c>
      <c r="I15" s="142">
        <v>13641.6967441197</v>
      </c>
      <c r="J15" s="142">
        <v>15642.573916635825</v>
      </c>
      <c r="K15" s="142">
        <v>11916.905313064703</v>
      </c>
      <c r="L15" s="157">
        <v>46.41344481078487</v>
      </c>
      <c r="M15" s="157">
        <v>48.22392218680922</v>
      </c>
      <c r="N15" s="157">
        <v>44.36485982323089</v>
      </c>
      <c r="O15" s="157">
        <v>36.18413638987926</v>
      </c>
      <c r="P15" s="157">
        <v>43.10987499606848</v>
      </c>
      <c r="Q15" s="157">
        <v>30.214027496758657</v>
      </c>
      <c r="R15" s="157">
        <v>67.80344613246972</v>
      </c>
      <c r="S15" s="157">
        <v>77.74842366195958</v>
      </c>
      <c r="T15" s="157">
        <v>59.23070000866417</v>
      </c>
    </row>
    <row r="16" spans="2:20" ht="12.75" customHeight="1">
      <c r="B16" s="97"/>
      <c r="C16" s="97"/>
      <c r="D16" s="97"/>
      <c r="E16" s="97"/>
      <c r="F16" s="417"/>
      <c r="G16" s="417"/>
      <c r="H16" s="417"/>
      <c r="I16" s="417"/>
      <c r="J16" s="417"/>
      <c r="K16" s="417"/>
      <c r="L16" s="97"/>
      <c r="M16" s="97"/>
      <c r="N16" s="97"/>
      <c r="O16" s="417"/>
      <c r="P16" s="417"/>
      <c r="Q16" s="417"/>
      <c r="R16" s="417"/>
      <c r="S16" s="417"/>
      <c r="T16" s="417"/>
    </row>
    <row r="17" spans="2:14" ht="12.75" customHeight="1">
      <c r="B17" s="5"/>
      <c r="C17" s="5"/>
      <c r="D17" s="5"/>
      <c r="E17" s="5"/>
      <c r="F17" s="141"/>
      <c r="G17" s="185"/>
      <c r="H17" s="185"/>
      <c r="I17" s="185"/>
      <c r="J17" s="93"/>
      <c r="K17" s="185"/>
      <c r="L17" s="185"/>
      <c r="M17" s="185"/>
      <c r="N17" s="5"/>
    </row>
    <row r="18" spans="2:20" ht="12.75" customHeight="1">
      <c r="B18" s="412" t="s">
        <v>213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</row>
    <row r="19" spans="2:20" ht="12.75" customHeight="1">
      <c r="B19" s="267" t="s">
        <v>221</v>
      </c>
      <c r="C19" s="266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2:20" ht="12.75" customHeight="1">
      <c r="B20" s="267" t="s">
        <v>222</v>
      </c>
      <c r="C20" s="266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</row>
    <row r="21" spans="2:14" s="169" customFormat="1" ht="12.75" customHeight="1">
      <c r="B21" s="2"/>
      <c r="C21" s="2"/>
      <c r="D21" s="2"/>
      <c r="E21" s="5"/>
      <c r="F21" s="141"/>
      <c r="G21" s="5"/>
      <c r="H21" s="2"/>
      <c r="I21" s="2"/>
      <c r="J21" s="2"/>
      <c r="K21" s="2"/>
      <c r="L21" s="2"/>
      <c r="M21" s="2"/>
      <c r="N21" s="2"/>
    </row>
    <row r="22" spans="2:14" ht="12.75" customHeight="1">
      <c r="B22" s="361" t="s">
        <v>80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</row>
    <row r="23" spans="2:14" ht="12.75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2:14" ht="12.75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2:14" ht="12.7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2:14" ht="12.75" customHeight="1"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2:14" ht="12.75" customHeight="1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  <row r="28" spans="2:14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2:14" ht="12.7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2:14" s="88" customFormat="1" ht="12.75" customHeight="1">
      <c r="B30" s="2"/>
      <c r="C30" s="2"/>
      <c r="D30" s="2"/>
      <c r="E30" s="2"/>
      <c r="F30" s="179"/>
      <c r="G30" s="179"/>
      <c r="H30" s="179"/>
      <c r="I30" s="179"/>
      <c r="L30" s="179"/>
      <c r="M30" s="179"/>
      <c r="N30" s="179"/>
    </row>
    <row r="31" spans="2:16" s="88" customFormat="1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0"/>
      <c r="P31" s="100"/>
    </row>
    <row r="32" ht="12.75" customHeight="1">
      <c r="J32" s="169"/>
    </row>
    <row r="33" spans="10:14" ht="12.75" customHeight="1">
      <c r="J33" s="171"/>
      <c r="N33" s="345" t="s">
        <v>118</v>
      </c>
    </row>
    <row r="34" ht="12.75" customHeight="1">
      <c r="J34" s="171"/>
    </row>
    <row r="35" ht="12.75" customHeight="1">
      <c r="J35" s="171"/>
    </row>
    <row r="36" ht="12.75" customHeight="1">
      <c r="J36" s="171"/>
    </row>
    <row r="37" ht="12.75" customHeight="1">
      <c r="J37" s="171"/>
    </row>
    <row r="38" ht="12.75" customHeight="1">
      <c r="J38" s="171"/>
    </row>
    <row r="39" ht="12.75" customHeight="1">
      <c r="J39" s="171"/>
    </row>
    <row r="40" spans="45:48" ht="12.75" customHeight="1">
      <c r="AS40" s="281"/>
      <c r="AT40" s="281" t="s">
        <v>19</v>
      </c>
      <c r="AU40" s="281" t="s">
        <v>14</v>
      </c>
      <c r="AV40" s="281" t="s">
        <v>15</v>
      </c>
    </row>
    <row r="41" spans="45:48" ht="12.75" customHeight="1">
      <c r="AS41" s="278" t="s">
        <v>18</v>
      </c>
      <c r="AT41" s="278">
        <v>14988150</v>
      </c>
      <c r="AU41" s="278">
        <v>8004775</v>
      </c>
      <c r="AV41" s="278">
        <v>6983375</v>
      </c>
    </row>
    <row r="42" spans="45:48" ht="12.75" customHeight="1">
      <c r="AS42" s="278"/>
      <c r="AT42" s="278"/>
      <c r="AU42" s="278"/>
      <c r="AV42" s="278"/>
    </row>
    <row r="43" spans="45:48" ht="12.75" customHeight="1">
      <c r="AS43" s="276" t="s">
        <v>45</v>
      </c>
      <c r="AT43" s="278">
        <v>10040275</v>
      </c>
      <c r="AU43" s="278">
        <v>5351300</v>
      </c>
      <c r="AV43" s="278">
        <v>4688975</v>
      </c>
    </row>
    <row r="44" spans="45:48" ht="12.75" customHeight="1">
      <c r="AS44" s="276" t="s">
        <v>52</v>
      </c>
      <c r="AT44" s="278">
        <v>3359075</v>
      </c>
      <c r="AU44" s="278">
        <v>1873450</v>
      </c>
      <c r="AV44" s="278">
        <v>1485625</v>
      </c>
    </row>
    <row r="45" spans="45:48" ht="12.75" customHeight="1">
      <c r="AS45" s="278" t="s">
        <v>26</v>
      </c>
      <c r="AT45" s="278">
        <v>1150900</v>
      </c>
      <c r="AU45" s="278">
        <v>577300</v>
      </c>
      <c r="AV45" s="278">
        <v>573600</v>
      </c>
    </row>
    <row r="46" spans="45:48" ht="12.75" customHeight="1">
      <c r="AS46" s="286" t="s">
        <v>27</v>
      </c>
      <c r="AT46" s="278">
        <v>437900</v>
      </c>
      <c r="AU46" s="278">
        <v>202725</v>
      </c>
      <c r="AV46" s="278">
        <v>235175</v>
      </c>
    </row>
    <row r="47" spans="45:48" ht="12.75" customHeight="1">
      <c r="AS47" s="284"/>
      <c r="AT47" s="284"/>
      <c r="AU47" s="284"/>
      <c r="AV47" s="28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>
      <c r="AI60" s="169"/>
    </row>
    <row r="61" ht="12.75" customHeight="1">
      <c r="AI61" s="169"/>
    </row>
    <row r="62" ht="12.75" customHeight="1">
      <c r="AI62" s="169"/>
    </row>
    <row r="63" ht="12.75" customHeight="1">
      <c r="AI63" s="169"/>
    </row>
    <row r="64" spans="2:35" ht="12.75" customHeight="1">
      <c r="B64" s="169"/>
      <c r="C64" s="169"/>
      <c r="D64" s="169"/>
      <c r="E64" s="169"/>
      <c r="F64" s="169"/>
      <c r="G64" s="169"/>
      <c r="H64" s="171"/>
      <c r="AI64" s="169"/>
    </row>
    <row r="65" spans="7:35" ht="12.75" customHeight="1">
      <c r="G65" s="171"/>
      <c r="H65" s="171"/>
      <c r="AI65" s="169"/>
    </row>
    <row r="66" spans="7:35" ht="12.75" customHeight="1">
      <c r="G66" s="171"/>
      <c r="H66" s="171"/>
      <c r="AI66" s="169"/>
    </row>
    <row r="67" spans="7:35" ht="12.75" customHeight="1">
      <c r="G67" s="171"/>
      <c r="H67" s="171"/>
      <c r="AI67" s="169"/>
    </row>
    <row r="68" spans="7:8" ht="12.75" customHeight="1">
      <c r="G68" s="171"/>
      <c r="H68" s="171"/>
    </row>
    <row r="69" spans="7:8" ht="12.75" customHeight="1">
      <c r="G69" s="171"/>
      <c r="H69" s="171"/>
    </row>
    <row r="70" spans="7:8" ht="12.75" customHeight="1">
      <c r="G70" s="171"/>
      <c r="H70" s="171"/>
    </row>
    <row r="71" spans="7:8" ht="12.75" customHeight="1">
      <c r="G71" s="171"/>
      <c r="H71" s="171"/>
    </row>
    <row r="72" spans="7:8" ht="12.75">
      <c r="G72" s="171"/>
      <c r="H72" s="171"/>
    </row>
    <row r="73" spans="2:8" ht="12.75">
      <c r="B73" s="316"/>
      <c r="C73" s="317"/>
      <c r="D73" s="317"/>
      <c r="E73" s="317"/>
      <c r="F73" s="171"/>
      <c r="G73" s="171"/>
      <c r="H73" s="171"/>
    </row>
    <row r="74" spans="2:8" ht="12.75">
      <c r="B74" s="316"/>
      <c r="C74" s="317"/>
      <c r="D74" s="104"/>
      <c r="E74" s="104"/>
      <c r="F74" s="171"/>
      <c r="G74" s="171"/>
      <c r="H74" s="171"/>
    </row>
    <row r="75" spans="2:8" ht="12.75">
      <c r="B75" s="316"/>
      <c r="C75" s="317"/>
      <c r="D75" s="317"/>
      <c r="E75" s="317"/>
      <c r="F75" s="171"/>
      <c r="G75" s="171"/>
      <c r="H75" s="171"/>
    </row>
    <row r="76" spans="2:8" ht="12.75">
      <c r="B76" s="171"/>
      <c r="C76" s="171"/>
      <c r="D76" s="171"/>
      <c r="E76" s="171"/>
      <c r="F76" s="171"/>
      <c r="G76" s="171"/>
      <c r="H76" s="171"/>
    </row>
    <row r="77" spans="2:8" ht="12.75">
      <c r="B77" s="171"/>
      <c r="C77" s="171"/>
      <c r="D77" s="171"/>
      <c r="E77" s="171"/>
      <c r="F77" s="171"/>
      <c r="G77" s="171"/>
      <c r="H77" s="171"/>
    </row>
  </sheetData>
  <sheetProtection/>
  <mergeCells count="14">
    <mergeCell ref="B22:N22"/>
    <mergeCell ref="R16:T16"/>
    <mergeCell ref="O16:Q16"/>
    <mergeCell ref="B18:T18"/>
    <mergeCell ref="F16:H16"/>
    <mergeCell ref="I16:K16"/>
    <mergeCell ref="B3:K3"/>
    <mergeCell ref="B7:B8"/>
    <mergeCell ref="C7:E7"/>
    <mergeCell ref="F7:H7"/>
    <mergeCell ref="I7:K7"/>
    <mergeCell ref="R7:T7"/>
    <mergeCell ref="L7:N7"/>
    <mergeCell ref="O7:Q7"/>
  </mergeCells>
  <conditionalFormatting sqref="O10:Q15">
    <cfRule type="expression" priority="40" dxfId="0" stopIfTrue="1">
      <formula>AND(G33&gt;=500,G33&lt;=1225)</formula>
    </cfRule>
  </conditionalFormatting>
  <conditionalFormatting sqref="I10:K15">
    <cfRule type="expression" priority="2" dxfId="0" stopIfTrue="1">
      <formula>AND(G33&gt;=500,G33&lt;=1225)</formula>
    </cfRule>
  </conditionalFormatting>
  <conditionalFormatting sqref="L10:N15">
    <cfRule type="expression" priority="43" dxfId="0" stopIfTrue="1">
      <formula>AND(AS43&gt;=500,AS43&lt;=1225)</formula>
    </cfRule>
  </conditionalFormatting>
  <conditionalFormatting sqref="F10:H15">
    <cfRule type="expression" priority="44" dxfId="0" stopIfTrue="1">
      <formula>AND(AS43&gt;=500,AS43&lt;=1225)</formula>
    </cfRule>
  </conditionalFormatting>
  <conditionalFormatting sqref="C10:E15">
    <cfRule type="expression" priority="6" dxfId="0" stopIfTrue="1">
      <formula>AND(AS43&gt;=500,AS43&lt;=1225)</formula>
    </cfRule>
  </conditionalFormatting>
  <conditionalFormatting sqref="R10:T15">
    <cfRule type="expression" priority="46" dxfId="0" stopIfTrue="1">
      <formula>AND(#REF!&gt;=500,#REF!&lt;=1225)</formula>
    </cfRule>
  </conditionalFormatting>
  <hyperlinks>
    <hyperlink ref="N1" location="Índice!B22" display="ÍNDICE"/>
    <hyperlink ref="N33" location="Índice!A22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69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7.7109375" style="0" customWidth="1"/>
    <col min="14" max="35" width="11.421875" style="2" customWidth="1"/>
  </cols>
  <sheetData>
    <row r="1" spans="2:12" ht="37.5" customHeight="1">
      <c r="B1" s="21"/>
      <c r="C1" s="47"/>
      <c r="D1" s="47"/>
      <c r="E1" s="47"/>
      <c r="F1" s="47"/>
      <c r="G1" s="47"/>
      <c r="H1" s="47"/>
      <c r="I1" s="2"/>
      <c r="J1" s="2"/>
      <c r="K1" s="345" t="s">
        <v>118</v>
      </c>
      <c r="L1" s="5"/>
    </row>
    <row r="2" spans="2:13" ht="13.5" customHeight="1">
      <c r="B2" s="21"/>
      <c r="C2" s="47"/>
      <c r="D2" s="47"/>
      <c r="E2" s="47"/>
      <c r="F2" s="47"/>
      <c r="G2" s="47"/>
      <c r="H2" s="47"/>
      <c r="I2" s="2"/>
      <c r="J2" s="2"/>
      <c r="K2" s="2"/>
      <c r="L2" s="2"/>
      <c r="M2" s="5"/>
    </row>
    <row r="3" spans="2:13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2:13" ht="12.75" customHeight="1">
      <c r="B4" s="2"/>
      <c r="C4" s="47"/>
      <c r="D4" s="47"/>
      <c r="E4" s="47"/>
      <c r="F4" s="47"/>
      <c r="G4" s="50"/>
      <c r="H4" s="47"/>
      <c r="I4" s="2"/>
      <c r="J4" s="2"/>
      <c r="K4" s="2"/>
      <c r="L4" s="2"/>
      <c r="M4" s="2"/>
    </row>
    <row r="5" spans="2:13" ht="34.5" customHeight="1">
      <c r="B5" s="385" t="s">
        <v>231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2:13" ht="12.75" customHeight="1">
      <c r="B6" s="2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12.75" customHeight="1">
      <c r="B7" s="378"/>
      <c r="C7" s="362" t="s">
        <v>205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</row>
    <row r="8" spans="2:13" ht="12.75" customHeight="1">
      <c r="B8" s="378"/>
      <c r="C8" s="365" t="s">
        <v>18</v>
      </c>
      <c r="D8" s="362" t="s">
        <v>107</v>
      </c>
      <c r="E8" s="362"/>
      <c r="F8" s="362"/>
      <c r="G8" s="362"/>
      <c r="H8" s="362"/>
      <c r="I8" s="362" t="s">
        <v>182</v>
      </c>
      <c r="J8" s="362"/>
      <c r="K8" s="362"/>
      <c r="L8" s="362"/>
      <c r="M8" s="362"/>
    </row>
    <row r="9" spans="2:13" ht="12.75" customHeight="1">
      <c r="B9" s="378"/>
      <c r="C9" s="366"/>
      <c r="D9" s="243" t="s">
        <v>18</v>
      </c>
      <c r="E9" s="243" t="s">
        <v>20</v>
      </c>
      <c r="F9" s="243" t="s">
        <v>21</v>
      </c>
      <c r="G9" s="243" t="s">
        <v>22</v>
      </c>
      <c r="H9" s="243" t="s">
        <v>16</v>
      </c>
      <c r="I9" s="243" t="s">
        <v>18</v>
      </c>
      <c r="J9" s="243" t="s">
        <v>20</v>
      </c>
      <c r="K9" s="243" t="s">
        <v>21</v>
      </c>
      <c r="L9" s="243" t="s">
        <v>22</v>
      </c>
      <c r="M9" s="243" t="s">
        <v>16</v>
      </c>
    </row>
    <row r="10" spans="2:13" ht="12.75" customHeight="1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3" ht="12.75" customHeight="1">
      <c r="B11" s="263" t="s">
        <v>193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3" ht="12.75" customHeight="1">
      <c r="B12" s="205" t="s">
        <v>48</v>
      </c>
      <c r="C12" s="151">
        <v>8127.11</v>
      </c>
      <c r="D12" s="151">
        <v>9284.61</v>
      </c>
      <c r="E12" s="151">
        <v>5759.28</v>
      </c>
      <c r="F12" s="151">
        <v>10018.2</v>
      </c>
      <c r="G12" s="151">
        <v>11566.244999999999</v>
      </c>
      <c r="H12" s="151">
        <v>5679.12</v>
      </c>
      <c r="I12" s="151">
        <v>7206.12</v>
      </c>
      <c r="J12" s="151">
        <v>5271.6</v>
      </c>
      <c r="K12" s="151">
        <v>7737.81</v>
      </c>
      <c r="L12" s="151">
        <v>8079.54</v>
      </c>
      <c r="M12" s="151">
        <v>4228.8</v>
      </c>
    </row>
    <row r="13" spans="2:13" ht="12.75" customHeight="1">
      <c r="B13" s="205" t="s">
        <v>50</v>
      </c>
      <c r="C13" s="151">
        <v>15927.83</v>
      </c>
      <c r="D13" s="151">
        <v>17697.26</v>
      </c>
      <c r="E13" s="151">
        <v>11058.904999999999</v>
      </c>
      <c r="F13" s="151">
        <v>17768.089999999997</v>
      </c>
      <c r="G13" s="151">
        <v>20711.79</v>
      </c>
      <c r="H13" s="151">
        <v>15704.28</v>
      </c>
      <c r="I13" s="151">
        <v>13985.7</v>
      </c>
      <c r="J13" s="151">
        <v>9692.26</v>
      </c>
      <c r="K13" s="151">
        <v>14285</v>
      </c>
      <c r="L13" s="151">
        <v>16169.75</v>
      </c>
      <c r="M13" s="151">
        <v>10386.725</v>
      </c>
    </row>
    <row r="14" spans="2:13" ht="12.75" customHeight="1">
      <c r="B14" s="205" t="s">
        <v>49</v>
      </c>
      <c r="C14" s="151">
        <v>25178.010000000002</v>
      </c>
      <c r="D14" s="151">
        <v>27966.5</v>
      </c>
      <c r="E14" s="151">
        <v>16934.85</v>
      </c>
      <c r="F14" s="151">
        <v>27197.335</v>
      </c>
      <c r="G14" s="151">
        <v>34000</v>
      </c>
      <c r="H14" s="151">
        <v>32824.82</v>
      </c>
      <c r="I14" s="151">
        <v>22256.53</v>
      </c>
      <c r="J14" s="151">
        <v>15025.63</v>
      </c>
      <c r="K14" s="151">
        <v>22350</v>
      </c>
      <c r="L14" s="151">
        <v>25488</v>
      </c>
      <c r="M14" s="151">
        <v>18356.184999999998</v>
      </c>
    </row>
    <row r="15" spans="2:13" ht="12.75" customHeight="1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3" ht="12.75" customHeight="1">
      <c r="B16" s="205" t="s">
        <v>195</v>
      </c>
      <c r="C16" s="151">
        <v>19735.35251181307</v>
      </c>
      <c r="D16" s="151">
        <v>22208.91945680943</v>
      </c>
      <c r="E16" s="151">
        <v>12604.870531448836</v>
      </c>
      <c r="F16" s="151">
        <v>21103.801124507467</v>
      </c>
      <c r="G16" s="151">
        <v>26768.85275791355</v>
      </c>
      <c r="H16" s="151">
        <v>29709.932706304528</v>
      </c>
      <c r="I16" s="151">
        <v>16901.175787434313</v>
      </c>
      <c r="J16" s="151">
        <v>11109.761977595183</v>
      </c>
      <c r="K16" s="151">
        <v>16960.039868903943</v>
      </c>
      <c r="L16" s="151">
        <v>19378.96146095644</v>
      </c>
      <c r="M16" s="151">
        <v>14386.166683381076</v>
      </c>
    </row>
    <row r="17" spans="2:13" ht="12.75" customHeight="1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3" ht="12.75" customHeight="1">
      <c r="B18" s="205" t="s">
        <v>139</v>
      </c>
      <c r="C18" s="152">
        <v>100</v>
      </c>
      <c r="D18" s="152">
        <v>112.53368513947622</v>
      </c>
      <c r="E18" s="152">
        <v>63.86949776500768</v>
      </c>
      <c r="F18" s="152">
        <v>106.93399629864872</v>
      </c>
      <c r="G18" s="152">
        <v>135.63909102657482</v>
      </c>
      <c r="H18" s="152">
        <v>150.541687504801</v>
      </c>
      <c r="I18" s="152">
        <v>85.63908740579986</v>
      </c>
      <c r="J18" s="152">
        <v>56.29370932667742</v>
      </c>
      <c r="K18" s="152">
        <v>85.93735459628654</v>
      </c>
      <c r="L18" s="152">
        <v>98.19414904981656</v>
      </c>
      <c r="M18" s="152">
        <v>72.89541281195707</v>
      </c>
    </row>
    <row r="19" spans="2:13" ht="12.75" customHeight="1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ht="12.75" customHeight="1">
      <c r="B20" s="205" t="s">
        <v>43</v>
      </c>
      <c r="C20" s="151">
        <v>13015100</v>
      </c>
      <c r="D20" s="151">
        <v>6949675</v>
      </c>
      <c r="E20" s="151">
        <v>958700</v>
      </c>
      <c r="F20" s="151">
        <v>3222300</v>
      </c>
      <c r="G20" s="151">
        <v>2719900</v>
      </c>
      <c r="H20" s="151">
        <v>48775</v>
      </c>
      <c r="I20" s="151">
        <v>6065425</v>
      </c>
      <c r="J20" s="151">
        <v>946225</v>
      </c>
      <c r="K20" s="151">
        <v>2906275</v>
      </c>
      <c r="L20" s="151">
        <v>2178025</v>
      </c>
      <c r="M20" s="151">
        <v>34900</v>
      </c>
    </row>
    <row r="21" spans="2:13" ht="12.75" customHeight="1">
      <c r="B21" s="37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.75" customHeight="1">
      <c r="B22" s="263" t="s">
        <v>194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2:13" ht="12.75" customHeight="1">
      <c r="B23" s="205" t="s">
        <v>48</v>
      </c>
      <c r="C23" s="151">
        <v>10812.529999999999</v>
      </c>
      <c r="D23" s="151">
        <v>12565.46</v>
      </c>
      <c r="E23" s="151">
        <v>7438.469999999999</v>
      </c>
      <c r="F23" s="151">
        <v>12868.24</v>
      </c>
      <c r="G23" s="151">
        <v>15521.73</v>
      </c>
      <c r="H23" s="151">
        <v>17286.2</v>
      </c>
      <c r="I23" s="151">
        <v>9291.11</v>
      </c>
      <c r="J23" s="151">
        <v>6718.96</v>
      </c>
      <c r="K23" s="151">
        <v>9926.3</v>
      </c>
      <c r="L23" s="151">
        <v>10504.66</v>
      </c>
      <c r="M23" s="151">
        <v>9278.08</v>
      </c>
    </row>
    <row r="24" spans="2:13" ht="12.75" customHeight="1">
      <c r="B24" s="205" t="s">
        <v>50</v>
      </c>
      <c r="C24" s="151">
        <v>17580.31</v>
      </c>
      <c r="D24" s="151">
        <v>19521.44</v>
      </c>
      <c r="E24" s="151">
        <v>12553.94</v>
      </c>
      <c r="F24" s="151">
        <v>19256.83</v>
      </c>
      <c r="G24" s="151">
        <v>23350.145</v>
      </c>
      <c r="H24" s="151">
        <v>28194.66</v>
      </c>
      <c r="I24" s="151">
        <v>15370.71</v>
      </c>
      <c r="J24" s="151">
        <v>11044.01</v>
      </c>
      <c r="K24" s="151">
        <v>15685.44</v>
      </c>
      <c r="L24" s="151">
        <v>17714.68</v>
      </c>
      <c r="M24" s="151">
        <v>16356.95</v>
      </c>
    </row>
    <row r="25" spans="2:13" ht="12.75" customHeight="1">
      <c r="B25" s="205" t="s">
        <v>49</v>
      </c>
      <c r="C25" s="151">
        <v>27306.16</v>
      </c>
      <c r="D25" s="151">
        <v>30406.58</v>
      </c>
      <c r="E25" s="151">
        <v>17834.22</v>
      </c>
      <c r="F25" s="151">
        <v>28959.57</v>
      </c>
      <c r="G25" s="151">
        <v>36905.58</v>
      </c>
      <c r="H25" s="151">
        <v>48769.52</v>
      </c>
      <c r="I25" s="151">
        <v>23905.43</v>
      </c>
      <c r="J25" s="151">
        <v>15917.59</v>
      </c>
      <c r="K25" s="151">
        <v>24071.61</v>
      </c>
      <c r="L25" s="151">
        <v>27397.67</v>
      </c>
      <c r="M25" s="151">
        <v>27855.845</v>
      </c>
    </row>
    <row r="26" spans="2:13" ht="12.75" customHeight="1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2:13" ht="12.75" customHeight="1">
      <c r="B27" s="205" t="s">
        <v>195</v>
      </c>
      <c r="C27" s="151">
        <v>22360.226345974672</v>
      </c>
      <c r="D27" s="151">
        <v>25346.93048660574</v>
      </c>
      <c r="E27" s="151">
        <v>13999.772409512892</v>
      </c>
      <c r="F27" s="151">
        <v>23489.28721929981</v>
      </c>
      <c r="G27" s="151">
        <v>31214.073238078792</v>
      </c>
      <c r="H27" s="151">
        <v>43929.457990773895</v>
      </c>
      <c r="I27" s="151">
        <v>18938.104549310417</v>
      </c>
      <c r="J27" s="151">
        <v>12357.744118999266</v>
      </c>
      <c r="K27" s="151">
        <v>18961.471832586612</v>
      </c>
      <c r="L27" s="151">
        <v>21727.808513332104</v>
      </c>
      <c r="M27" s="151">
        <v>21303.285659025787</v>
      </c>
    </row>
    <row r="28" spans="2:13" ht="12.75" customHeight="1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 customHeight="1">
      <c r="B29" s="205" t="s">
        <v>140</v>
      </c>
      <c r="C29" s="152">
        <v>100</v>
      </c>
      <c r="D29" s="152">
        <v>113.35721783142299</v>
      </c>
      <c r="E29" s="152">
        <v>62.610155160764535</v>
      </c>
      <c r="F29" s="152">
        <v>105.04941611885066</v>
      </c>
      <c r="G29" s="152">
        <v>139.5964099607516</v>
      </c>
      <c r="H29" s="152">
        <v>196.46249242321358</v>
      </c>
      <c r="I29" s="152">
        <v>84.69549572658815</v>
      </c>
      <c r="J29" s="152">
        <v>55.266632491955654</v>
      </c>
      <c r="K29" s="152">
        <v>84.79999951342215</v>
      </c>
      <c r="L29" s="152">
        <v>97.17168411957324</v>
      </c>
      <c r="M29" s="152">
        <v>95.2731217001336</v>
      </c>
    </row>
    <row r="30" spans="2:13" ht="12.75" customHeight="1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 customHeight="1">
      <c r="B31" s="205" t="s">
        <v>13</v>
      </c>
      <c r="C31" s="151">
        <v>13015100</v>
      </c>
      <c r="D31" s="151">
        <v>6949675</v>
      </c>
      <c r="E31" s="151">
        <v>958700</v>
      </c>
      <c r="F31" s="151">
        <v>3222300</v>
      </c>
      <c r="G31" s="151">
        <v>2719900</v>
      </c>
      <c r="H31" s="151">
        <v>48775</v>
      </c>
      <c r="I31" s="151">
        <v>6065425</v>
      </c>
      <c r="J31" s="151">
        <v>946225</v>
      </c>
      <c r="K31" s="151">
        <v>2906275</v>
      </c>
      <c r="L31" s="151">
        <v>2178025</v>
      </c>
      <c r="M31" s="151">
        <v>34900</v>
      </c>
    </row>
    <row r="32" spans="2:13" ht="12.75" customHeight="1">
      <c r="B32" s="14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ht="12.75" customHeight="1">
      <c r="B33" s="37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12.75" customHeight="1">
      <c r="B34" s="412" t="s">
        <v>213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</row>
    <row r="35" spans="2:13" ht="12.75" customHeight="1">
      <c r="B35" s="419" t="s">
        <v>219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</row>
    <row r="36" spans="2:13" ht="12.75" customHeight="1">
      <c r="B36" s="418" t="s">
        <v>220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</row>
    <row r="37" spans="2:13" ht="12.75" customHeight="1">
      <c r="B37" s="2"/>
      <c r="C37" s="47"/>
      <c r="D37" s="47"/>
      <c r="E37" s="47"/>
      <c r="F37" s="47"/>
      <c r="G37" s="47"/>
      <c r="H37" s="47"/>
      <c r="I37" s="2"/>
      <c r="J37" s="2"/>
      <c r="K37" s="2"/>
      <c r="L37" s="2"/>
      <c r="M37" s="2"/>
    </row>
    <row r="38" spans="2:13" ht="12.75" customHeight="1">
      <c r="B38" s="420" t="s">
        <v>80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</row>
    <row r="39" spans="2:13" ht="12.75" customHeight="1"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13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sheetProtection/>
  <mergeCells count="11">
    <mergeCell ref="B38:M38"/>
    <mergeCell ref="B34:M34"/>
    <mergeCell ref="I8:M8"/>
    <mergeCell ref="B7:B9"/>
    <mergeCell ref="C7:M7"/>
    <mergeCell ref="D8:H8"/>
    <mergeCell ref="B36:M36"/>
    <mergeCell ref="B5:M5"/>
    <mergeCell ref="B3:M3"/>
    <mergeCell ref="C8:C9"/>
    <mergeCell ref="B35:M35"/>
  </mergeCells>
  <conditionalFormatting sqref="C12:M20">
    <cfRule type="expression" priority="2" dxfId="0" stopIfTrue="1">
      <formula>AND(C$20&gt;=500,C$20&lt;=1225)</formula>
    </cfRule>
  </conditionalFormatting>
  <conditionalFormatting sqref="C23:M31">
    <cfRule type="expression" priority="1" dxfId="0" stopIfTrue="1">
      <formula>AND(C$31&gt;=500,C$31&lt;=1225)</formula>
    </cfRule>
  </conditionalFormatting>
  <hyperlinks>
    <hyperlink ref="K1" location="Índice!B23" display="ÍNDICE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5533"/>
  <sheetViews>
    <sheetView zoomScalePageLayoutView="0" workbookViewId="0" topLeftCell="A36">
      <selection activeCell="H37" sqref="H37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1.8515625" style="47" customWidth="1"/>
    <col min="9" max="11" width="11.8515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spans="1:11" ht="37.5" customHeight="1">
      <c r="A1" s="346"/>
      <c r="K1" s="345" t="s">
        <v>118</v>
      </c>
    </row>
    <row r="2" ht="13.5" customHeight="1"/>
    <row r="3" spans="2:11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</row>
    <row r="4" ht="12.75" customHeight="1">
      <c r="G4" s="50"/>
    </row>
    <row r="5" spans="2:11" ht="34.5" customHeight="1">
      <c r="B5" s="424" t="s">
        <v>232</v>
      </c>
      <c r="C5" s="425"/>
      <c r="D5" s="425"/>
      <c r="E5" s="425"/>
      <c r="F5" s="425"/>
      <c r="G5" s="425"/>
      <c r="H5" s="425"/>
      <c r="I5" s="425"/>
      <c r="J5" s="425"/>
      <c r="K5" s="425"/>
    </row>
    <row r="6" spans="2:10" ht="12.75" customHeight="1">
      <c r="B6" s="3"/>
      <c r="J6" s="17"/>
    </row>
    <row r="7" spans="2:11" s="242" customFormat="1" ht="12.75" customHeight="1">
      <c r="B7" s="421"/>
      <c r="C7" s="429" t="s">
        <v>175</v>
      </c>
      <c r="D7" s="430"/>
      <c r="E7" s="431"/>
      <c r="F7" s="429" t="s">
        <v>110</v>
      </c>
      <c r="G7" s="430"/>
      <c r="H7" s="431"/>
      <c r="I7" s="426" t="s">
        <v>142</v>
      </c>
      <c r="J7" s="427"/>
      <c r="K7" s="428"/>
    </row>
    <row r="8" spans="2:11" ht="12.75" customHeight="1">
      <c r="B8" s="422"/>
      <c r="C8" s="307" t="s">
        <v>18</v>
      </c>
      <c r="D8" s="307" t="s">
        <v>107</v>
      </c>
      <c r="E8" s="307" t="s">
        <v>182</v>
      </c>
      <c r="F8" s="307" t="s">
        <v>18</v>
      </c>
      <c r="G8" s="307" t="s">
        <v>107</v>
      </c>
      <c r="H8" s="307" t="s">
        <v>182</v>
      </c>
      <c r="I8" s="307" t="s">
        <v>18</v>
      </c>
      <c r="J8" s="307" t="s">
        <v>107</v>
      </c>
      <c r="K8" s="307" t="s">
        <v>182</v>
      </c>
    </row>
    <row r="9" spans="2:12" ht="12.75" customHeight="1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2:12" ht="12.75" customHeight="1">
      <c r="B10" s="308" t="s">
        <v>98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2:11" ht="12.75" customHeight="1">
      <c r="B11" s="202">
        <v>10</v>
      </c>
      <c r="C11" s="95">
        <v>6016.24</v>
      </c>
      <c r="D11" s="95">
        <v>6890.12</v>
      </c>
      <c r="E11" s="95">
        <v>5318.75</v>
      </c>
      <c r="F11" s="206">
        <v>1.7512645093534416</v>
      </c>
      <c r="G11" s="206">
        <v>1.789083687296016</v>
      </c>
      <c r="H11" s="206">
        <v>1.801212228437009</v>
      </c>
      <c r="I11" s="95">
        <v>24.083652300171675</v>
      </c>
      <c r="J11" s="95">
        <v>24.960661516313827</v>
      </c>
      <c r="K11" s="95">
        <v>23.988761694630718</v>
      </c>
    </row>
    <row r="12" spans="2:15" ht="12.75" customHeight="1">
      <c r="B12" s="202">
        <v>20</v>
      </c>
      <c r="C12" s="95">
        <v>9196.63</v>
      </c>
      <c r="D12" s="95">
        <v>10789.61</v>
      </c>
      <c r="E12" s="95">
        <v>7957.78</v>
      </c>
      <c r="F12" s="206">
        <v>5.153221720278358</v>
      </c>
      <c r="G12" s="206">
        <v>5.278714329759484</v>
      </c>
      <c r="H12" s="206">
        <v>5.310498492438456</v>
      </c>
      <c r="I12" s="95">
        <v>46.78422600948284</v>
      </c>
      <c r="J12" s="95">
        <v>48.68608992524758</v>
      </c>
      <c r="K12" s="95">
        <v>46.73709770359561</v>
      </c>
      <c r="O12" s="309"/>
    </row>
    <row r="13" spans="2:15" ht="12.75" customHeight="1">
      <c r="B13" s="202">
        <v>30</v>
      </c>
      <c r="C13" s="95">
        <v>12289.5</v>
      </c>
      <c r="D13" s="95">
        <v>14165.78</v>
      </c>
      <c r="E13" s="95">
        <v>10649.07</v>
      </c>
      <c r="F13" s="206">
        <v>9.979745847213962</v>
      </c>
      <c r="G13" s="206">
        <v>10.226136039445052</v>
      </c>
      <c r="H13" s="206">
        <v>10.2209461512831</v>
      </c>
      <c r="I13" s="95">
        <v>66.37508398683997</v>
      </c>
      <c r="J13" s="95">
        <v>69.02467422335381</v>
      </c>
      <c r="K13" s="95">
        <v>65.39793414804753</v>
      </c>
      <c r="O13" s="309"/>
    </row>
    <row r="14" spans="2:15" ht="12.75" customHeight="1">
      <c r="B14" s="202">
        <v>40</v>
      </c>
      <c r="C14" s="95">
        <v>14968.88</v>
      </c>
      <c r="D14" s="95">
        <v>16871.75</v>
      </c>
      <c r="E14" s="95">
        <v>13085.12</v>
      </c>
      <c r="F14" s="206">
        <v>16.087362166739773</v>
      </c>
      <c r="G14" s="206">
        <v>16.362622097422104</v>
      </c>
      <c r="H14" s="206">
        <v>16.499286074956515</v>
      </c>
      <c r="I14" s="95">
        <v>83.99285604013073</v>
      </c>
      <c r="J14" s="95">
        <v>85.61407858133416</v>
      </c>
      <c r="K14" s="95">
        <v>83.61568830652351</v>
      </c>
      <c r="O14" s="309"/>
    </row>
    <row r="15" spans="2:15" ht="12.75" customHeight="1">
      <c r="B15" s="201">
        <v>50</v>
      </c>
      <c r="C15" s="132">
        <v>17580.31</v>
      </c>
      <c r="D15" s="132">
        <v>19521.44</v>
      </c>
      <c r="E15" s="132">
        <v>15370.71</v>
      </c>
      <c r="F15" s="310">
        <v>23.35895240366143</v>
      </c>
      <c r="G15" s="310">
        <v>23.530235368114887</v>
      </c>
      <c r="H15" s="310">
        <v>24.007853008781055</v>
      </c>
      <c r="I15" s="132">
        <v>100</v>
      </c>
      <c r="J15" s="132">
        <v>100</v>
      </c>
      <c r="K15" s="132">
        <v>100</v>
      </c>
      <c r="L15" s="19"/>
      <c r="M15" s="19"/>
      <c r="N15" s="19"/>
      <c r="O15" s="309"/>
    </row>
    <row r="16" spans="2:15" s="19" customFormat="1" ht="12.75" customHeight="1">
      <c r="B16" s="202">
        <v>60</v>
      </c>
      <c r="C16" s="95">
        <v>20576.92</v>
      </c>
      <c r="D16" s="95">
        <v>22860.74</v>
      </c>
      <c r="E16" s="95">
        <v>18075.65</v>
      </c>
      <c r="F16" s="206">
        <v>31.862959032112077</v>
      </c>
      <c r="G16" s="206">
        <v>31.852834046120492</v>
      </c>
      <c r="H16" s="206">
        <v>32.816669143555636</v>
      </c>
      <c r="I16" s="95">
        <v>116.94837513356252</v>
      </c>
      <c r="J16" s="95">
        <v>116.11394705173856</v>
      </c>
      <c r="K16" s="95">
        <v>117.31687567560579</v>
      </c>
      <c r="L16" s="2"/>
      <c r="M16" s="2"/>
      <c r="N16" s="2"/>
      <c r="O16" s="309"/>
    </row>
    <row r="17" spans="2:15" ht="12.75" customHeight="1">
      <c r="B17" s="202">
        <v>70</v>
      </c>
      <c r="C17" s="95">
        <v>24612.25</v>
      </c>
      <c r="D17" s="95">
        <v>27407.12</v>
      </c>
      <c r="E17" s="95">
        <v>21584.66</v>
      </c>
      <c r="F17" s="206">
        <v>41.92366837706196</v>
      </c>
      <c r="G17" s="206">
        <v>41.71859870591438</v>
      </c>
      <c r="H17" s="206">
        <v>43.241048779011535</v>
      </c>
      <c r="I17" s="95">
        <v>138.35638446548342</v>
      </c>
      <c r="J17" s="95">
        <v>137.64365189920912</v>
      </c>
      <c r="K17" s="95">
        <v>138.8331452237075</v>
      </c>
      <c r="O17" s="309"/>
    </row>
    <row r="18" spans="2:15" ht="12.75" customHeight="1">
      <c r="B18" s="202">
        <v>80</v>
      </c>
      <c r="C18" s="95">
        <v>30667.02</v>
      </c>
      <c r="D18" s="95">
        <v>34048.28</v>
      </c>
      <c r="E18" s="95">
        <v>26692.53</v>
      </c>
      <c r="F18" s="206">
        <v>54.18567054547265</v>
      </c>
      <c r="G18" s="206">
        <v>53.759596717027236</v>
      </c>
      <c r="H18" s="206">
        <v>55.88152173208964</v>
      </c>
      <c r="I18" s="95">
        <v>168.62889366551633</v>
      </c>
      <c r="J18" s="95">
        <v>167.9917366684187</v>
      </c>
      <c r="K18" s="95">
        <v>168.34734330109512</v>
      </c>
      <c r="O18" s="309"/>
    </row>
    <row r="19" spans="2:15" ht="12.75" customHeight="1">
      <c r="B19" s="202">
        <v>90</v>
      </c>
      <c r="C19" s="95">
        <v>41188.97</v>
      </c>
      <c r="D19" s="95">
        <v>46092.66</v>
      </c>
      <c r="E19" s="95">
        <v>35691.16</v>
      </c>
      <c r="F19" s="206">
        <v>69.9667599494291</v>
      </c>
      <c r="G19" s="206">
        <v>69.20924798807869</v>
      </c>
      <c r="H19" s="206">
        <v>72.06948984691851</v>
      </c>
      <c r="I19" s="95">
        <v>217.0239093482968</v>
      </c>
      <c r="J19" s="95">
        <v>215.54805885276463</v>
      </c>
      <c r="K19" s="95">
        <v>215.59331171312377</v>
      </c>
      <c r="O19" s="309"/>
    </row>
    <row r="20" spans="2:15" ht="12.75" customHeight="1">
      <c r="B20" s="203"/>
      <c r="C20" s="95"/>
      <c r="D20" s="95"/>
      <c r="E20" s="95"/>
      <c r="F20" s="311"/>
      <c r="G20" s="311"/>
      <c r="H20" s="311"/>
      <c r="I20" s="312"/>
      <c r="J20" s="312"/>
      <c r="K20" s="312"/>
      <c r="O20" s="309"/>
    </row>
    <row r="21" spans="2:11" ht="12.75" customHeight="1">
      <c r="B21" s="91" t="s">
        <v>13</v>
      </c>
      <c r="C21" s="95">
        <v>13015100</v>
      </c>
      <c r="D21" s="95">
        <v>6949675</v>
      </c>
      <c r="E21" s="95">
        <v>6065425</v>
      </c>
      <c r="F21" s="313" t="s">
        <v>24</v>
      </c>
      <c r="G21" s="313" t="s">
        <v>24</v>
      </c>
      <c r="H21" s="313" t="s">
        <v>24</v>
      </c>
      <c r="I21" s="313" t="s">
        <v>24</v>
      </c>
      <c r="J21" s="313" t="s">
        <v>24</v>
      </c>
      <c r="K21" s="313" t="s">
        <v>24</v>
      </c>
    </row>
    <row r="22" spans="2:11" ht="12.75" customHeight="1">
      <c r="B22" s="97"/>
      <c r="C22" s="149"/>
      <c r="D22" s="149"/>
      <c r="E22" s="149"/>
      <c r="F22" s="97"/>
      <c r="G22" s="97"/>
      <c r="H22" s="97"/>
      <c r="I22" s="97"/>
      <c r="J22" s="96"/>
      <c r="K22" s="154"/>
    </row>
    <row r="23" spans="6:11" ht="12.75" customHeight="1">
      <c r="F23" s="5"/>
      <c r="G23" s="5"/>
      <c r="H23" s="5"/>
      <c r="I23" s="5"/>
      <c r="J23" s="17"/>
      <c r="K23" s="72"/>
    </row>
    <row r="24" spans="2:20" ht="19.5" customHeight="1">
      <c r="B24" s="412" t="s">
        <v>213</v>
      </c>
      <c r="C24" s="412"/>
      <c r="D24" s="412"/>
      <c r="E24" s="412"/>
      <c r="F24" s="412"/>
      <c r="G24" s="412"/>
      <c r="H24" s="412"/>
      <c r="I24" s="412"/>
      <c r="J24" s="412"/>
      <c r="K24" s="412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16" ht="12.75" customHeight="1">
      <c r="B25" s="412" t="s">
        <v>218</v>
      </c>
      <c r="C25" s="412"/>
      <c r="D25" s="412"/>
      <c r="E25" s="412"/>
      <c r="F25" s="412"/>
      <c r="G25" s="412"/>
      <c r="H25" s="412"/>
      <c r="I25" s="412"/>
      <c r="J25" s="412"/>
      <c r="K25" s="412"/>
      <c r="O25" s="100"/>
      <c r="P25" s="100"/>
    </row>
    <row r="26" spans="2:16" ht="12.75" customHeight="1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100"/>
      <c r="P26" s="100"/>
    </row>
    <row r="27" spans="2:14" ht="12.75" customHeight="1">
      <c r="B27" s="423" t="s">
        <v>80</v>
      </c>
      <c r="C27" s="423"/>
      <c r="D27" s="423"/>
      <c r="E27" s="423"/>
      <c r="F27" s="423"/>
      <c r="G27" s="423"/>
      <c r="H27" s="423"/>
      <c r="I27" s="423"/>
      <c r="J27" s="423"/>
      <c r="K27" s="423"/>
      <c r="L27" s="179"/>
      <c r="M27" s="179"/>
      <c r="N27" s="17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H37" s="345" t="s">
        <v>118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3:32" ht="12.75" customHeight="1">
      <c r="C65" s="2"/>
      <c r="D65" s="2"/>
      <c r="E65" s="2"/>
      <c r="F65" s="2"/>
      <c r="G65" s="2"/>
      <c r="H65" s="2"/>
      <c r="AC65" s="276"/>
      <c r="AD65" s="281" t="s">
        <v>19</v>
      </c>
      <c r="AE65" s="281" t="s">
        <v>8</v>
      </c>
      <c r="AF65" s="281" t="s">
        <v>9</v>
      </c>
    </row>
    <row r="66" spans="3:32" ht="12.75">
      <c r="C66" s="2"/>
      <c r="D66" s="2"/>
      <c r="E66" s="2"/>
      <c r="F66" s="2"/>
      <c r="G66" s="2"/>
      <c r="H66" s="2"/>
      <c r="AC66" s="276" t="s">
        <v>99</v>
      </c>
      <c r="AD66" s="278">
        <v>13015100</v>
      </c>
      <c r="AE66" s="278">
        <v>6949675</v>
      </c>
      <c r="AF66" s="278">
        <v>6065425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65533" spans="3:10" ht="12.75">
      <c r="C65533" s="2"/>
      <c r="D65533" s="2"/>
      <c r="E65533" s="2"/>
      <c r="F65533" s="2"/>
      <c r="G65533" s="74"/>
      <c r="J65533" s="17"/>
    </row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4" display="ÍNDICE"/>
    <hyperlink ref="H37" location="Índice!A24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65494"/>
  <sheetViews>
    <sheetView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2" width="46.28125" style="2" customWidth="1"/>
    <col min="3" max="3" width="12.57421875" style="47" customWidth="1"/>
    <col min="4" max="8" width="10.28125" style="47" customWidth="1"/>
    <col min="9" max="13" width="10.28125" style="2" customWidth="1"/>
    <col min="14" max="14" width="11.57421875" style="2" customWidth="1"/>
    <col min="15" max="16384" width="11.421875" style="2" customWidth="1"/>
  </cols>
  <sheetData>
    <row r="1" spans="2:14" ht="37.5" customHeight="1">
      <c r="B1" s="21"/>
      <c r="L1" s="345" t="s">
        <v>118</v>
      </c>
      <c r="N1" s="5"/>
    </row>
    <row r="2" spans="2:13" ht="13.5" customHeight="1">
      <c r="B2" s="21"/>
      <c r="M2" s="5"/>
    </row>
    <row r="3" spans="2:13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ht="12.75" customHeight="1">
      <c r="G4" s="50"/>
    </row>
    <row r="5" spans="2:13" ht="16.5" customHeight="1">
      <c r="B5" s="424" t="s">
        <v>233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2:13" ht="12.75" customHeight="1">
      <c r="B6" s="155"/>
      <c r="E6" s="49"/>
      <c r="F6" s="75"/>
      <c r="G6" s="208"/>
      <c r="I6" s="47"/>
      <c r="J6" s="47"/>
      <c r="K6" s="47"/>
      <c r="L6" s="47"/>
      <c r="M6" s="47"/>
    </row>
    <row r="7" spans="2:13" s="18" customFormat="1" ht="12.75" customHeight="1">
      <c r="B7" s="433"/>
      <c r="C7" s="432" t="s">
        <v>205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2:13" s="18" customFormat="1" ht="12.75" customHeight="1">
      <c r="B8" s="433"/>
      <c r="C8" s="365" t="s">
        <v>18</v>
      </c>
      <c r="D8" s="432" t="s">
        <v>107</v>
      </c>
      <c r="E8" s="432"/>
      <c r="F8" s="432"/>
      <c r="G8" s="432"/>
      <c r="H8" s="432"/>
      <c r="I8" s="432" t="s">
        <v>182</v>
      </c>
      <c r="J8" s="432"/>
      <c r="K8" s="432"/>
      <c r="L8" s="432"/>
      <c r="M8" s="432"/>
    </row>
    <row r="9" spans="2:13" s="18" customFormat="1" ht="12.75" customHeight="1">
      <c r="B9" s="433"/>
      <c r="C9" s="366"/>
      <c r="D9" s="306" t="s">
        <v>18</v>
      </c>
      <c r="E9" s="306" t="s">
        <v>20</v>
      </c>
      <c r="F9" s="306" t="s">
        <v>21</v>
      </c>
      <c r="G9" s="306" t="s">
        <v>22</v>
      </c>
      <c r="H9" s="306" t="s">
        <v>16</v>
      </c>
      <c r="I9" s="306" t="s">
        <v>18</v>
      </c>
      <c r="J9" s="306" t="s">
        <v>20</v>
      </c>
      <c r="K9" s="306" t="s">
        <v>21</v>
      </c>
      <c r="L9" s="306" t="s">
        <v>22</v>
      </c>
      <c r="M9" s="306" t="s">
        <v>16</v>
      </c>
    </row>
    <row r="10" spans="2:13" s="18" customFormat="1" ht="12.75" customHeight="1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3" s="5" customFormat="1" ht="12.75" customHeight="1">
      <c r="B11" s="263" t="s">
        <v>193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3" ht="12.75" customHeight="1">
      <c r="B12" s="205" t="s">
        <v>48</v>
      </c>
      <c r="C12" s="151">
        <v>5071.91</v>
      </c>
      <c r="D12" s="151">
        <v>5626.96</v>
      </c>
      <c r="E12" s="151">
        <v>1845.34</v>
      </c>
      <c r="F12" s="151">
        <v>7152.05</v>
      </c>
      <c r="G12" s="151">
        <v>9654.51</v>
      </c>
      <c r="H12" s="151">
        <v>1392</v>
      </c>
      <c r="I12" s="151">
        <v>4546.99</v>
      </c>
      <c r="J12" s="151">
        <v>1770.83</v>
      </c>
      <c r="K12" s="151">
        <v>5820.73</v>
      </c>
      <c r="L12" s="151">
        <v>6714.71</v>
      </c>
      <c r="M12" s="151">
        <v>1017.04</v>
      </c>
    </row>
    <row r="13" spans="2:13" ht="12.75" customHeight="1">
      <c r="B13" s="205" t="s">
        <v>50</v>
      </c>
      <c r="C13" s="151">
        <v>13865.85</v>
      </c>
      <c r="D13" s="151">
        <v>15694.56</v>
      </c>
      <c r="E13" s="151">
        <v>6201.49</v>
      </c>
      <c r="F13" s="151">
        <v>16454.76</v>
      </c>
      <c r="G13" s="151">
        <v>19919.07</v>
      </c>
      <c r="H13" s="151">
        <v>5084.56</v>
      </c>
      <c r="I13" s="151">
        <v>12104.32</v>
      </c>
      <c r="J13" s="151">
        <v>5901.18</v>
      </c>
      <c r="K13" s="151">
        <v>13096.12</v>
      </c>
      <c r="L13" s="151">
        <v>15267.35</v>
      </c>
      <c r="M13" s="151">
        <v>4916.78</v>
      </c>
    </row>
    <row r="14" spans="2:13" ht="12.75" customHeight="1">
      <c r="B14" s="205" t="s">
        <v>49</v>
      </c>
      <c r="C14" s="151">
        <v>23333.4</v>
      </c>
      <c r="D14" s="151">
        <v>25773.25</v>
      </c>
      <c r="E14" s="151">
        <v>14080.62</v>
      </c>
      <c r="F14" s="151">
        <v>25785.37</v>
      </c>
      <c r="G14" s="151">
        <v>33020.58</v>
      </c>
      <c r="H14" s="151">
        <v>16147.91</v>
      </c>
      <c r="I14" s="151">
        <v>20626.25</v>
      </c>
      <c r="J14" s="151">
        <v>12336.72</v>
      </c>
      <c r="K14" s="151">
        <v>21171.47</v>
      </c>
      <c r="L14" s="151">
        <v>24737.05</v>
      </c>
      <c r="M14" s="151">
        <v>12777.38</v>
      </c>
    </row>
    <row r="15" spans="2:13" ht="12.75" customHeight="1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3" ht="12.75" customHeight="1">
      <c r="B16" s="205" t="s">
        <v>195</v>
      </c>
      <c r="C16" s="151">
        <v>17498.224419023536</v>
      </c>
      <c r="D16" s="151">
        <v>19680.854451311203</v>
      </c>
      <c r="E16" s="151">
        <v>9042.620877885538</v>
      </c>
      <c r="F16" s="151">
        <v>19320.145792168914</v>
      </c>
      <c r="G16" s="151">
        <v>25653.69898393582</v>
      </c>
      <c r="H16" s="151">
        <v>15998.628937582984</v>
      </c>
      <c r="I16" s="151">
        <v>14996.359301268732</v>
      </c>
      <c r="J16" s="151">
        <v>8133.648116901625</v>
      </c>
      <c r="K16" s="151">
        <v>15617.503726595762</v>
      </c>
      <c r="L16" s="151">
        <v>18427.80951400447</v>
      </c>
      <c r="M16" s="151">
        <v>9443.350546566004</v>
      </c>
    </row>
    <row r="17" spans="2:13" ht="12.75" customHeight="1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3" ht="12.75" customHeight="1">
      <c r="B18" s="205" t="s">
        <v>92</v>
      </c>
      <c r="C18" s="152">
        <v>100</v>
      </c>
      <c r="D18" s="152">
        <v>112.47343719008872</v>
      </c>
      <c r="E18" s="152">
        <v>51.67736257888358</v>
      </c>
      <c r="F18" s="152">
        <v>110.41203569868861</v>
      </c>
      <c r="G18" s="152">
        <v>146.6074406729285</v>
      </c>
      <c r="H18" s="152">
        <v>91.43001343719058</v>
      </c>
      <c r="I18" s="152">
        <v>85.702177216136</v>
      </c>
      <c r="J18" s="152">
        <v>46.482705457011804</v>
      </c>
      <c r="K18" s="152">
        <v>89.25193409690692</v>
      </c>
      <c r="L18" s="152">
        <v>105.31245383943252</v>
      </c>
      <c r="M18" s="152">
        <v>53.96747875915616</v>
      </c>
    </row>
    <row r="19" spans="2:13" ht="12.75" customHeight="1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ht="12.75" customHeight="1">
      <c r="B20" s="205" t="s">
        <v>43</v>
      </c>
      <c r="C20" s="151">
        <v>14988150</v>
      </c>
      <c r="D20" s="151">
        <v>8004775</v>
      </c>
      <c r="E20" s="151">
        <v>1450075</v>
      </c>
      <c r="F20" s="151">
        <v>3573575</v>
      </c>
      <c r="G20" s="151">
        <v>2868175</v>
      </c>
      <c r="H20" s="151">
        <v>112950</v>
      </c>
      <c r="I20" s="151">
        <v>6983375</v>
      </c>
      <c r="J20" s="151">
        <v>1393050</v>
      </c>
      <c r="K20" s="151">
        <v>3201850</v>
      </c>
      <c r="L20" s="151">
        <v>2318950</v>
      </c>
      <c r="M20" s="151">
        <v>69525</v>
      </c>
    </row>
    <row r="21" spans="2:13" ht="12.75" customHeight="1">
      <c r="B21" s="338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4" ht="12.75" customHeight="1">
      <c r="B22" s="263" t="s">
        <v>194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5"/>
    </row>
    <row r="23" spans="2:14" s="18" customFormat="1" ht="12.75" customHeight="1">
      <c r="B23" s="205" t="s">
        <v>48</v>
      </c>
      <c r="C23" s="151">
        <v>7856.06</v>
      </c>
      <c r="D23" s="151">
        <v>9150</v>
      </c>
      <c r="E23" s="151">
        <v>2512.49</v>
      </c>
      <c r="F23" s="151">
        <v>10326.2</v>
      </c>
      <c r="G23" s="151">
        <v>14531.69</v>
      </c>
      <c r="H23" s="151">
        <v>17515.79</v>
      </c>
      <c r="I23" s="151">
        <v>6841.65</v>
      </c>
      <c r="J23" s="151">
        <v>2525.28</v>
      </c>
      <c r="K23" s="151">
        <v>8121.72</v>
      </c>
      <c r="L23" s="151">
        <v>9214.06</v>
      </c>
      <c r="M23" s="151">
        <v>11104.47</v>
      </c>
      <c r="N23" s="2"/>
    </row>
    <row r="24" spans="2:14" s="18" customFormat="1" ht="12.75" customHeight="1">
      <c r="B24" s="205" t="s">
        <v>50</v>
      </c>
      <c r="C24" s="151">
        <v>15880.32</v>
      </c>
      <c r="D24" s="151">
        <v>17821.07</v>
      </c>
      <c r="E24" s="151">
        <v>7755.05</v>
      </c>
      <c r="F24" s="151">
        <v>17967.75</v>
      </c>
      <c r="G24" s="151">
        <v>22679.52</v>
      </c>
      <c r="H24" s="151">
        <v>28327.36</v>
      </c>
      <c r="I24" s="151">
        <v>13850.26</v>
      </c>
      <c r="J24" s="151">
        <v>7250.56</v>
      </c>
      <c r="K24" s="151">
        <v>14605.4</v>
      </c>
      <c r="L24" s="151">
        <v>17006.45</v>
      </c>
      <c r="M24" s="151">
        <v>18419.34</v>
      </c>
      <c r="N24" s="2"/>
    </row>
    <row r="25" spans="2:14" s="18" customFormat="1" ht="12.75" customHeight="1">
      <c r="B25" s="205" t="s">
        <v>49</v>
      </c>
      <c r="C25" s="151">
        <v>25563.81</v>
      </c>
      <c r="D25" s="151">
        <v>28547.42</v>
      </c>
      <c r="E25" s="151">
        <v>15163.31</v>
      </c>
      <c r="F25" s="151">
        <v>27540.75</v>
      </c>
      <c r="G25" s="151">
        <v>36241.22</v>
      </c>
      <c r="H25" s="151">
        <v>40058.83</v>
      </c>
      <c r="I25" s="151">
        <v>22334.85</v>
      </c>
      <c r="J25" s="151">
        <v>13472.2</v>
      </c>
      <c r="K25" s="151">
        <v>22864.42</v>
      </c>
      <c r="L25" s="151">
        <v>26743.56</v>
      </c>
      <c r="M25" s="151">
        <v>29829.33</v>
      </c>
      <c r="N25" s="2"/>
    </row>
    <row r="26" spans="2:14" s="18" customFormat="1" ht="12.75" customHeight="1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"/>
    </row>
    <row r="27" spans="2:14" s="5" customFormat="1" ht="12.75" customHeight="1">
      <c r="B27" s="205" t="s">
        <v>195</v>
      </c>
      <c r="C27" s="151">
        <v>20119.474041876118</v>
      </c>
      <c r="D27" s="151">
        <v>22832.906427851252</v>
      </c>
      <c r="E27" s="151">
        <v>10087.062156957418</v>
      </c>
      <c r="F27" s="151">
        <v>21594.295018084154</v>
      </c>
      <c r="G27" s="151">
        <v>30228.261345367464</v>
      </c>
      <c r="H27" s="151">
        <v>37861.93528331102</v>
      </c>
      <c r="I27" s="151">
        <v>17009.170538564886</v>
      </c>
      <c r="J27" s="151">
        <v>9095.502086967519</v>
      </c>
      <c r="K27" s="151">
        <v>17536.698811546554</v>
      </c>
      <c r="L27" s="151">
        <v>20869.84600659802</v>
      </c>
      <c r="M27" s="151">
        <v>22508.71831355625</v>
      </c>
      <c r="N27" s="2"/>
    </row>
    <row r="28" spans="2:13" ht="12.75" customHeight="1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 customHeight="1">
      <c r="B29" s="205" t="s">
        <v>91</v>
      </c>
      <c r="C29" s="152">
        <v>100</v>
      </c>
      <c r="D29" s="152">
        <v>113.4865970170367</v>
      </c>
      <c r="E29" s="152">
        <v>50.13581436553702</v>
      </c>
      <c r="F29" s="152">
        <v>107.3303157584457</v>
      </c>
      <c r="G29" s="152">
        <v>150.24379505374344</v>
      </c>
      <c r="H29" s="152">
        <v>188.18551222813394</v>
      </c>
      <c r="I29" s="152">
        <v>84.54083095394277</v>
      </c>
      <c r="J29" s="152">
        <v>45.207454568824176</v>
      </c>
      <c r="K29" s="152">
        <v>87.16280940071373</v>
      </c>
      <c r="L29" s="152">
        <v>103.72958042123815</v>
      </c>
      <c r="M29" s="152">
        <v>111.87528196168165</v>
      </c>
    </row>
    <row r="30" spans="2:13" ht="12.75" customHeight="1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 customHeight="1">
      <c r="B31" s="205" t="s">
        <v>13</v>
      </c>
      <c r="C31" s="151">
        <v>14988150</v>
      </c>
      <c r="D31" s="151">
        <v>8004775</v>
      </c>
      <c r="E31" s="151">
        <v>1450075</v>
      </c>
      <c r="F31" s="151">
        <v>3573575</v>
      </c>
      <c r="G31" s="151">
        <v>2868175</v>
      </c>
      <c r="H31" s="151">
        <v>112950</v>
      </c>
      <c r="I31" s="151">
        <v>6983375</v>
      </c>
      <c r="J31" s="151">
        <v>1393050</v>
      </c>
      <c r="K31" s="151">
        <v>3201850</v>
      </c>
      <c r="L31" s="151">
        <v>2318950</v>
      </c>
      <c r="M31" s="151">
        <v>69525</v>
      </c>
    </row>
    <row r="32" spans="2:13" ht="12.75" customHeight="1">
      <c r="B32" s="14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ht="12.75" customHeight="1">
      <c r="B33" s="37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20" ht="12.75" customHeight="1">
      <c r="B34" s="412" t="s">
        <v>213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291"/>
      <c r="O34" s="291"/>
      <c r="P34" s="291"/>
      <c r="Q34" s="291"/>
      <c r="R34" s="291"/>
      <c r="S34" s="291"/>
      <c r="T34" s="291"/>
    </row>
    <row r="35" spans="2:14" ht="12.75" customHeight="1">
      <c r="B35" s="265" t="s">
        <v>216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5"/>
    </row>
    <row r="36" spans="2:14" ht="12.75" customHeight="1">
      <c r="B36" s="265" t="s">
        <v>217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5"/>
    </row>
    <row r="37" ht="12.75" customHeight="1">
      <c r="N37" s="5"/>
    </row>
    <row r="38" spans="2:14" ht="12.75" customHeight="1">
      <c r="B38" s="420" t="s">
        <v>80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297"/>
    </row>
    <row r="39" spans="2:13" ht="12.75" customHeight="1"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38" ht="12.75" customHeight="1">
      <c r="B40" s="37"/>
      <c r="N40" s="251"/>
      <c r="AB40" s="318"/>
      <c r="AC40" s="318"/>
      <c r="AD40" s="318"/>
      <c r="AE40" s="318"/>
      <c r="AF40" s="318"/>
      <c r="AG40" s="318"/>
      <c r="AH40" s="318"/>
      <c r="AI40" s="253"/>
      <c r="AJ40" s="253"/>
      <c r="AK40" s="253"/>
      <c r="AL40" s="253"/>
    </row>
    <row r="41" spans="2:38" s="26" customFormat="1" ht="12.75" customHeight="1">
      <c r="B41" s="319"/>
      <c r="N41" s="319"/>
      <c r="AB41" s="320"/>
      <c r="AC41" s="320" t="s">
        <v>208</v>
      </c>
      <c r="AD41" s="320"/>
      <c r="AE41" s="320"/>
      <c r="AF41" s="320"/>
      <c r="AG41" s="320"/>
      <c r="AH41" s="321" t="s">
        <v>209</v>
      </c>
      <c r="AI41" s="320"/>
      <c r="AJ41" s="320"/>
      <c r="AK41" s="320"/>
      <c r="AL41" s="320"/>
    </row>
    <row r="42" spans="2:38" s="26" customFormat="1" ht="12.75" customHeight="1">
      <c r="B42" s="319"/>
      <c r="N42" s="319"/>
      <c r="AB42" s="320" t="s">
        <v>18</v>
      </c>
      <c r="AC42" s="320" t="s">
        <v>18</v>
      </c>
      <c r="AD42" s="320" t="s">
        <v>111</v>
      </c>
      <c r="AE42" s="320" t="s">
        <v>112</v>
      </c>
      <c r="AF42" s="320" t="s">
        <v>113</v>
      </c>
      <c r="AG42" s="320" t="s">
        <v>0</v>
      </c>
      <c r="AH42" s="321" t="s">
        <v>18</v>
      </c>
      <c r="AI42" s="320" t="s">
        <v>111</v>
      </c>
      <c r="AJ42" s="320" t="s">
        <v>112</v>
      </c>
      <c r="AK42" s="320" t="s">
        <v>113</v>
      </c>
      <c r="AL42" s="320" t="s">
        <v>0</v>
      </c>
    </row>
    <row r="43" spans="2:38" s="26" customFormat="1" ht="12.75" customHeight="1">
      <c r="B43" s="319"/>
      <c r="N43" s="319"/>
      <c r="AB43" s="320"/>
      <c r="AC43" s="320"/>
      <c r="AD43" s="320"/>
      <c r="AE43" s="320"/>
      <c r="AF43" s="320"/>
      <c r="AG43" s="320"/>
      <c r="AH43" s="321"/>
      <c r="AI43" s="320"/>
      <c r="AJ43" s="320"/>
      <c r="AK43" s="320"/>
      <c r="AL43" s="320"/>
    </row>
    <row r="44" spans="2:38" s="26" customFormat="1" ht="12.75" customHeight="1">
      <c r="B44" s="319"/>
      <c r="N44" s="319"/>
      <c r="AB44" s="320">
        <v>14988150</v>
      </c>
      <c r="AC44" s="320">
        <v>8004775</v>
      </c>
      <c r="AD44" s="320">
        <v>1450075</v>
      </c>
      <c r="AE44" s="320">
        <v>3573575</v>
      </c>
      <c r="AF44" s="320">
        <v>2868175</v>
      </c>
      <c r="AG44" s="320">
        <v>112950</v>
      </c>
      <c r="AH44" s="321">
        <v>6983375</v>
      </c>
      <c r="AI44" s="320">
        <v>1393050</v>
      </c>
      <c r="AJ44" s="320">
        <v>3201850</v>
      </c>
      <c r="AK44" s="320">
        <v>2318950</v>
      </c>
      <c r="AL44" s="320">
        <v>69525</v>
      </c>
    </row>
    <row r="45" spans="2:14" ht="12.75" customHeight="1">
      <c r="B45" s="251"/>
      <c r="C45" s="48"/>
      <c r="D45" s="48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5:8" ht="12.75" customHeight="1">
      <c r="E46" s="2"/>
      <c r="F46" s="2"/>
      <c r="G46" s="2"/>
      <c r="H46" s="2"/>
    </row>
    <row r="47" spans="5:8" ht="12.75" customHeight="1">
      <c r="E47" s="2"/>
      <c r="F47" s="2"/>
      <c r="G47" s="2"/>
      <c r="H47" s="2"/>
    </row>
    <row r="48" spans="5:8" ht="12.75" customHeight="1">
      <c r="E48" s="2"/>
      <c r="F48" s="2"/>
      <c r="G48" s="2"/>
      <c r="H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5487" spans="2:13" ht="12.75">
      <c r="B65487" s="37"/>
      <c r="C65487" s="52"/>
      <c r="D65487" s="52"/>
      <c r="E65487" s="52"/>
      <c r="F65487" s="52"/>
      <c r="G65487" s="52"/>
      <c r="H65487" s="52"/>
      <c r="I65487" s="52"/>
      <c r="J65487" s="52"/>
      <c r="K65487" s="52"/>
      <c r="L65487" s="52"/>
      <c r="M65487" s="52"/>
    </row>
    <row r="65488" spans="2:14" ht="12.75">
      <c r="B65488" s="229"/>
      <c r="C65488" s="2"/>
      <c r="D65488" s="2"/>
      <c r="E65488" s="2"/>
      <c r="F65488" s="2"/>
      <c r="G65488" s="2"/>
      <c r="H65488" s="2"/>
      <c r="N65488" s="5"/>
    </row>
    <row r="65489" spans="2:14" ht="12.75">
      <c r="B65489" s="230"/>
      <c r="C65489" s="2"/>
      <c r="D65489" s="2"/>
      <c r="E65489" s="2"/>
      <c r="F65489" s="2"/>
      <c r="G65489" s="2"/>
      <c r="H65489" s="2"/>
      <c r="N65489" s="228"/>
    </row>
    <row r="65493" ht="58.5" customHeight="1"/>
    <row r="65494" spans="15:16" ht="28.5" customHeight="1">
      <c r="O65494" s="100"/>
      <c r="P65494" s="100"/>
    </row>
  </sheetData>
  <sheetProtection/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conditionalFormatting sqref="C12:M20">
    <cfRule type="expression" priority="1" dxfId="0" stopIfTrue="1">
      <formula>AND(C$20&gt;=500,C$20&lt;=1225)</formula>
    </cfRule>
  </conditionalFormatting>
  <conditionalFormatting sqref="C23:M31">
    <cfRule type="expression" priority="2" dxfId="0" stopIfTrue="1">
      <formula>AND(C$31&gt;=500,C$31&lt;=1225)</formula>
    </cfRule>
  </conditionalFormatting>
  <hyperlinks>
    <hyperlink ref="L1" location="Índice!B25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E65532"/>
  <sheetViews>
    <sheetView zoomScale="80" zoomScaleNormal="80" zoomScalePageLayoutView="0" workbookViewId="0" topLeftCell="A32">
      <selection activeCell="K34" sqref="K34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5.00390625" style="47" customWidth="1"/>
    <col min="9" max="11" width="15.00390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45" t="s">
        <v>118</v>
      </c>
    </row>
    <row r="2" ht="13.5" customHeight="1"/>
    <row r="3" spans="2:11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</row>
    <row r="4" ht="12.75" customHeight="1">
      <c r="G4" s="50"/>
    </row>
    <row r="5" spans="2:11" ht="16.5" customHeight="1">
      <c r="B5" s="424" t="s">
        <v>234</v>
      </c>
      <c r="C5" s="425"/>
      <c r="D5" s="425"/>
      <c r="E5" s="425"/>
      <c r="F5" s="425"/>
      <c r="G5" s="425"/>
      <c r="H5" s="425"/>
      <c r="I5" s="425"/>
      <c r="J5" s="425"/>
      <c r="K5" s="425"/>
    </row>
    <row r="6" spans="2:10" ht="12.75" customHeight="1">
      <c r="B6" s="3"/>
      <c r="J6" s="17"/>
    </row>
    <row r="7" spans="2:11" s="339" customFormat="1" ht="12.75" customHeight="1">
      <c r="B7" s="421"/>
      <c r="C7" s="434" t="s">
        <v>175</v>
      </c>
      <c r="D7" s="435"/>
      <c r="E7" s="436"/>
      <c r="F7" s="434" t="s">
        <v>110</v>
      </c>
      <c r="G7" s="435"/>
      <c r="H7" s="436"/>
      <c r="I7" s="426" t="s">
        <v>142</v>
      </c>
      <c r="J7" s="427"/>
      <c r="K7" s="428"/>
    </row>
    <row r="8" spans="2:11" ht="12.75" customHeight="1">
      <c r="B8" s="422"/>
      <c r="C8" s="307" t="s">
        <v>18</v>
      </c>
      <c r="D8" s="307" t="s">
        <v>107</v>
      </c>
      <c r="E8" s="307" t="s">
        <v>182</v>
      </c>
      <c r="F8" s="307" t="s">
        <v>18</v>
      </c>
      <c r="G8" s="307" t="s">
        <v>107</v>
      </c>
      <c r="H8" s="307" t="s">
        <v>182</v>
      </c>
      <c r="I8" s="307" t="s">
        <v>18</v>
      </c>
      <c r="J8" s="307" t="s">
        <v>107</v>
      </c>
      <c r="K8" s="307" t="s">
        <v>182</v>
      </c>
    </row>
    <row r="9" spans="2:12" ht="12.75" customHeight="1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2:12" ht="12.75" customHeight="1">
      <c r="B10" s="308" t="s">
        <v>98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2:11" ht="12.75" customHeight="1">
      <c r="B11" s="202">
        <v>10</v>
      </c>
      <c r="C11" s="95">
        <v>2888.04</v>
      </c>
      <c r="D11" s="95">
        <v>3275.14</v>
      </c>
      <c r="E11" s="95">
        <v>2551.29</v>
      </c>
      <c r="F11" s="206">
        <v>0.6066569817175589</v>
      </c>
      <c r="G11" s="206">
        <v>0.6014975286272649</v>
      </c>
      <c r="H11" s="206">
        <v>0.6356358043678465</v>
      </c>
      <c r="I11" s="95">
        <v>8.466535731626257</v>
      </c>
      <c r="J11" s="95">
        <v>8.395201923845862</v>
      </c>
      <c r="K11" s="95">
        <v>8.626920332549776</v>
      </c>
    </row>
    <row r="12" spans="2:15" ht="12.75" customHeight="1">
      <c r="B12" s="202">
        <v>20</v>
      </c>
      <c r="C12" s="95">
        <v>6230.86</v>
      </c>
      <c r="D12" s="95">
        <v>7135.15</v>
      </c>
      <c r="E12" s="95">
        <v>5484.255999999989</v>
      </c>
      <c r="F12" s="206">
        <v>2.9025714782045204</v>
      </c>
      <c r="G12" s="206">
        <v>2.9085648192357927</v>
      </c>
      <c r="H12" s="206">
        <v>3.027768389814015</v>
      </c>
      <c r="I12" s="95">
        <v>32.041899635328875</v>
      </c>
      <c r="J12" s="95">
        <v>32.20012524533694</v>
      </c>
      <c r="K12" s="95">
        <v>32.46629138530686</v>
      </c>
      <c r="O12" s="309"/>
    </row>
    <row r="13" spans="2:15" ht="12.75" customHeight="1">
      <c r="B13" s="202">
        <v>30</v>
      </c>
      <c r="C13" s="95">
        <v>9580.86</v>
      </c>
      <c r="D13" s="95">
        <v>11244.66</v>
      </c>
      <c r="E13" s="95">
        <v>8244.95</v>
      </c>
      <c r="F13" s="206">
        <v>6.8155434156562835</v>
      </c>
      <c r="G13" s="206">
        <v>6.9275610049458525</v>
      </c>
      <c r="H13" s="206">
        <v>7.052379436952715</v>
      </c>
      <c r="I13" s="95">
        <v>54.60963563213417</v>
      </c>
      <c r="J13" s="95">
        <v>56.09380405469697</v>
      </c>
      <c r="K13" s="95">
        <v>54.62247191643819</v>
      </c>
      <c r="O13" s="309"/>
    </row>
    <row r="14" spans="2:15" ht="12.75" customHeight="1">
      <c r="B14" s="202">
        <v>40</v>
      </c>
      <c r="C14" s="95">
        <v>12928.82</v>
      </c>
      <c r="D14" s="95">
        <v>14863.31</v>
      </c>
      <c r="E14" s="95">
        <v>11182.23</v>
      </c>
      <c r="F14" s="206">
        <v>12.430578137936516</v>
      </c>
      <c r="G14" s="206">
        <v>12.674387422918818</v>
      </c>
      <c r="H14" s="206">
        <v>12.759327259769318</v>
      </c>
      <c r="I14" s="95">
        <v>78.36371053690574</v>
      </c>
      <c r="J14" s="95">
        <v>80.20942049467959</v>
      </c>
      <c r="K14" s="95">
        <v>77.4553350694599</v>
      </c>
      <c r="O14" s="309"/>
    </row>
    <row r="15" spans="2:15" ht="12.75" customHeight="1">
      <c r="B15" s="201">
        <v>50</v>
      </c>
      <c r="C15" s="132">
        <v>15880.2</v>
      </c>
      <c r="D15" s="132">
        <v>17821.07</v>
      </c>
      <c r="E15" s="132">
        <v>13850.26</v>
      </c>
      <c r="F15" s="310">
        <v>19.595928889973464</v>
      </c>
      <c r="G15" s="310">
        <v>19.83916480508948</v>
      </c>
      <c r="H15" s="310">
        <v>20.12737726910536</v>
      </c>
      <c r="I15" s="132">
        <v>100</v>
      </c>
      <c r="J15" s="132">
        <v>99.99999999999999</v>
      </c>
      <c r="K15" s="132">
        <v>100</v>
      </c>
      <c r="L15" s="19"/>
      <c r="M15" s="19"/>
      <c r="N15" s="19"/>
      <c r="O15" s="309"/>
    </row>
    <row r="16" spans="2:15" s="19" customFormat="1" ht="12.75" customHeight="1">
      <c r="B16" s="202">
        <v>60</v>
      </c>
      <c r="C16" s="95">
        <v>18963.37</v>
      </c>
      <c r="D16" s="95">
        <v>21061.13</v>
      </c>
      <c r="E16" s="95">
        <v>16577.186000000005</v>
      </c>
      <c r="F16" s="206">
        <v>28.23681506201406</v>
      </c>
      <c r="G16" s="206">
        <v>28.324088803108538</v>
      </c>
      <c r="H16" s="206">
        <v>29.042657111269303</v>
      </c>
      <c r="I16" s="95">
        <v>120.59264746508303</v>
      </c>
      <c r="J16" s="95">
        <v>118.42550780619555</v>
      </c>
      <c r="K16" s="95">
        <v>120.99917659173609</v>
      </c>
      <c r="L16" s="2"/>
      <c r="M16" s="2"/>
      <c r="N16" s="2"/>
      <c r="O16" s="309"/>
    </row>
    <row r="17" spans="2:15" ht="12.75" customHeight="1">
      <c r="B17" s="202">
        <v>70</v>
      </c>
      <c r="C17" s="95">
        <v>22961.02</v>
      </c>
      <c r="D17" s="95">
        <v>25552.48</v>
      </c>
      <c r="E17" s="95">
        <v>20072</v>
      </c>
      <c r="F17" s="206">
        <v>38.59124862754154</v>
      </c>
      <c r="G17" s="206">
        <v>38.481822111975426</v>
      </c>
      <c r="H17" s="206">
        <v>39.76973634121617</v>
      </c>
      <c r="I17" s="95">
        <v>144.5070021531597</v>
      </c>
      <c r="J17" s="95">
        <v>141.77318801480286</v>
      </c>
      <c r="K17" s="95">
        <v>145.58912081696806</v>
      </c>
      <c r="O17" s="309"/>
    </row>
    <row r="18" spans="2:15" ht="12.75" customHeight="1">
      <c r="B18" s="202">
        <v>80</v>
      </c>
      <c r="C18" s="95">
        <v>28942.14</v>
      </c>
      <c r="D18" s="95">
        <v>32234</v>
      </c>
      <c r="E18" s="95">
        <v>25085.31999999998</v>
      </c>
      <c r="F18" s="206">
        <v>51.36663649338751</v>
      </c>
      <c r="G18" s="206">
        <v>51.03547746354328</v>
      </c>
      <c r="H18" s="206">
        <v>52.952087094146776</v>
      </c>
      <c r="I18" s="95">
        <v>178.29396365857198</v>
      </c>
      <c r="J18" s="95">
        <v>175.21347394278084</v>
      </c>
      <c r="K18" s="95">
        <v>178.91234093453866</v>
      </c>
      <c r="O18" s="309"/>
    </row>
    <row r="19" spans="2:15" ht="12.75" customHeight="1">
      <c r="B19" s="202">
        <v>90</v>
      </c>
      <c r="C19" s="95">
        <v>39355.62</v>
      </c>
      <c r="D19" s="95">
        <v>43787.87</v>
      </c>
      <c r="E19" s="95">
        <v>34144.54</v>
      </c>
      <c r="F19" s="206">
        <v>68.04713981228323</v>
      </c>
      <c r="G19" s="206">
        <v>67.34151347664897</v>
      </c>
      <c r="H19" s="206">
        <v>70.0698601460589</v>
      </c>
      <c r="I19" s="95">
        <v>232.7939537942902</v>
      </c>
      <c r="J19" s="95">
        <v>227.58608039494402</v>
      </c>
      <c r="K19" s="95">
        <v>232.3243331712221</v>
      </c>
      <c r="O19" s="309"/>
    </row>
    <row r="20" spans="2:15" ht="12.75" customHeight="1">
      <c r="B20" s="203"/>
      <c r="C20" s="95"/>
      <c r="D20" s="95"/>
      <c r="E20" s="95"/>
      <c r="F20" s="311"/>
      <c r="G20" s="311"/>
      <c r="H20" s="311"/>
      <c r="I20" s="312"/>
      <c r="J20" s="312"/>
      <c r="K20" s="312"/>
      <c r="O20" s="309"/>
    </row>
    <row r="21" spans="2:11" ht="12.75" customHeight="1">
      <c r="B21" s="91" t="s">
        <v>13</v>
      </c>
      <c r="C21" s="95">
        <v>14988150</v>
      </c>
      <c r="D21" s="95">
        <v>8004775</v>
      </c>
      <c r="E21" s="95">
        <v>6983375</v>
      </c>
      <c r="F21" s="313" t="s">
        <v>24</v>
      </c>
      <c r="G21" s="313" t="s">
        <v>24</v>
      </c>
      <c r="H21" s="313" t="s">
        <v>24</v>
      </c>
      <c r="I21" s="313" t="s">
        <v>24</v>
      </c>
      <c r="J21" s="313" t="s">
        <v>24</v>
      </c>
      <c r="K21" s="313" t="s">
        <v>24</v>
      </c>
    </row>
    <row r="22" spans="2:11" ht="12.75" customHeight="1">
      <c r="B22" s="97"/>
      <c r="C22" s="149"/>
      <c r="D22" s="149"/>
      <c r="E22" s="149"/>
      <c r="F22" s="97"/>
      <c r="G22" s="97"/>
      <c r="H22" s="97"/>
      <c r="I22" s="97"/>
      <c r="J22" s="96"/>
      <c r="K22" s="154"/>
    </row>
    <row r="23" spans="6:11" ht="12.75" customHeight="1">
      <c r="F23" s="5"/>
      <c r="G23" s="5"/>
      <c r="H23" s="5"/>
      <c r="I23" s="5"/>
      <c r="J23" s="17"/>
      <c r="K23" s="72"/>
    </row>
    <row r="24" spans="2:20" ht="19.5" customHeight="1">
      <c r="B24" s="412" t="s">
        <v>213</v>
      </c>
      <c r="C24" s="412"/>
      <c r="D24" s="412"/>
      <c r="E24" s="412"/>
      <c r="F24" s="412"/>
      <c r="G24" s="412"/>
      <c r="H24" s="412"/>
      <c r="I24" s="412"/>
      <c r="J24" s="412"/>
      <c r="K24" s="412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16" ht="12.75" customHeight="1">
      <c r="B25" s="412" t="s">
        <v>215</v>
      </c>
      <c r="C25" s="412"/>
      <c r="D25" s="412"/>
      <c r="E25" s="412"/>
      <c r="F25" s="412"/>
      <c r="G25" s="412"/>
      <c r="H25" s="412"/>
      <c r="I25" s="412"/>
      <c r="J25" s="412"/>
      <c r="K25" s="412"/>
      <c r="O25" s="100"/>
      <c r="P25" s="100"/>
    </row>
    <row r="26" spans="2:16" ht="12.75" customHeight="1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100"/>
      <c r="P26" s="100"/>
    </row>
    <row r="27" spans="2:14" ht="12.75" customHeight="1">
      <c r="B27" s="423" t="s">
        <v>80</v>
      </c>
      <c r="C27" s="423"/>
      <c r="D27" s="423"/>
      <c r="E27" s="423"/>
      <c r="F27" s="423"/>
      <c r="G27" s="423"/>
      <c r="H27" s="423"/>
      <c r="I27" s="423"/>
      <c r="J27" s="423"/>
      <c r="K27" s="423"/>
      <c r="L27" s="179"/>
      <c r="M27" s="179"/>
      <c r="N27" s="17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K34" s="345" t="s">
        <v>118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spans="2:31" ht="12.75">
      <c r="B66" s="169"/>
      <c r="C66" s="169"/>
      <c r="H66" s="169"/>
      <c r="AB66" s="284"/>
      <c r="AC66" s="284"/>
      <c r="AD66" s="284"/>
      <c r="AE66" s="284"/>
    </row>
    <row r="67" spans="2:31" ht="12.75">
      <c r="B67" s="169"/>
      <c r="C67" s="169"/>
      <c r="H67" s="171"/>
      <c r="AB67" s="276"/>
      <c r="AC67" s="281" t="s">
        <v>19</v>
      </c>
      <c r="AD67" s="281" t="s">
        <v>8</v>
      </c>
      <c r="AE67" s="281" t="s">
        <v>9</v>
      </c>
    </row>
    <row r="68" spans="2:31" ht="12.75">
      <c r="B68" s="171"/>
      <c r="C68" s="171"/>
      <c r="H68" s="171"/>
      <c r="AB68" s="276"/>
      <c r="AC68" s="278"/>
      <c r="AD68" s="278"/>
      <c r="AE68" s="278"/>
    </row>
    <row r="69" ht="12.75"/>
    <row r="70" ht="12.75"/>
    <row r="71" ht="12.75"/>
    <row r="72" ht="12.75"/>
    <row r="73" ht="12.75"/>
    <row r="74" ht="12.75"/>
    <row r="75" ht="12.75"/>
    <row r="76" ht="12.75"/>
    <row r="65532" spans="3:10" ht="12.75">
      <c r="C65532" s="2"/>
      <c r="D65532" s="2"/>
      <c r="E65532" s="2"/>
      <c r="F65532" s="2"/>
      <c r="G65532" s="74"/>
      <c r="J65532" s="17"/>
    </row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6" display="ÍNDICE"/>
    <hyperlink ref="K34" location="Índice!A26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2" width="36.7109375" style="0" customWidth="1"/>
    <col min="3" max="3" width="10.8515625" style="0" customWidth="1"/>
    <col min="4" max="4" width="9.8515625" style="0" bestFit="1" customWidth="1"/>
    <col min="5" max="5" width="11.8515625" style="0" bestFit="1" customWidth="1"/>
    <col min="6" max="6" width="9.8515625" style="0" bestFit="1" customWidth="1"/>
    <col min="7" max="7" width="12.140625" style="0" bestFit="1" customWidth="1"/>
    <col min="8" max="8" width="12.7109375" style="0" customWidth="1"/>
    <col min="9" max="9" width="11.00390625" style="0" bestFit="1" customWidth="1"/>
    <col min="10" max="10" width="13.8515625" style="0" bestFit="1" customWidth="1"/>
    <col min="11" max="11" width="10.57421875" style="0" bestFit="1" customWidth="1"/>
    <col min="12" max="12" width="9.57421875" style="0" bestFit="1" customWidth="1"/>
    <col min="13" max="13" width="11.7109375" style="0" bestFit="1" customWidth="1"/>
    <col min="14" max="14" width="9.7109375" style="5" bestFit="1" customWidth="1"/>
    <col min="15" max="15" width="12.00390625" style="0" bestFit="1" customWidth="1"/>
    <col min="16" max="16" width="13.00390625" style="0" customWidth="1"/>
    <col min="17" max="17" width="10.7109375" style="0" bestFit="1" customWidth="1"/>
    <col min="18" max="18" width="9.7109375" style="0" customWidth="1"/>
    <col min="19" max="19" width="10.28125" style="0" customWidth="1"/>
    <col min="20" max="20" width="11.57421875" style="0" customWidth="1"/>
  </cols>
  <sheetData>
    <row r="1" spans="2:24" ht="37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45" t="s">
        <v>118</v>
      </c>
      <c r="O1" s="2"/>
      <c r="P1" s="2"/>
      <c r="Q1" s="2"/>
      <c r="R1" s="2"/>
      <c r="T1" s="2"/>
      <c r="U1" s="2"/>
      <c r="V1" s="2"/>
      <c r="W1" s="2"/>
      <c r="X1" s="2"/>
    </row>
    <row r="2" spans="2:24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70" customFormat="1" ht="20.25" customHeight="1" thickBot="1">
      <c r="A3" s="268"/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268"/>
      <c r="U3" s="268"/>
      <c r="V3" s="268"/>
      <c r="W3" s="268"/>
      <c r="X3" s="268"/>
    </row>
    <row r="4" spans="2:24" ht="12.75" customHeight="1">
      <c r="B4" s="3"/>
      <c r="C4" s="20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4.5" customHeight="1">
      <c r="B5" s="437" t="s">
        <v>235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2"/>
      <c r="U5" s="2"/>
      <c r="V5" s="2"/>
      <c r="W5" s="2"/>
      <c r="X5" s="2"/>
    </row>
    <row r="6" spans="2:24" ht="12.75" customHeight="1">
      <c r="B6" s="18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"/>
      <c r="U6" s="2"/>
      <c r="V6" s="2"/>
      <c r="W6" s="2"/>
      <c r="X6" s="2"/>
    </row>
    <row r="7" spans="2:24" ht="12.75" customHeight="1">
      <c r="B7" s="155" t="s">
        <v>114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295" customFormat="1" ht="12.75" customHeight="1">
      <c r="A8" s="294"/>
      <c r="B8" s="439"/>
      <c r="C8" s="439" t="s">
        <v>18</v>
      </c>
      <c r="D8" s="429" t="s">
        <v>107</v>
      </c>
      <c r="E8" s="430"/>
      <c r="F8" s="430"/>
      <c r="G8" s="430"/>
      <c r="H8" s="430"/>
      <c r="I8" s="430"/>
      <c r="J8" s="430"/>
      <c r="K8" s="431"/>
      <c r="L8" s="429" t="s">
        <v>182</v>
      </c>
      <c r="M8" s="430"/>
      <c r="N8" s="430"/>
      <c r="O8" s="430"/>
      <c r="P8" s="430"/>
      <c r="Q8" s="430"/>
      <c r="R8" s="430"/>
      <c r="S8" s="431"/>
      <c r="T8" s="294"/>
      <c r="U8" s="294"/>
      <c r="V8" s="294"/>
      <c r="W8" s="294"/>
      <c r="X8" s="294"/>
    </row>
    <row r="9" spans="1:24" s="295" customFormat="1" ht="51.75" customHeight="1">
      <c r="A9" s="294"/>
      <c r="B9" s="440"/>
      <c r="C9" s="440"/>
      <c r="D9" s="101" t="s">
        <v>18</v>
      </c>
      <c r="E9" s="101" t="s">
        <v>101</v>
      </c>
      <c r="F9" s="101" t="s">
        <v>102</v>
      </c>
      <c r="G9" s="101" t="s">
        <v>185</v>
      </c>
      <c r="H9" s="101" t="s">
        <v>106</v>
      </c>
      <c r="I9" s="101" t="s">
        <v>104</v>
      </c>
      <c r="J9" s="101" t="s">
        <v>105</v>
      </c>
      <c r="K9" s="101" t="s">
        <v>115</v>
      </c>
      <c r="L9" s="101" t="s">
        <v>18</v>
      </c>
      <c r="M9" s="101" t="s">
        <v>101</v>
      </c>
      <c r="N9" s="101" t="s">
        <v>102</v>
      </c>
      <c r="O9" s="101" t="s">
        <v>185</v>
      </c>
      <c r="P9" s="101" t="s">
        <v>106</v>
      </c>
      <c r="Q9" s="101" t="s">
        <v>104</v>
      </c>
      <c r="R9" s="101" t="s">
        <v>105</v>
      </c>
      <c r="S9" s="101" t="s">
        <v>115</v>
      </c>
      <c r="T9" s="294"/>
      <c r="U9" s="294"/>
      <c r="V9" s="294"/>
      <c r="W9" s="294"/>
      <c r="X9" s="294"/>
    </row>
    <row r="10" spans="2:19" s="76" customFormat="1" ht="12.75" customHeight="1">
      <c r="B10" s="160"/>
      <c r="C10" s="190"/>
      <c r="D10" s="190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2:24" ht="12.75" customHeight="1">
      <c r="B11" s="132" t="s">
        <v>48</v>
      </c>
      <c r="C11" s="44">
        <v>6500.57</v>
      </c>
      <c r="D11" s="44">
        <v>7332.82</v>
      </c>
      <c r="E11" s="44">
        <v>603</v>
      </c>
      <c r="F11" s="44">
        <v>14511.76</v>
      </c>
      <c r="G11" s="44">
        <v>4831.6</v>
      </c>
      <c r="H11" s="44">
        <v>6761.04</v>
      </c>
      <c r="I11" s="44">
        <v>8318.48</v>
      </c>
      <c r="J11" s="44">
        <v>9282.32</v>
      </c>
      <c r="K11" s="44">
        <v>36077.86</v>
      </c>
      <c r="L11" s="44">
        <v>5860.93</v>
      </c>
      <c r="M11" s="44">
        <v>570</v>
      </c>
      <c r="N11" s="44">
        <v>8999.3</v>
      </c>
      <c r="O11" s="44">
        <v>6492.13</v>
      </c>
      <c r="P11" s="44">
        <v>4439.05</v>
      </c>
      <c r="Q11" s="44">
        <v>5757.02</v>
      </c>
      <c r="R11" s="44">
        <v>7882.29</v>
      </c>
      <c r="S11" s="44">
        <v>30383.55</v>
      </c>
      <c r="T11" s="2"/>
      <c r="U11" s="2"/>
      <c r="V11" s="2"/>
      <c r="W11" s="2"/>
      <c r="X11" s="2"/>
    </row>
    <row r="12" spans="2:24" ht="12.75" customHeight="1">
      <c r="B12" s="132" t="s">
        <v>50</v>
      </c>
      <c r="C12" s="44">
        <v>15415.34</v>
      </c>
      <c r="D12" s="44">
        <v>17326.32</v>
      </c>
      <c r="E12" s="44">
        <v>1989.65</v>
      </c>
      <c r="F12" s="44">
        <v>21698.26</v>
      </c>
      <c r="G12" s="44">
        <v>13575.86</v>
      </c>
      <c r="H12" s="44">
        <v>15050.94</v>
      </c>
      <c r="I12" s="44">
        <v>19041.52</v>
      </c>
      <c r="J12" s="44">
        <v>21344.26</v>
      </c>
      <c r="K12" s="44">
        <v>44303.41</v>
      </c>
      <c r="L12" s="44">
        <v>13464.39</v>
      </c>
      <c r="M12" s="44">
        <v>1501.64</v>
      </c>
      <c r="N12" s="44">
        <v>16133.88</v>
      </c>
      <c r="O12" s="44">
        <v>14740.98</v>
      </c>
      <c r="P12" s="44">
        <v>10484.15</v>
      </c>
      <c r="Q12" s="44">
        <v>13242.14</v>
      </c>
      <c r="R12" s="44">
        <v>17195.09</v>
      </c>
      <c r="S12" s="44">
        <v>39826.14</v>
      </c>
      <c r="T12" s="2"/>
      <c r="U12" s="2"/>
      <c r="V12" s="2"/>
      <c r="W12" s="2"/>
      <c r="X12" s="2"/>
    </row>
    <row r="13" spans="2:24" ht="12.75" customHeight="1">
      <c r="B13" s="132" t="s">
        <v>49</v>
      </c>
      <c r="C13" s="44">
        <v>24826.01</v>
      </c>
      <c r="D13" s="44">
        <v>27651.42</v>
      </c>
      <c r="E13" s="44">
        <v>7416.72</v>
      </c>
      <c r="F13" s="44">
        <v>32149.75</v>
      </c>
      <c r="G13" s="44">
        <v>19978.11</v>
      </c>
      <c r="H13" s="44">
        <v>22162.84</v>
      </c>
      <c r="I13" s="44">
        <v>34129.39</v>
      </c>
      <c r="J13" s="44">
        <v>32486.12</v>
      </c>
      <c r="K13" s="44">
        <v>55071.47</v>
      </c>
      <c r="L13" s="44">
        <v>21897.38</v>
      </c>
      <c r="M13" s="44">
        <v>4151.39</v>
      </c>
      <c r="N13" s="44">
        <v>24258.32</v>
      </c>
      <c r="O13" s="44">
        <v>21497.24</v>
      </c>
      <c r="P13" s="44">
        <v>16196.45</v>
      </c>
      <c r="Q13" s="44">
        <v>22819.3</v>
      </c>
      <c r="R13" s="44">
        <v>26445.96</v>
      </c>
      <c r="S13" s="44">
        <v>46613.35</v>
      </c>
      <c r="T13" s="2"/>
      <c r="U13" s="2"/>
      <c r="V13" s="2"/>
      <c r="W13" s="2"/>
      <c r="X13" s="2"/>
    </row>
    <row r="14" spans="2:24" ht="12.75" customHeight="1">
      <c r="B14" s="9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"/>
      <c r="U14" s="2"/>
      <c r="V14" s="2"/>
      <c r="W14" s="2"/>
      <c r="X14" s="2"/>
    </row>
    <row r="15" spans="2:24" ht="12.75" customHeight="1">
      <c r="B15" s="132" t="s">
        <v>42</v>
      </c>
      <c r="C15" s="44">
        <v>18893.08045231373</v>
      </c>
      <c r="D15" s="44">
        <v>21329.49507844876</v>
      </c>
      <c r="E15" s="44">
        <v>5831.565855674272</v>
      </c>
      <c r="F15" s="44">
        <v>25671.067306355602</v>
      </c>
      <c r="G15" s="44">
        <v>15398.101382897377</v>
      </c>
      <c r="H15" s="44">
        <v>17870.718880691085</v>
      </c>
      <c r="I15" s="44">
        <v>26302.798612473358</v>
      </c>
      <c r="J15" s="44">
        <v>23709.870104664507</v>
      </c>
      <c r="K15" s="44">
        <v>46350.66200601049</v>
      </c>
      <c r="L15" s="44">
        <v>16159.370129054047</v>
      </c>
      <c r="M15" s="44">
        <v>3929.713193771617</v>
      </c>
      <c r="N15" s="44">
        <v>19025.544641617173</v>
      </c>
      <c r="O15" s="44">
        <v>16358.419606164394</v>
      </c>
      <c r="P15" s="44">
        <v>11986.107745100368</v>
      </c>
      <c r="Q15" s="44">
        <v>17279.387469689078</v>
      </c>
      <c r="R15" s="44">
        <v>18911.058772585373</v>
      </c>
      <c r="S15" s="44">
        <v>36949.430346715344</v>
      </c>
      <c r="T15" s="2"/>
      <c r="U15" s="2"/>
      <c r="V15" s="2"/>
      <c r="W15" s="2"/>
      <c r="X15" s="2"/>
    </row>
    <row r="16" spans="2:24" ht="12.75" customHeight="1">
      <c r="B16" s="10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"/>
      <c r="U16" s="2"/>
      <c r="V16" s="2"/>
      <c r="W16" s="2"/>
      <c r="X16" s="2"/>
    </row>
    <row r="17" spans="2:24" ht="12.75" customHeight="1">
      <c r="B17" s="147" t="s">
        <v>100</v>
      </c>
      <c r="C17" s="44">
        <v>100</v>
      </c>
      <c r="D17" s="44">
        <v>112.89580400763421</v>
      </c>
      <c r="E17" s="44">
        <v>30.866146314219037</v>
      </c>
      <c r="F17" s="44">
        <v>135.87549881635002</v>
      </c>
      <c r="G17" s="44">
        <v>81.5012746161871</v>
      </c>
      <c r="H17" s="44">
        <v>94.5886983639164</v>
      </c>
      <c r="I17" s="44">
        <v>139.21921668021162</v>
      </c>
      <c r="J17" s="44">
        <v>125.49499360100853</v>
      </c>
      <c r="K17" s="44">
        <v>245.331417092093</v>
      </c>
      <c r="L17" s="44">
        <v>85.53062678074342</v>
      </c>
      <c r="M17" s="44">
        <v>20.79974837184567</v>
      </c>
      <c r="N17" s="44">
        <v>100.70112541804806</v>
      </c>
      <c r="O17" s="44">
        <v>86.58418433909262</v>
      </c>
      <c r="P17" s="44">
        <v>63.44178640086453</v>
      </c>
      <c r="Q17" s="44">
        <v>91.45881484653799</v>
      </c>
      <c r="R17" s="44">
        <v>100.09515822640475</v>
      </c>
      <c r="S17" s="44">
        <v>195.57123275887153</v>
      </c>
      <c r="T17" s="2"/>
      <c r="U17" s="2"/>
      <c r="V17" s="2"/>
      <c r="W17" s="2"/>
      <c r="X17" s="2"/>
    </row>
    <row r="18" spans="2:24" ht="12.75" customHeight="1">
      <c r="B18" s="10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"/>
      <c r="U18" s="2"/>
      <c r="V18" s="2"/>
      <c r="W18" s="2"/>
      <c r="X18" s="2"/>
    </row>
    <row r="19" spans="2:24" ht="12.75" customHeight="1">
      <c r="B19" s="92" t="s">
        <v>43</v>
      </c>
      <c r="C19" s="44">
        <v>12961150</v>
      </c>
      <c r="D19" s="44">
        <v>6853225</v>
      </c>
      <c r="E19" s="44">
        <v>248050</v>
      </c>
      <c r="F19" s="44">
        <v>1237450</v>
      </c>
      <c r="G19" s="44">
        <v>687325</v>
      </c>
      <c r="H19" s="44">
        <v>2141500</v>
      </c>
      <c r="I19" s="44">
        <v>1218175</v>
      </c>
      <c r="J19" s="44">
        <v>1287450</v>
      </c>
      <c r="K19" s="44">
        <v>33275</v>
      </c>
      <c r="L19" s="44">
        <v>6107925</v>
      </c>
      <c r="M19" s="44">
        <v>72250</v>
      </c>
      <c r="N19" s="44">
        <v>446450</v>
      </c>
      <c r="O19" s="44">
        <v>87600</v>
      </c>
      <c r="P19" s="44">
        <v>1979800</v>
      </c>
      <c r="Q19" s="44">
        <v>1280475</v>
      </c>
      <c r="R19" s="44">
        <v>2227650</v>
      </c>
      <c r="S19" s="44">
        <v>13700</v>
      </c>
      <c r="T19" s="2"/>
      <c r="U19" s="2"/>
      <c r="V19" s="2"/>
      <c r="W19" s="2"/>
      <c r="X19" s="2"/>
    </row>
    <row r="20" spans="2:24" ht="12.75" customHeight="1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2"/>
      <c r="U20" s="2"/>
      <c r="V20" s="2"/>
      <c r="W20" s="2"/>
      <c r="X20" s="2"/>
    </row>
    <row r="21" spans="2:24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0" s="2" customFormat="1" ht="12.75" customHeight="1">
      <c r="B22" s="412" t="s">
        <v>213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</row>
    <row r="23" spans="1:24" s="232" customFormat="1" ht="12.75" customHeight="1">
      <c r="A23" s="88"/>
      <c r="B23" s="191" t="s">
        <v>214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88"/>
      <c r="U23" s="88"/>
      <c r="V23" s="88"/>
      <c r="W23" s="88"/>
      <c r="X23" s="88"/>
    </row>
    <row r="24" spans="2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ht="12.75" customHeight="1">
      <c r="B25" s="361" t="s">
        <v>80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2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2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8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2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8">
    <mergeCell ref="B3:S3"/>
    <mergeCell ref="B25:N25"/>
    <mergeCell ref="B5:S5"/>
    <mergeCell ref="D8:K8"/>
    <mergeCell ref="L8:S8"/>
    <mergeCell ref="B8:B9"/>
    <mergeCell ref="B22:T22"/>
    <mergeCell ref="C8:C9"/>
  </mergeCells>
  <conditionalFormatting sqref="C11:S19">
    <cfRule type="expression" priority="1" dxfId="0" stopIfTrue="1">
      <formula>AND(C$19&gt;=500,C$19&lt;=1225)</formula>
    </cfRule>
  </conditionalFormatting>
  <hyperlinks>
    <hyperlink ref="L1" location="Índice!B27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2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35.57421875" style="58" customWidth="1"/>
    <col min="3" max="3" width="12.8515625" style="58" customWidth="1"/>
    <col min="4" max="8" width="12.421875" style="58" customWidth="1"/>
    <col min="9" max="13" width="12.8515625" style="58" customWidth="1"/>
    <col min="14" max="14" width="15.140625" style="58" customWidth="1"/>
    <col min="15" max="15" width="9.57421875" style="58" customWidth="1"/>
    <col min="16" max="16384" width="11.421875" style="2" customWidth="1"/>
  </cols>
  <sheetData>
    <row r="1" spans="5:11" ht="37.5" customHeight="1">
      <c r="E1" s="223" t="s">
        <v>176</v>
      </c>
      <c r="K1" s="345" t="s">
        <v>118</v>
      </c>
    </row>
    <row r="2" ht="13.5" customHeight="1"/>
    <row r="3" spans="2:13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260"/>
      <c r="J3" s="260"/>
      <c r="K3" s="260"/>
      <c r="L3" s="260"/>
      <c r="M3" s="260"/>
    </row>
    <row r="4" spans="2:13" ht="12.75" customHeight="1">
      <c r="B4" s="22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2:16" ht="16.5" customHeight="1">
      <c r="B5" s="89" t="s">
        <v>224</v>
      </c>
      <c r="C5" s="8"/>
      <c r="D5" s="8"/>
      <c r="N5" s="5"/>
      <c r="O5" s="59"/>
      <c r="P5" s="5"/>
    </row>
    <row r="6" spans="3:16" ht="12.75" customHeight="1">
      <c r="C6" s="8"/>
      <c r="D6" s="8"/>
      <c r="L6" s="30"/>
      <c r="O6" s="59"/>
      <c r="P6" s="5"/>
    </row>
    <row r="7" spans="2:16" ht="12.75" customHeight="1">
      <c r="B7" s="59" t="s">
        <v>97</v>
      </c>
      <c r="C7" s="8"/>
      <c r="D7" s="8"/>
      <c r="N7" s="5"/>
      <c r="O7" s="59"/>
      <c r="P7" s="5"/>
    </row>
    <row r="8" spans="2:16" s="241" customFormat="1" ht="12.75" customHeight="1">
      <c r="B8" s="363"/>
      <c r="C8" s="365" t="s">
        <v>18</v>
      </c>
      <c r="D8" s="362" t="s">
        <v>107</v>
      </c>
      <c r="E8" s="362"/>
      <c r="F8" s="362"/>
      <c r="G8" s="362"/>
      <c r="H8" s="362"/>
      <c r="I8" s="362" t="s">
        <v>182</v>
      </c>
      <c r="J8" s="362"/>
      <c r="K8" s="362"/>
      <c r="L8" s="362"/>
      <c r="M8" s="362"/>
      <c r="N8" s="240"/>
      <c r="O8" s="250"/>
      <c r="P8" s="240"/>
    </row>
    <row r="9" spans="2:16" s="241" customFormat="1" ht="12.75" customHeight="1">
      <c r="B9" s="364"/>
      <c r="C9" s="366"/>
      <c r="D9" s="213" t="s">
        <v>18</v>
      </c>
      <c r="E9" s="213" t="s">
        <v>20</v>
      </c>
      <c r="F9" s="213" t="s">
        <v>21</v>
      </c>
      <c r="G9" s="213" t="s">
        <v>22</v>
      </c>
      <c r="H9" s="213" t="s">
        <v>16</v>
      </c>
      <c r="I9" s="213" t="s">
        <v>18</v>
      </c>
      <c r="J9" s="213" t="s">
        <v>20</v>
      </c>
      <c r="K9" s="213" t="s">
        <v>21</v>
      </c>
      <c r="L9" s="213" t="s">
        <v>22</v>
      </c>
      <c r="M9" s="213" t="s">
        <v>16</v>
      </c>
      <c r="N9" s="240"/>
      <c r="O9" s="250"/>
      <c r="P9" s="240"/>
    </row>
    <row r="10" spans="2:16" ht="12.75" customHeight="1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5"/>
      <c r="O10" s="60"/>
      <c r="P10" s="5"/>
    </row>
    <row r="11" spans="2:16" ht="12.75" customHeight="1">
      <c r="B11" s="91" t="s">
        <v>93</v>
      </c>
      <c r="C11" s="163">
        <v>100</v>
      </c>
      <c r="D11" s="163">
        <v>100</v>
      </c>
      <c r="E11" s="163">
        <v>100</v>
      </c>
      <c r="F11" s="163">
        <v>100</v>
      </c>
      <c r="G11" s="163">
        <v>100</v>
      </c>
      <c r="H11" s="163">
        <v>100</v>
      </c>
      <c r="I11" s="163">
        <v>100</v>
      </c>
      <c r="J11" s="163">
        <v>100</v>
      </c>
      <c r="K11" s="163">
        <v>100</v>
      </c>
      <c r="L11" s="163">
        <v>100</v>
      </c>
      <c r="M11" s="163">
        <v>99.99999999999999</v>
      </c>
      <c r="N11" s="5"/>
      <c r="O11" s="82"/>
      <c r="P11" s="5"/>
    </row>
    <row r="12" spans="2:16" ht="12.75" customHeight="1">
      <c r="B12" s="91" t="s">
        <v>46</v>
      </c>
      <c r="C12" s="163">
        <v>21.70752691165498</v>
      </c>
      <c r="D12" s="163">
        <v>21.419271639890706</v>
      </c>
      <c r="E12" s="163">
        <v>38.475760802366004</v>
      </c>
      <c r="F12" s="163">
        <v>23.33998890737161</v>
      </c>
      <c r="G12" s="163">
        <v>13.869708583891663</v>
      </c>
      <c r="H12" s="163">
        <v>13.821590876253056</v>
      </c>
      <c r="I12" s="163">
        <v>22.030379768783376</v>
      </c>
      <c r="J12" s="163">
        <v>37.27334083378334</v>
      </c>
      <c r="K12" s="163">
        <v>23.290326305587076</v>
      </c>
      <c r="L12" s="163">
        <v>15.465744132521458</v>
      </c>
      <c r="M12" s="163">
        <v>12.72870699447336</v>
      </c>
      <c r="N12" s="5"/>
      <c r="O12" s="82"/>
      <c r="P12" s="61"/>
    </row>
    <row r="13" spans="2:16" ht="12.75" customHeight="1">
      <c r="B13" s="91" t="s">
        <v>6</v>
      </c>
      <c r="C13" s="163">
        <v>63.5754486737964</v>
      </c>
      <c r="D13" s="163">
        <v>65.11308721472368</v>
      </c>
      <c r="E13" s="163">
        <v>47.01349053507282</v>
      </c>
      <c r="F13" s="163">
        <v>67.88561770807786</v>
      </c>
      <c r="G13" s="163">
        <v>67.95564467938297</v>
      </c>
      <c r="H13" s="163">
        <v>51.46356451286639</v>
      </c>
      <c r="I13" s="163">
        <v>61.85325641995243</v>
      </c>
      <c r="J13" s="163">
        <v>51.46105072657299</v>
      </c>
      <c r="K13" s="163">
        <v>66.92158303652896</v>
      </c>
      <c r="L13" s="163">
        <v>59.69825834140213</v>
      </c>
      <c r="M13" s="163">
        <v>50.55415374495356</v>
      </c>
      <c r="N13" s="5"/>
      <c r="O13" s="82"/>
      <c r="P13" s="61"/>
    </row>
    <row r="14" spans="2:16" ht="12.75" customHeight="1">
      <c r="B14" s="91" t="s">
        <v>81</v>
      </c>
      <c r="C14" s="163">
        <v>14.717024414543586</v>
      </c>
      <c r="D14" s="163">
        <v>13.467641145388537</v>
      </c>
      <c r="E14" s="163">
        <v>14.510748662560982</v>
      </c>
      <c r="F14" s="163">
        <v>8.774393384547183</v>
      </c>
      <c r="G14" s="163">
        <v>18.174646736724977</v>
      </c>
      <c r="H14" s="163">
        <v>34.714844610880455</v>
      </c>
      <c r="I14" s="163">
        <v>16.11636381126251</v>
      </c>
      <c r="J14" s="163">
        <v>11.265608439644248</v>
      </c>
      <c r="K14" s="163">
        <v>9.788090657882</v>
      </c>
      <c r="L14" s="163">
        <v>24.835997526077012</v>
      </c>
      <c r="M14" s="163">
        <v>36.71713926057308</v>
      </c>
      <c r="N14" s="5"/>
      <c r="O14" s="82"/>
      <c r="P14" s="61"/>
    </row>
    <row r="15" spans="2:16" ht="12.75" customHeight="1">
      <c r="B15" s="91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"/>
      <c r="O15" s="82"/>
      <c r="P15" s="61"/>
    </row>
    <row r="16" spans="2:16" ht="12.75" customHeight="1">
      <c r="B16" s="91" t="s">
        <v>5</v>
      </c>
      <c r="C16" s="163">
        <v>12.369672878511828</v>
      </c>
      <c r="D16" s="163">
        <v>6.633677397230134</v>
      </c>
      <c r="E16" s="163">
        <v>13.487335394429927</v>
      </c>
      <c r="F16" s="163">
        <v>6.520494587477585</v>
      </c>
      <c r="G16" s="163">
        <v>4.466279141694345</v>
      </c>
      <c r="H16" s="163">
        <v>13.197221263814546</v>
      </c>
      <c r="I16" s="163">
        <v>18.794126170401093</v>
      </c>
      <c r="J16" s="163">
        <v>24.803737050289776</v>
      </c>
      <c r="K16" s="163">
        <v>21.185874585375707</v>
      </c>
      <c r="L16" s="163">
        <v>14.004315416889472</v>
      </c>
      <c r="M16" s="163">
        <v>14.079072764616896</v>
      </c>
      <c r="N16" s="5"/>
      <c r="O16" s="82"/>
      <c r="P16" s="5"/>
    </row>
    <row r="17" spans="2:16" ht="12.75" customHeight="1">
      <c r="B17" s="91" t="s">
        <v>138</v>
      </c>
      <c r="C17" s="163">
        <v>73.69673921123444</v>
      </c>
      <c r="D17" s="163">
        <v>80.57559139078035</v>
      </c>
      <c r="E17" s="163">
        <v>76.07835077216602</v>
      </c>
      <c r="F17" s="163">
        <v>84.91015275592662</v>
      </c>
      <c r="G17" s="163">
        <v>77.49441928910896</v>
      </c>
      <c r="H17" s="163">
        <v>52.12915629294334</v>
      </c>
      <c r="I17" s="163">
        <v>65.99225885146343</v>
      </c>
      <c r="J17" s="163">
        <v>67.90920835998651</v>
      </c>
      <c r="K17" s="163">
        <v>69.55305375078287</v>
      </c>
      <c r="L17" s="163">
        <v>61.45667235725649</v>
      </c>
      <c r="M17" s="163">
        <v>49.309210151714204</v>
      </c>
      <c r="N17" s="5"/>
      <c r="O17" s="82"/>
      <c r="P17" s="5"/>
    </row>
    <row r="18" spans="2:16" ht="12.75" customHeight="1">
      <c r="B18" s="91" t="s">
        <v>82</v>
      </c>
      <c r="C18" s="163">
        <v>13.933587910251969</v>
      </c>
      <c r="D18" s="163">
        <v>12.790731211993386</v>
      </c>
      <c r="E18" s="163">
        <v>10.434313833403781</v>
      </c>
      <c r="F18" s="163">
        <v>8.569352656592889</v>
      </c>
      <c r="G18" s="163">
        <v>18.039301569197967</v>
      </c>
      <c r="H18" s="163">
        <v>34.67362244324201</v>
      </c>
      <c r="I18" s="163">
        <v>15.21361497813463</v>
      </c>
      <c r="J18" s="163">
        <v>7.2870545897243435</v>
      </c>
      <c r="K18" s="163">
        <v>9.261071663840063</v>
      </c>
      <c r="L18" s="163">
        <v>24.539012225855785</v>
      </c>
      <c r="M18" s="163">
        <v>36.611717083668836</v>
      </c>
      <c r="N18" s="5"/>
      <c r="O18" s="82"/>
      <c r="P18" s="5"/>
    </row>
    <row r="19" spans="2:16" ht="12.75" customHeight="1">
      <c r="B19" s="77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2"/>
      <c r="O19" s="5"/>
      <c r="P19" s="5"/>
    </row>
    <row r="20" spans="2:15" ht="12.75" customHeight="1">
      <c r="B20" s="91" t="s">
        <v>181</v>
      </c>
      <c r="C20" s="165">
        <v>16630375</v>
      </c>
      <c r="D20" s="165">
        <v>8650550</v>
      </c>
      <c r="E20" s="165">
        <v>1557175</v>
      </c>
      <c r="F20" s="165">
        <v>3854925</v>
      </c>
      <c r="G20" s="165">
        <v>3150900</v>
      </c>
      <c r="H20" s="165">
        <v>87550</v>
      </c>
      <c r="I20" s="165">
        <v>7979825</v>
      </c>
      <c r="J20" s="165">
        <v>1528775</v>
      </c>
      <c r="K20" s="165">
        <v>3599725</v>
      </c>
      <c r="L20" s="165">
        <v>2778650</v>
      </c>
      <c r="M20" s="165">
        <v>72675</v>
      </c>
      <c r="O20" s="2"/>
    </row>
    <row r="21" spans="2:16" ht="12.75" customHeight="1">
      <c r="B21" s="111" t="s">
        <v>178</v>
      </c>
      <c r="C21" s="163">
        <v>100</v>
      </c>
      <c r="D21" s="163">
        <v>52.016566072623135</v>
      </c>
      <c r="E21" s="163">
        <v>9.36343888817901</v>
      </c>
      <c r="F21" s="163">
        <v>23.18002450335606</v>
      </c>
      <c r="G21" s="163">
        <v>18.946656344189474</v>
      </c>
      <c r="H21" s="163">
        <v>0.5264463368985967</v>
      </c>
      <c r="I21" s="163">
        <v>47.983433927376865</v>
      </c>
      <c r="J21" s="163">
        <v>9.192667032463188</v>
      </c>
      <c r="K21" s="163">
        <v>21.645483039318115</v>
      </c>
      <c r="L21" s="163">
        <v>16.70828228467488</v>
      </c>
      <c r="M21" s="163">
        <v>0.43700157092067976</v>
      </c>
      <c r="N21" s="63"/>
      <c r="O21" s="5"/>
      <c r="P21" s="5"/>
    </row>
    <row r="22" spans="2:15" ht="12.75" customHeight="1">
      <c r="B22" s="11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63"/>
      <c r="O22" s="2"/>
    </row>
    <row r="23" spans="2:15" ht="12.75" customHeight="1">
      <c r="B23" s="18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3"/>
      <c r="O23" s="2"/>
    </row>
    <row r="24" spans="2:5" ht="12.75" customHeight="1">
      <c r="B24" s="88" t="s">
        <v>35</v>
      </c>
      <c r="E24" s="83"/>
    </row>
    <row r="25" spans="2:5" ht="12.75" customHeight="1">
      <c r="B25" s="88" t="s">
        <v>158</v>
      </c>
      <c r="E25" s="83"/>
    </row>
    <row r="26" spans="2:5" ht="12.75" customHeight="1">
      <c r="B26" s="123"/>
      <c r="E26" s="83"/>
    </row>
    <row r="27" spans="2:15" ht="12.75" customHeight="1">
      <c r="B27" s="361" t="s">
        <v>80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59"/>
    </row>
    <row r="28" spans="2:15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59"/>
    </row>
    <row r="29" spans="2:15" ht="12.7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9"/>
    </row>
    <row r="30" ht="12.75" customHeight="1">
      <c r="D30" s="8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K37" s="345" t="s">
        <v>118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7:15" ht="12.75" customHeight="1">
      <c r="G54" s="88"/>
      <c r="J54" s="83"/>
      <c r="O54" s="2"/>
    </row>
    <row r="55" spans="6:15" ht="12.75" customHeight="1">
      <c r="F55" s="231"/>
      <c r="O55" s="2"/>
    </row>
    <row r="56" spans="7:15" ht="12.75" customHeight="1">
      <c r="G56" s="231"/>
      <c r="H56" s="231"/>
      <c r="I56" s="231"/>
      <c r="J56" s="231"/>
      <c r="K56" s="231"/>
      <c r="L56" s="231"/>
      <c r="M56" s="231"/>
      <c r="O56" s="2"/>
    </row>
    <row r="57" spans="6:15" ht="12.75" customHeight="1">
      <c r="F57" s="179"/>
      <c r="G57" s="342"/>
      <c r="H57" s="342"/>
      <c r="I57" s="342"/>
      <c r="J57" s="342"/>
      <c r="K57" s="342"/>
      <c r="L57" s="342"/>
      <c r="M57" s="179"/>
      <c r="N57" s="179"/>
      <c r="O57" s="2"/>
    </row>
    <row r="58" ht="12.75" customHeight="1"/>
    <row r="59" spans="2:15" ht="12.75" customHeight="1">
      <c r="B59" s="88"/>
      <c r="E59" s="83"/>
      <c r="O59" s="2"/>
    </row>
    <row r="60" spans="2:15" ht="12.75" customHeight="1">
      <c r="B60" s="264"/>
      <c r="C60" s="343"/>
      <c r="D60" s="343"/>
      <c r="E60" s="343"/>
      <c r="O60" s="2"/>
    </row>
    <row r="61" spans="2:15" ht="12.75" customHeight="1">
      <c r="B61" s="123"/>
      <c r="E61" s="83"/>
      <c r="G61" s="264"/>
      <c r="H61" s="343"/>
      <c r="I61" s="343"/>
      <c r="J61" s="343"/>
      <c r="K61" s="343"/>
      <c r="L61" s="343"/>
      <c r="O61" s="2"/>
    </row>
    <row r="62" spans="2:15" ht="12.75" customHeight="1">
      <c r="B62" s="342"/>
      <c r="C62" s="342"/>
      <c r="D62" s="342"/>
      <c r="E62" s="342"/>
      <c r="O62" s="2"/>
    </row>
    <row r="63" ht="12.75" customHeight="1"/>
    <row r="64" ht="12.75" customHeight="1"/>
    <row r="65" ht="12.75" customHeight="1"/>
    <row r="66" ht="12.75"/>
    <row r="67" ht="12.75"/>
    <row r="68" ht="12.75"/>
  </sheetData>
  <sheetProtection/>
  <mergeCells count="6">
    <mergeCell ref="B3:H3"/>
    <mergeCell ref="B27:N27"/>
    <mergeCell ref="D8:H8"/>
    <mergeCell ref="I8:M8"/>
    <mergeCell ref="B8:B9"/>
    <mergeCell ref="C8:C9"/>
  </mergeCells>
  <conditionalFormatting sqref="C11:M21">
    <cfRule type="expression" priority="1" dxfId="0" stopIfTrue="1">
      <formula>AND(C$20&gt;=500,C$20&lt;=1225)</formula>
    </cfRule>
  </conditionalFormatting>
  <hyperlinks>
    <hyperlink ref="K1" location="Índice!B12" display="ÍNDICE"/>
    <hyperlink ref="K37" location="Índice!A12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"/>
  <sheetViews>
    <sheetView zoomScale="80" zoomScaleNormal="80" zoomScalePageLayoutView="0" workbookViewId="0" topLeftCell="A1">
      <selection activeCell="M1" sqref="M1"/>
    </sheetView>
  </sheetViews>
  <sheetFormatPr defaultColWidth="11.421875" defaultRowHeight="12.75"/>
  <cols>
    <col min="1" max="1" width="2.7109375" style="2" customWidth="1"/>
    <col min="2" max="2" width="35.421875" style="58" customWidth="1"/>
    <col min="3" max="3" width="12.7109375" style="58" customWidth="1"/>
    <col min="4" max="4" width="12.28125" style="58" customWidth="1"/>
    <col min="5" max="5" width="10.140625" style="58" customWidth="1"/>
    <col min="6" max="7" width="10.421875" style="58" customWidth="1"/>
    <col min="8" max="8" width="8.57421875" style="58" customWidth="1"/>
    <col min="9" max="9" width="12.421875" style="58" customWidth="1"/>
    <col min="10" max="10" width="8.8515625" style="58" customWidth="1"/>
    <col min="11" max="11" width="10.28125" style="58" customWidth="1"/>
    <col min="12" max="12" width="11.8515625" style="58" customWidth="1"/>
    <col min="13" max="13" width="10.00390625" style="58" customWidth="1"/>
    <col min="14" max="14" width="15.140625" style="58" customWidth="1"/>
    <col min="15" max="15" width="9.57421875" style="58" customWidth="1"/>
    <col min="16" max="16384" width="11.421875" style="2" customWidth="1"/>
  </cols>
  <sheetData>
    <row r="1" ht="37.5" customHeight="1">
      <c r="M1" s="345" t="s">
        <v>118</v>
      </c>
    </row>
    <row r="2" ht="13.5" customHeight="1"/>
    <row r="3" spans="2:13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4:16" ht="12.75" customHeight="1">
      <c r="N4" s="5"/>
      <c r="O4" s="59"/>
      <c r="P4" s="5"/>
    </row>
    <row r="5" spans="2:15" ht="16.5" customHeight="1">
      <c r="B5" s="89" t="s">
        <v>225</v>
      </c>
      <c r="C5" s="8"/>
      <c r="D5" s="8"/>
      <c r="O5" s="59"/>
    </row>
    <row r="6" spans="2:15" ht="12.75" customHeight="1">
      <c r="B6" s="89"/>
      <c r="C6" s="8"/>
      <c r="D6" s="8"/>
      <c r="O6" s="59"/>
    </row>
    <row r="7" spans="2:15" ht="12.75" customHeight="1">
      <c r="B7" s="59" t="s">
        <v>97</v>
      </c>
      <c r="C7" s="8"/>
      <c r="D7" s="8"/>
      <c r="O7" s="59"/>
    </row>
    <row r="8" spans="2:15" s="241" customFormat="1" ht="12.75" customHeight="1">
      <c r="B8" s="367"/>
      <c r="C8" s="365" t="s">
        <v>18</v>
      </c>
      <c r="D8" s="362" t="s">
        <v>107</v>
      </c>
      <c r="E8" s="362"/>
      <c r="F8" s="362"/>
      <c r="G8" s="362"/>
      <c r="H8" s="362"/>
      <c r="I8" s="362" t="s">
        <v>182</v>
      </c>
      <c r="J8" s="362"/>
      <c r="K8" s="362"/>
      <c r="L8" s="362"/>
      <c r="M8" s="362"/>
      <c r="N8" s="248"/>
      <c r="O8" s="249"/>
    </row>
    <row r="9" spans="2:15" s="241" customFormat="1" ht="12.75" customHeight="1">
      <c r="B9" s="367"/>
      <c r="C9" s="366"/>
      <c r="D9" s="213" t="s">
        <v>18</v>
      </c>
      <c r="E9" s="213" t="s">
        <v>20</v>
      </c>
      <c r="F9" s="213" t="s">
        <v>21</v>
      </c>
      <c r="G9" s="213" t="s">
        <v>22</v>
      </c>
      <c r="H9" s="213" t="s">
        <v>16</v>
      </c>
      <c r="I9" s="213" t="s">
        <v>18</v>
      </c>
      <c r="J9" s="213" t="s">
        <v>20</v>
      </c>
      <c r="K9" s="213" t="s">
        <v>21</v>
      </c>
      <c r="L9" s="213" t="s">
        <v>22</v>
      </c>
      <c r="M9" s="213" t="s">
        <v>16</v>
      </c>
      <c r="N9" s="248"/>
      <c r="O9" s="249"/>
    </row>
    <row r="10" spans="2:15" ht="12.75" customHeight="1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O10" s="59"/>
    </row>
    <row r="11" spans="2:15" ht="12.75" customHeight="1">
      <c r="B11" s="91" t="s">
        <v>93</v>
      </c>
      <c r="C11" s="163">
        <v>100</v>
      </c>
      <c r="D11" s="163">
        <v>100</v>
      </c>
      <c r="E11" s="163">
        <v>100</v>
      </c>
      <c r="F11" s="163">
        <v>100</v>
      </c>
      <c r="G11" s="163">
        <v>100</v>
      </c>
      <c r="H11" s="163">
        <v>100</v>
      </c>
      <c r="I11" s="163">
        <v>100</v>
      </c>
      <c r="J11" s="163">
        <v>100.00000000000001</v>
      </c>
      <c r="K11" s="163">
        <v>100</v>
      </c>
      <c r="L11" s="163">
        <v>100</v>
      </c>
      <c r="M11" s="163">
        <v>100.00000000000001</v>
      </c>
      <c r="N11" s="54"/>
      <c r="O11" s="59"/>
    </row>
    <row r="12" spans="2:15" ht="12.75" customHeight="1">
      <c r="B12" s="91" t="s">
        <v>46</v>
      </c>
      <c r="C12" s="163">
        <v>22.417932915925643</v>
      </c>
      <c r="D12" s="163">
        <v>22.343007564796473</v>
      </c>
      <c r="E12" s="163">
        <v>40.134813894250954</v>
      </c>
      <c r="F12" s="163">
        <v>26.593753140538976</v>
      </c>
      <c r="G12" s="163">
        <v>14.945700250623974</v>
      </c>
      <c r="H12" s="163">
        <v>14.698959077016168</v>
      </c>
      <c r="I12" s="163">
        <v>22.51258789272262</v>
      </c>
      <c r="J12" s="163">
        <v>37.8461367237305</v>
      </c>
      <c r="K12" s="163">
        <v>25.440263964262005</v>
      </c>
      <c r="L12" s="163">
        <v>16.47874145249855</v>
      </c>
      <c r="M12" s="163">
        <v>12.293989048516908</v>
      </c>
      <c r="N12" s="54"/>
      <c r="O12" s="59"/>
    </row>
    <row r="13" spans="2:15" ht="12.75" customHeight="1">
      <c r="B13" s="91" t="s">
        <v>6</v>
      </c>
      <c r="C13" s="163">
        <v>62.897089412118675</v>
      </c>
      <c r="D13" s="163">
        <v>65.55637327522122</v>
      </c>
      <c r="E13" s="163">
        <v>45.06203381202516</v>
      </c>
      <c r="F13" s="163">
        <v>65.6370978746266</v>
      </c>
      <c r="G13" s="163">
        <v>69.38547939074654</v>
      </c>
      <c r="H13" s="163">
        <v>50.81763978194238</v>
      </c>
      <c r="I13" s="163">
        <v>59.53755290590649</v>
      </c>
      <c r="J13" s="163">
        <v>50.21289703552316</v>
      </c>
      <c r="K13" s="163">
        <v>64.16606483199783</v>
      </c>
      <c r="L13" s="163">
        <v>56.46473842444219</v>
      </c>
      <c r="M13" s="163">
        <v>41.18313183347428</v>
      </c>
      <c r="N13" s="54"/>
      <c r="O13" s="59"/>
    </row>
    <row r="14" spans="2:15" ht="12.75" customHeight="1">
      <c r="B14" s="91" t="s">
        <v>81</v>
      </c>
      <c r="C14" s="163">
        <v>14.684977671961207</v>
      </c>
      <c r="D14" s="163">
        <v>12.100619159981225</v>
      </c>
      <c r="E14" s="163">
        <v>14.803152293721952</v>
      </c>
      <c r="F14" s="163">
        <v>7.769148984822419</v>
      </c>
      <c r="G14" s="163">
        <v>15.668820358628631</v>
      </c>
      <c r="H14" s="163">
        <v>34.483401141041405</v>
      </c>
      <c r="I14" s="163">
        <v>17.949859201372742</v>
      </c>
      <c r="J14" s="163">
        <v>11.940966240747205</v>
      </c>
      <c r="K14" s="163">
        <v>10.393671203745187</v>
      </c>
      <c r="L14" s="163">
        <v>27.05652012305742</v>
      </c>
      <c r="M14" s="163">
        <v>46.522879118008966</v>
      </c>
      <c r="N14" s="54"/>
      <c r="O14" s="54"/>
    </row>
    <row r="15" spans="2:15" ht="12.75" customHeight="1">
      <c r="B15" s="91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2"/>
      <c r="O15" s="5"/>
    </row>
    <row r="16" spans="2:15" ht="12.75" customHeight="1">
      <c r="B16" s="91" t="s">
        <v>5</v>
      </c>
      <c r="C16" s="163">
        <v>9.333386516409997</v>
      </c>
      <c r="D16" s="163">
        <v>4.386866660897898</v>
      </c>
      <c r="E16" s="163">
        <v>10.667794402871328</v>
      </c>
      <c r="F16" s="163">
        <v>4.465202670455889</v>
      </c>
      <c r="G16" s="163">
        <v>3.087668019415447</v>
      </c>
      <c r="H16" s="163">
        <v>9.775809398039902</v>
      </c>
      <c r="I16" s="163">
        <v>15.582442611482255</v>
      </c>
      <c r="J16" s="163">
        <v>24.015422412338737</v>
      </c>
      <c r="K16" s="163">
        <v>16.734959142541996</v>
      </c>
      <c r="L16" s="163">
        <v>12.70319587225896</v>
      </c>
      <c r="M16" s="163">
        <v>13.664308400319428</v>
      </c>
      <c r="N16" s="54"/>
      <c r="O16" s="59"/>
    </row>
    <row r="17" spans="2:15" ht="12.75" customHeight="1">
      <c r="B17" s="91" t="s">
        <v>138</v>
      </c>
      <c r="C17" s="163">
        <v>76.65772502561796</v>
      </c>
      <c r="D17" s="163">
        <v>84.1642442752068</v>
      </c>
      <c r="E17" s="163">
        <v>80.54200165695254</v>
      </c>
      <c r="F17" s="163">
        <v>88.04582460726934</v>
      </c>
      <c r="G17" s="163">
        <v>81.35160905470218</v>
      </c>
      <c r="H17" s="163">
        <v>55.81874597305519</v>
      </c>
      <c r="I17" s="163">
        <v>67.17456085370509</v>
      </c>
      <c r="J17" s="163">
        <v>68.29897497296984</v>
      </c>
      <c r="K17" s="163">
        <v>73.3488783795249</v>
      </c>
      <c r="L17" s="163">
        <v>60.541505779297324</v>
      </c>
      <c r="M17" s="163">
        <v>39.93949090369919</v>
      </c>
      <c r="N17" s="63"/>
      <c r="O17" s="5"/>
    </row>
    <row r="18" spans="2:15" ht="12.75" customHeight="1">
      <c r="B18" s="91" t="s">
        <v>82</v>
      </c>
      <c r="C18" s="163">
        <v>14.008888457975175</v>
      </c>
      <c r="D18" s="163">
        <v>11.448889063895141</v>
      </c>
      <c r="E18" s="163">
        <v>8.790203940176497</v>
      </c>
      <c r="F18" s="163">
        <v>7.488972722267428</v>
      </c>
      <c r="G18" s="163">
        <v>15.560722925882256</v>
      </c>
      <c r="H18" s="163">
        <v>34.40544462890478</v>
      </c>
      <c r="I18" s="163">
        <v>17.24299653481241</v>
      </c>
      <c r="J18" s="163">
        <v>7.685602614689967</v>
      </c>
      <c r="K18" s="163">
        <v>9.916162477937215</v>
      </c>
      <c r="L18" s="163">
        <v>26.755298348442633</v>
      </c>
      <c r="M18" s="163">
        <v>46.39620069598151</v>
      </c>
      <c r="N18" s="63"/>
      <c r="O18" s="62"/>
    </row>
    <row r="19" spans="2:15" ht="12.75" customHeight="1">
      <c r="B19" s="77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54"/>
      <c r="O19" s="59"/>
    </row>
    <row r="20" spans="2:15" ht="12.75" customHeight="1">
      <c r="B20" s="91" t="s">
        <v>181</v>
      </c>
      <c r="C20" s="165">
        <v>16630375</v>
      </c>
      <c r="D20" s="165">
        <v>8650550</v>
      </c>
      <c r="E20" s="165">
        <v>1557175</v>
      </c>
      <c r="F20" s="165">
        <v>3854925</v>
      </c>
      <c r="G20" s="165">
        <v>3150900</v>
      </c>
      <c r="H20" s="165">
        <v>87550</v>
      </c>
      <c r="I20" s="165">
        <v>7979825</v>
      </c>
      <c r="J20" s="165">
        <v>1528775</v>
      </c>
      <c r="K20" s="165">
        <v>3599725</v>
      </c>
      <c r="L20" s="165">
        <v>2778650</v>
      </c>
      <c r="M20" s="165">
        <v>72675</v>
      </c>
      <c r="O20" s="54"/>
    </row>
    <row r="21" spans="2:15" ht="12.75" customHeight="1">
      <c r="B21" s="91" t="s">
        <v>178</v>
      </c>
      <c r="C21" s="163">
        <v>100</v>
      </c>
      <c r="D21" s="163">
        <v>52.016566072623135</v>
      </c>
      <c r="E21" s="163">
        <v>9.36343888817901</v>
      </c>
      <c r="F21" s="163">
        <v>23.18002450335606</v>
      </c>
      <c r="G21" s="163">
        <v>18.946656344189474</v>
      </c>
      <c r="H21" s="163">
        <v>0.5264463368985967</v>
      </c>
      <c r="I21" s="163">
        <v>47.983433927376865</v>
      </c>
      <c r="J21" s="163">
        <v>9.192667032463188</v>
      </c>
      <c r="K21" s="163">
        <v>21.645483039318115</v>
      </c>
      <c r="L21" s="163">
        <v>16.70828228467488</v>
      </c>
      <c r="M21" s="163">
        <v>0.43700157092067976</v>
      </c>
      <c r="N21" s="63"/>
      <c r="O21" s="64"/>
    </row>
    <row r="22" spans="2:15" ht="12.75" customHeight="1">
      <c r="B22" s="115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65"/>
      <c r="O22" s="59"/>
    </row>
    <row r="23" spans="2:15" ht="12.75" customHeight="1">
      <c r="B23" s="183"/>
      <c r="C23" s="5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65"/>
      <c r="O23" s="59"/>
    </row>
    <row r="24" spans="2:15" ht="12.75" customHeight="1">
      <c r="B24" s="88" t="s">
        <v>197</v>
      </c>
      <c r="C24" s="45"/>
      <c r="D24" s="45"/>
      <c r="I24" s="65"/>
      <c r="O24" s="59"/>
    </row>
    <row r="25" spans="2:15" ht="12.75" customHeight="1">
      <c r="B25" s="88" t="s">
        <v>158</v>
      </c>
      <c r="C25" s="45"/>
      <c r="D25" s="45"/>
      <c r="I25" s="65"/>
      <c r="O25" s="59"/>
    </row>
    <row r="26" spans="2:15" ht="12.75" customHeight="1">
      <c r="B26" s="88"/>
      <c r="C26" s="45"/>
      <c r="D26" s="45"/>
      <c r="I26" s="65"/>
      <c r="O26" s="59"/>
    </row>
    <row r="27" spans="2:15" ht="12.75" customHeight="1">
      <c r="B27" s="361" t="s">
        <v>80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59"/>
    </row>
    <row r="28" spans="2:15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N28" s="179"/>
      <c r="O28" s="59"/>
    </row>
    <row r="29" spans="2:15" ht="12.7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9"/>
    </row>
    <row r="30" spans="2:15" ht="12.75" customHeight="1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59"/>
    </row>
    <row r="31" spans="2:15" ht="12.75" customHeigh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59"/>
    </row>
    <row r="32" ht="12.75" customHeight="1"/>
    <row r="33" ht="12.75" customHeight="1"/>
    <row r="34" ht="12.75" customHeight="1"/>
    <row r="35" ht="12.75" customHeight="1">
      <c r="M35" s="345" t="s">
        <v>118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15" ht="12.75" customHeight="1">
      <c r="B52" s="88"/>
      <c r="O52" s="2"/>
    </row>
    <row r="53" spans="2:15" ht="12.75" customHeight="1">
      <c r="B53" s="264"/>
      <c r="C53" s="343"/>
      <c r="D53" s="343"/>
      <c r="E53" s="343"/>
      <c r="F53" s="343"/>
      <c r="O53" s="2"/>
    </row>
    <row r="54" ht="12.75" customHeight="1"/>
    <row r="55" spans="2:15" ht="12.75" customHeight="1">
      <c r="B55" s="344"/>
      <c r="C55" s="344"/>
      <c r="D55" s="344"/>
      <c r="E55" s="344"/>
      <c r="F55" s="344"/>
      <c r="G55" s="292"/>
      <c r="O55" s="2"/>
    </row>
    <row r="56" ht="12.75" customHeight="1"/>
    <row r="57" spans="8:15" ht="12.75" customHeight="1">
      <c r="H57" s="88"/>
      <c r="O57" s="2"/>
    </row>
    <row r="58" spans="8:15" ht="12.75" customHeight="1">
      <c r="H58" s="264"/>
      <c r="I58" s="343"/>
      <c r="J58" s="343"/>
      <c r="K58" s="343"/>
      <c r="L58" s="343"/>
      <c r="M58" s="343"/>
      <c r="N58" s="343"/>
      <c r="O58" s="2"/>
    </row>
    <row r="59" ht="12.75" customHeight="1"/>
    <row r="60" spans="8:15" ht="12.75" customHeight="1">
      <c r="H60" s="344"/>
      <c r="I60" s="344"/>
      <c r="J60" s="344"/>
      <c r="K60" s="344"/>
      <c r="L60" s="344"/>
      <c r="M60" s="344"/>
      <c r="N60" s="344"/>
      <c r="O60" s="2"/>
    </row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B3:M3"/>
    <mergeCell ref="C8:C9"/>
    <mergeCell ref="B27:N27"/>
    <mergeCell ref="D8:H8"/>
    <mergeCell ref="I8:M8"/>
    <mergeCell ref="B8:B9"/>
  </mergeCells>
  <conditionalFormatting sqref="C11:M21">
    <cfRule type="expression" priority="1" dxfId="0" stopIfTrue="1">
      <formula>AND(C$20&gt;=500,C$20&lt;=1225)</formula>
    </cfRule>
  </conditionalFormatting>
  <hyperlinks>
    <hyperlink ref="M1" location="Índice!B13" display="ÍNDICE"/>
    <hyperlink ref="M35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61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0" width="15.421875" style="2" bestFit="1" customWidth="1"/>
    <col min="11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345" t="s">
        <v>118</v>
      </c>
    </row>
    <row r="2" ht="13.5" customHeight="1"/>
    <row r="3" spans="2:14" ht="20.25" customHeight="1" thickBot="1">
      <c r="B3" s="368" t="s">
        <v>71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2:3" ht="12.75" customHeight="1">
      <c r="B4" s="71"/>
      <c r="C4" s="71"/>
    </row>
    <row r="5" spans="2:14" ht="20.25" customHeight="1">
      <c r="B5" s="377" t="s">
        <v>226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6" ht="12.75" customHeight="1">
      <c r="B6" s="3"/>
      <c r="C6" s="195"/>
      <c r="D6" s="195"/>
      <c r="E6" s="195"/>
      <c r="F6" s="195"/>
    </row>
    <row r="7" spans="2:14" s="242" customFormat="1" ht="43.5" customHeight="1">
      <c r="B7" s="378"/>
      <c r="C7" s="379" t="s">
        <v>43</v>
      </c>
      <c r="D7" s="379"/>
      <c r="E7" s="379"/>
      <c r="F7" s="374" t="s">
        <v>186</v>
      </c>
      <c r="G7" s="380"/>
      <c r="H7" s="381"/>
      <c r="I7" s="374" t="s">
        <v>199</v>
      </c>
      <c r="J7" s="380"/>
      <c r="K7" s="381"/>
      <c r="L7" s="374" t="s">
        <v>200</v>
      </c>
      <c r="M7" s="375"/>
      <c r="N7" s="376"/>
    </row>
    <row r="8" spans="2:14" s="242" customFormat="1" ht="12.75" customHeight="1">
      <c r="B8" s="378"/>
      <c r="C8" s="210" t="s">
        <v>18</v>
      </c>
      <c r="D8" s="210" t="s">
        <v>107</v>
      </c>
      <c r="E8" s="210" t="s">
        <v>182</v>
      </c>
      <c r="F8" s="210" t="s">
        <v>18</v>
      </c>
      <c r="G8" s="210" t="s">
        <v>107</v>
      </c>
      <c r="H8" s="210" t="s">
        <v>182</v>
      </c>
      <c r="I8" s="210" t="s">
        <v>18</v>
      </c>
      <c r="J8" s="210" t="s">
        <v>107</v>
      </c>
      <c r="K8" s="210" t="s">
        <v>182</v>
      </c>
      <c r="L8" s="210" t="s">
        <v>18</v>
      </c>
      <c r="M8" s="210" t="s">
        <v>107</v>
      </c>
      <c r="N8" s="210" t="s">
        <v>182</v>
      </c>
    </row>
    <row r="9" spans="2:14" s="76" customFormat="1" ht="12.75" customHeight="1">
      <c r="B9" s="19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2.75" customHeight="1">
      <c r="B10" s="94" t="s">
        <v>77</v>
      </c>
      <c r="C10" s="193">
        <v>1361750</v>
      </c>
      <c r="D10" s="193">
        <v>739200</v>
      </c>
      <c r="E10" s="193">
        <v>622550</v>
      </c>
      <c r="F10" s="196">
        <v>8.188330088768293</v>
      </c>
      <c r="G10" s="196">
        <v>8.545121408465358</v>
      </c>
      <c r="H10" s="196">
        <v>7.196652235984995</v>
      </c>
      <c r="I10" s="197">
        <v>1.650715658497259</v>
      </c>
      <c r="J10" s="197">
        <v>1.648919774084002</v>
      </c>
      <c r="K10" s="197">
        <v>1.6526638684329165</v>
      </c>
      <c r="L10" s="197">
        <v>7.679589571557896</v>
      </c>
      <c r="M10" s="197">
        <v>7.7971450576128145</v>
      </c>
      <c r="N10" s="197">
        <v>7.552063120388403</v>
      </c>
    </row>
    <row r="11" spans="2:14" ht="12.75" customHeight="1">
      <c r="B11" s="94" t="s">
        <v>78</v>
      </c>
      <c r="C11" s="193">
        <v>1103625</v>
      </c>
      <c r="D11" s="193">
        <v>419825</v>
      </c>
      <c r="E11" s="193">
        <v>683800</v>
      </c>
      <c r="F11" s="196">
        <v>6.636200326210323</v>
      </c>
      <c r="G11" s="196">
        <v>4.85315962568854</v>
      </c>
      <c r="H11" s="196">
        <v>7.90469970117507</v>
      </c>
      <c r="I11" s="197">
        <v>1.4069946759684433</v>
      </c>
      <c r="J11" s="197">
        <v>1.3284632034632102</v>
      </c>
      <c r="K11" s="197">
        <v>1.5002409445024434</v>
      </c>
      <c r="L11" s="197">
        <v>10.122313132611144</v>
      </c>
      <c r="M11" s="197">
        <v>10.410732830537512</v>
      </c>
      <c r="N11" s="197">
        <v>9.77985093566785</v>
      </c>
    </row>
    <row r="12" spans="2:14" ht="12.75" customHeight="1">
      <c r="B12" s="94" t="s">
        <v>179</v>
      </c>
      <c r="C12" s="193">
        <v>771925</v>
      </c>
      <c r="D12" s="193">
        <v>502275</v>
      </c>
      <c r="E12" s="193">
        <v>269650</v>
      </c>
      <c r="F12" s="196">
        <v>4.641657208571665</v>
      </c>
      <c r="G12" s="196">
        <v>5.806278213523996</v>
      </c>
      <c r="H12" s="196">
        <v>3.1171428406286306</v>
      </c>
      <c r="I12" s="197">
        <v>1.6938045078717918</v>
      </c>
      <c r="J12" s="197">
        <v>1.4008813195974543</v>
      </c>
      <c r="K12" s="197">
        <v>1.8736472652822445</v>
      </c>
      <c r="L12" s="197">
        <v>9.587875674859383</v>
      </c>
      <c r="M12" s="197">
        <v>9.792747017606578</v>
      </c>
      <c r="N12" s="197">
        <v>9.462093119333124</v>
      </c>
    </row>
    <row r="13" spans="2:14" ht="12.75" customHeight="1">
      <c r="B13" s="94" t="s">
        <v>180</v>
      </c>
      <c r="C13" s="193">
        <v>677400</v>
      </c>
      <c r="D13" s="193">
        <v>389875</v>
      </c>
      <c r="E13" s="193">
        <v>287525</v>
      </c>
      <c r="F13" s="196">
        <v>4.0732695444330025</v>
      </c>
      <c r="G13" s="196">
        <v>4.506938865158863</v>
      </c>
      <c r="H13" s="196">
        <v>3.323777100877979</v>
      </c>
      <c r="I13" s="197">
        <v>1.8182789778799828</v>
      </c>
      <c r="J13" s="197">
        <v>1.8449554526902658</v>
      </c>
      <c r="K13" s="197">
        <v>1.7685889115520173</v>
      </c>
      <c r="L13" s="197">
        <v>9.329337802679474</v>
      </c>
      <c r="M13" s="197">
        <v>9.452713769017667</v>
      </c>
      <c r="N13" s="197">
        <v>9.099526330428246</v>
      </c>
    </row>
    <row r="14" spans="2:14" ht="12.75" customHeight="1">
      <c r="B14" s="94" t="s">
        <v>149</v>
      </c>
      <c r="C14" s="193">
        <v>2114700</v>
      </c>
      <c r="D14" s="193">
        <v>890775</v>
      </c>
      <c r="E14" s="193">
        <v>1223925</v>
      </c>
      <c r="F14" s="196">
        <v>12.715888847966447</v>
      </c>
      <c r="G14" s="196">
        <v>10.297322135586755</v>
      </c>
      <c r="H14" s="196">
        <v>14.148522348289994</v>
      </c>
      <c r="I14" s="197">
        <v>1.279709182167107</v>
      </c>
      <c r="J14" s="197">
        <v>1.2450144277011868</v>
      </c>
      <c r="K14" s="197">
        <v>1.3267541952873596</v>
      </c>
      <c r="L14" s="197">
        <v>8.075344097529863</v>
      </c>
      <c r="M14" s="197">
        <v>8.863786042535011</v>
      </c>
      <c r="N14" s="197">
        <v>7.006241225400673</v>
      </c>
    </row>
    <row r="15" spans="2:14" ht="12.75" customHeight="1">
      <c r="B15" s="94" t="s">
        <v>150</v>
      </c>
      <c r="C15" s="193">
        <v>839675</v>
      </c>
      <c r="D15" s="193">
        <v>423650</v>
      </c>
      <c r="E15" s="193">
        <v>416025</v>
      </c>
      <c r="F15" s="196">
        <v>5.049044293950076</v>
      </c>
      <c r="G15" s="196">
        <v>4.897376467392247</v>
      </c>
      <c r="H15" s="196">
        <v>4.809231782950217</v>
      </c>
      <c r="I15" s="197">
        <v>1.2552016834539195</v>
      </c>
      <c r="J15" s="197">
        <v>1.2356094412169139</v>
      </c>
      <c r="K15" s="197">
        <v>1.2694609555324121</v>
      </c>
      <c r="L15" s="197">
        <v>9.061628840182196</v>
      </c>
      <c r="M15" s="197">
        <v>9.358375833777723</v>
      </c>
      <c r="N15" s="197">
        <v>8.845655799987794</v>
      </c>
    </row>
    <row r="16" spans="2:14" ht="12.75" customHeight="1">
      <c r="B16" s="94" t="s">
        <v>151</v>
      </c>
      <c r="C16" s="193">
        <v>2991425</v>
      </c>
      <c r="D16" s="193">
        <v>1085800</v>
      </c>
      <c r="E16" s="193">
        <v>1905625</v>
      </c>
      <c r="F16" s="196">
        <v>17.987718256503538</v>
      </c>
      <c r="G16" s="196">
        <v>12.551803064545028</v>
      </c>
      <c r="H16" s="196">
        <v>22.02894613637283</v>
      </c>
      <c r="I16" s="197">
        <v>1.6894334117366865</v>
      </c>
      <c r="J16" s="197">
        <v>1.5968370116841746</v>
      </c>
      <c r="K16" s="197">
        <v>1.783726939486813</v>
      </c>
      <c r="L16" s="197">
        <v>7.697898462698846</v>
      </c>
      <c r="M16" s="197">
        <v>8.098819092017738</v>
      </c>
      <c r="N16" s="197">
        <v>7.289629669691365</v>
      </c>
    </row>
    <row r="17" spans="2:14" ht="12.75" customHeight="1">
      <c r="B17" s="94" t="s">
        <v>152</v>
      </c>
      <c r="C17" s="193">
        <v>3094675</v>
      </c>
      <c r="D17" s="193">
        <v>2368925</v>
      </c>
      <c r="E17" s="193">
        <v>725750</v>
      </c>
      <c r="F17" s="196">
        <v>18.608570161526725</v>
      </c>
      <c r="G17" s="196">
        <v>27.384674962863635</v>
      </c>
      <c r="H17" s="196">
        <v>8.389639965088925</v>
      </c>
      <c r="I17" s="197">
        <v>1.4431249320975672</v>
      </c>
      <c r="J17" s="197">
        <v>1.3644317553877219</v>
      </c>
      <c r="K17" s="197">
        <v>1.4879632666447997</v>
      </c>
      <c r="L17" s="197">
        <v>7.966477094249975</v>
      </c>
      <c r="M17" s="197">
        <v>7.9384246024436935</v>
      </c>
      <c r="N17" s="197">
        <v>7.982461034218751</v>
      </c>
    </row>
    <row r="18" spans="2:14" ht="12.75" customHeight="1">
      <c r="B18" s="94" t="s">
        <v>153</v>
      </c>
      <c r="C18" s="193">
        <v>2175625</v>
      </c>
      <c r="D18" s="193">
        <v>1248800</v>
      </c>
      <c r="E18" s="193">
        <v>926825</v>
      </c>
      <c r="F18" s="196">
        <v>13.082236570131462</v>
      </c>
      <c r="G18" s="196">
        <v>14.436076318846778</v>
      </c>
      <c r="H18" s="196">
        <v>10.714058643670056</v>
      </c>
      <c r="I18" s="197">
        <v>1.6456170680281519</v>
      </c>
      <c r="J18" s="197">
        <v>1.5809069514653558</v>
      </c>
      <c r="K18" s="197">
        <v>1.8568377540475345</v>
      </c>
      <c r="L18" s="197">
        <v>7.569242120201062</v>
      </c>
      <c r="M18" s="197">
        <v>8.102718497490176</v>
      </c>
      <c r="N18" s="197">
        <v>5.827918624411507</v>
      </c>
    </row>
    <row r="19" spans="2:14" ht="12.75" customHeight="1">
      <c r="B19" s="94" t="s">
        <v>4</v>
      </c>
      <c r="C19" s="193">
        <v>3710225</v>
      </c>
      <c r="D19" s="193">
        <v>1979450</v>
      </c>
      <c r="E19" s="193">
        <v>1730775</v>
      </c>
      <c r="F19" s="196">
        <v>22.309929872296927</v>
      </c>
      <c r="G19" s="196">
        <v>22.88236008115091</v>
      </c>
      <c r="H19" s="196">
        <v>20.007687372479207</v>
      </c>
      <c r="I19" s="197">
        <v>1.7329273197357247</v>
      </c>
      <c r="J19" s="197">
        <v>1.7039357783472213</v>
      </c>
      <c r="K19" s="197">
        <v>1.7719903973242008</v>
      </c>
      <c r="L19" s="197">
        <v>6.1588220358134205</v>
      </c>
      <c r="M19" s="197">
        <v>6.738451700299026</v>
      </c>
      <c r="N19" s="197">
        <v>5.377831530583781</v>
      </c>
    </row>
    <row r="20" spans="2:14" ht="12.75" customHeight="1">
      <c r="B20" s="94" t="s">
        <v>38</v>
      </c>
      <c r="C20" s="193">
        <v>13525</v>
      </c>
      <c r="D20" s="193">
        <v>8700</v>
      </c>
      <c r="E20" s="193">
        <v>4825</v>
      </c>
      <c r="F20" s="196">
        <v>0.08132708973790428</v>
      </c>
      <c r="G20" s="196">
        <v>0.10057163995352897</v>
      </c>
      <c r="H20" s="196">
        <v>0.05577680031905486</v>
      </c>
      <c r="I20" s="197">
        <v>2.1461636423667043</v>
      </c>
      <c r="J20" s="197">
        <v>2.265957715527005</v>
      </c>
      <c r="K20" s="197">
        <v>2.0091577472519764</v>
      </c>
      <c r="L20" s="197">
        <v>5.115474578136562</v>
      </c>
      <c r="M20" s="197">
        <v>5.244150189025607</v>
      </c>
      <c r="N20" s="197">
        <v>4.968311060074269</v>
      </c>
    </row>
    <row r="21" spans="2:14" ht="12.75" customHeight="1">
      <c r="B21" s="94" t="s">
        <v>116</v>
      </c>
      <c r="C21" s="193">
        <v>9250</v>
      </c>
      <c r="D21" s="193">
        <v>6150</v>
      </c>
      <c r="E21" s="193">
        <v>3100</v>
      </c>
      <c r="F21" s="196">
        <v>0.0556211149778643</v>
      </c>
      <c r="G21" s="196">
        <v>0.07109374548439117</v>
      </c>
      <c r="H21" s="196">
        <v>0.035835871707579285</v>
      </c>
      <c r="I21" s="197">
        <v>1.129390018484289</v>
      </c>
      <c r="J21" s="197">
        <v>1.132183908045976</v>
      </c>
      <c r="K21" s="197">
        <v>1.1243523316062176</v>
      </c>
      <c r="L21" s="197">
        <v>4.321512014787438</v>
      </c>
      <c r="M21" s="197">
        <v>4.177422413793102</v>
      </c>
      <c r="N21" s="197">
        <v>4.581321243523318</v>
      </c>
    </row>
    <row r="22" spans="2:14" ht="12.75" customHeight="1">
      <c r="B22" s="91" t="s">
        <v>115</v>
      </c>
      <c r="C22" s="193">
        <v>557125</v>
      </c>
      <c r="D22" s="193">
        <v>42100</v>
      </c>
      <c r="E22" s="193">
        <v>515025</v>
      </c>
      <c r="F22" s="196">
        <v>3.350044722382989</v>
      </c>
      <c r="G22" s="196">
        <v>0.4866742577061574</v>
      </c>
      <c r="H22" s="196">
        <v>5.953667685869685</v>
      </c>
      <c r="I22" s="197">
        <v>1.0864864864864854</v>
      </c>
      <c r="J22" s="197">
        <v>1.1016260162601619</v>
      </c>
      <c r="K22" s="197">
        <v>1.0564516129032258</v>
      </c>
      <c r="L22" s="197">
        <v>4.449756756756755</v>
      </c>
      <c r="M22" s="197">
        <v>4.688902439024388</v>
      </c>
      <c r="N22" s="197">
        <v>3.9753225806451633</v>
      </c>
    </row>
    <row r="23" spans="2:14" ht="12.75" customHeight="1">
      <c r="B23" s="97"/>
      <c r="C23" s="35"/>
      <c r="D23" s="198"/>
      <c r="E23" s="198"/>
      <c r="F23" s="198"/>
      <c r="G23" s="198"/>
      <c r="H23" s="199"/>
      <c r="I23" s="199"/>
      <c r="J23" s="97"/>
      <c r="K23" s="97"/>
      <c r="L23" s="97"/>
      <c r="M23" s="97"/>
      <c r="N23" s="97"/>
    </row>
    <row r="24" spans="2:11" ht="12.75" customHeight="1">
      <c r="B24" s="78"/>
      <c r="C24" s="10"/>
      <c r="D24" s="10"/>
      <c r="E24" s="10"/>
      <c r="F24" s="10"/>
      <c r="G24" s="200"/>
      <c r="H24" s="42"/>
      <c r="I24" s="6"/>
      <c r="J24" s="6"/>
      <c r="K24" s="5"/>
    </row>
    <row r="25" spans="2:10" ht="12.75" customHeight="1">
      <c r="B25" s="123" t="s">
        <v>201</v>
      </c>
      <c r="H25" s="7"/>
      <c r="I25" s="7"/>
      <c r="J25" s="7"/>
    </row>
    <row r="26" spans="8:10" ht="12.75" customHeight="1">
      <c r="H26" s="7"/>
      <c r="I26" s="7"/>
      <c r="J26" s="7"/>
    </row>
    <row r="27" spans="2:10" ht="12.75" customHeight="1">
      <c r="B27" s="181" t="s">
        <v>80</v>
      </c>
      <c r="H27" s="7"/>
      <c r="I27" s="7"/>
      <c r="J27" s="7"/>
    </row>
    <row r="28" spans="2:10" ht="12.75" customHeight="1">
      <c r="B28" s="181"/>
      <c r="H28" s="7"/>
      <c r="I28" s="7"/>
      <c r="J28" s="7"/>
    </row>
    <row r="29" spans="2:10" ht="12.75" customHeight="1">
      <c r="B29" s="181"/>
      <c r="H29" s="7"/>
      <c r="I29" s="7"/>
      <c r="J29" s="7"/>
    </row>
    <row r="30" spans="8:10" ht="12.75" customHeight="1">
      <c r="H30" s="7"/>
      <c r="I30" s="7"/>
      <c r="J30" s="7"/>
    </row>
    <row r="31" spans="8:10" ht="12.75" customHeight="1">
      <c r="H31" s="7"/>
      <c r="I31" s="7"/>
      <c r="J31" s="7"/>
    </row>
    <row r="32" spans="8:10" ht="12.75" customHeight="1">
      <c r="H32" s="7"/>
      <c r="I32" s="7"/>
      <c r="J32" s="7"/>
    </row>
    <row r="33" spans="3:10" ht="12.75" customHeight="1">
      <c r="C33" s="1"/>
      <c r="H33" s="7"/>
      <c r="I33" s="7"/>
      <c r="J33" s="7"/>
    </row>
    <row r="34" spans="8:10" ht="12.75" customHeight="1">
      <c r="H34" s="7"/>
      <c r="I34" s="7"/>
      <c r="J34" s="7"/>
    </row>
    <row r="35" spans="8:10" ht="12.75" customHeight="1">
      <c r="H35" s="7"/>
      <c r="I35" s="7"/>
      <c r="J35" s="7"/>
    </row>
    <row r="36" spans="8:10" ht="12.75" customHeight="1">
      <c r="H36" s="7"/>
      <c r="I36" s="7"/>
      <c r="J36" s="7"/>
    </row>
    <row r="37" spans="8:10" ht="12.75" customHeight="1">
      <c r="H37" s="7"/>
      <c r="I37" s="7"/>
      <c r="J37" s="7"/>
    </row>
    <row r="38" spans="8:10" ht="12.75" customHeight="1">
      <c r="H38" s="7"/>
      <c r="I38" s="7"/>
      <c r="J38" s="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1" spans="3:14" ht="12.75">
      <c r="C181" s="12" t="s">
        <v>18</v>
      </c>
      <c r="D181" s="215">
        <v>449675</v>
      </c>
      <c r="E181" s="24">
        <v>230500</v>
      </c>
      <c r="F181" s="189">
        <v>285.4432719631241</v>
      </c>
      <c r="G181" s="24">
        <v>789536090.2500013</v>
      </c>
      <c r="H181" s="189">
        <v>1726.700149584238</v>
      </c>
      <c r="I181" s="24">
        <v>4776052613.750021</v>
      </c>
      <c r="J181" s="24">
        <v>219175</v>
      </c>
      <c r="K181" s="189">
        <v>265.50099055168863</v>
      </c>
      <c r="L181" s="24">
        <v>698294155.2499992</v>
      </c>
      <c r="M181" s="189">
        <v>1119.8445657009233</v>
      </c>
      <c r="N181" s="24">
        <v>2945303192.25</v>
      </c>
    </row>
    <row r="182" spans="3:14" ht="12.75">
      <c r="C182" s="12" t="s">
        <v>30</v>
      </c>
      <c r="D182" s="215">
        <v>59725</v>
      </c>
      <c r="E182" s="24">
        <v>24650</v>
      </c>
      <c r="F182" s="189">
        <v>536.2235285665987</v>
      </c>
      <c r="G182" s="24">
        <v>158614919.75000015</v>
      </c>
      <c r="H182" s="189">
        <v>824.1808722109546</v>
      </c>
      <c r="I182" s="24">
        <v>243792701.99999967</v>
      </c>
      <c r="J182" s="24">
        <v>35075</v>
      </c>
      <c r="K182" s="189">
        <v>448.52322998336837</v>
      </c>
      <c r="L182" s="24">
        <v>188783427.49999997</v>
      </c>
      <c r="M182" s="189">
        <v>505.5931177239256</v>
      </c>
      <c r="N182" s="24">
        <v>212804143.25000012</v>
      </c>
    </row>
    <row r="183" spans="3:14" ht="12.75">
      <c r="C183" s="12" t="s">
        <v>31</v>
      </c>
      <c r="D183" s="215">
        <v>339325</v>
      </c>
      <c r="E183" s="24">
        <v>184025</v>
      </c>
      <c r="F183" s="189">
        <v>248.27838054159324</v>
      </c>
      <c r="G183" s="24">
        <v>548273147.7499988</v>
      </c>
      <c r="H183" s="189">
        <v>1776.4278019290934</v>
      </c>
      <c r="I183" s="24">
        <v>3922885514.9999957</v>
      </c>
      <c r="J183" s="24">
        <v>155300</v>
      </c>
      <c r="K183" s="189">
        <v>221.9054864241254</v>
      </c>
      <c r="L183" s="24">
        <v>413543064.49999857</v>
      </c>
      <c r="M183" s="189">
        <v>1218.4252870787752</v>
      </c>
      <c r="N183" s="24">
        <v>2270657365.0000024</v>
      </c>
    </row>
    <row r="184" spans="3:14" ht="12.75">
      <c r="C184" s="12" t="s">
        <v>76</v>
      </c>
      <c r="D184" s="215">
        <v>34425</v>
      </c>
      <c r="E184" s="24">
        <v>13525</v>
      </c>
      <c r="F184" s="189">
        <v>271.1061367837339</v>
      </c>
      <c r="G184" s="24">
        <v>44000526.000000015</v>
      </c>
      <c r="H184" s="189">
        <v>2405.661136783738</v>
      </c>
      <c r="I184" s="24">
        <v>390438802.5000003</v>
      </c>
      <c r="J184" s="24">
        <v>20900</v>
      </c>
      <c r="K184" s="189">
        <v>247.4129126794263</v>
      </c>
      <c r="L184" s="24">
        <v>62051158.50000002</v>
      </c>
      <c r="M184" s="189">
        <v>1381.0453209728853</v>
      </c>
      <c r="N184" s="24">
        <v>346366166.49999946</v>
      </c>
    </row>
    <row r="185" spans="3:14" ht="12.75">
      <c r="C185" s="12" t="s">
        <v>147</v>
      </c>
      <c r="D185" s="215">
        <v>16200</v>
      </c>
      <c r="E185" s="24">
        <v>8300</v>
      </c>
      <c r="F185" s="189">
        <v>388.0270758032129</v>
      </c>
      <c r="G185" s="24">
        <v>38647496.75</v>
      </c>
      <c r="H185" s="189">
        <v>2198.1485366465877</v>
      </c>
      <c r="I185" s="24">
        <v>218935594.24999994</v>
      </c>
      <c r="J185" s="24">
        <v>7900</v>
      </c>
      <c r="K185" s="189">
        <v>357.76903744725723</v>
      </c>
      <c r="L185" s="24">
        <v>33916504.749999985</v>
      </c>
      <c r="M185" s="189">
        <v>1218.0961761603369</v>
      </c>
      <c r="N185" s="24">
        <v>115475517.5000001</v>
      </c>
    </row>
    <row r="190" spans="3:11" ht="25.5">
      <c r="C190"/>
      <c r="D190" s="33" t="s">
        <v>19</v>
      </c>
      <c r="E190" s="216" t="s">
        <v>187</v>
      </c>
      <c r="F190" s="216" t="s">
        <v>188</v>
      </c>
      <c r="G190" s="216" t="s">
        <v>154</v>
      </c>
      <c r="H190" s="216" t="s">
        <v>155</v>
      </c>
      <c r="I190" s="216" t="s">
        <v>156</v>
      </c>
      <c r="J190" s="216" t="s">
        <v>148</v>
      </c>
      <c r="K190" s="216" t="s">
        <v>156</v>
      </c>
    </row>
    <row r="191" spans="3:11" ht="12.75">
      <c r="C191" t="s">
        <v>19</v>
      </c>
      <c r="D191" s="38">
        <v>449675</v>
      </c>
      <c r="E191" s="38">
        <v>190475</v>
      </c>
      <c r="F191" s="38">
        <v>115625</v>
      </c>
      <c r="G191" s="38">
        <v>59950</v>
      </c>
      <c r="H191" s="38">
        <v>37700</v>
      </c>
      <c r="I191" s="38">
        <v>38350</v>
      </c>
      <c r="J191" s="38">
        <v>7575</v>
      </c>
      <c r="K191" s="38">
        <v>38350</v>
      </c>
    </row>
    <row r="192" spans="3:11" ht="12.75">
      <c r="C192" s="13" t="s">
        <v>30</v>
      </c>
      <c r="D192" s="24">
        <v>59725</v>
      </c>
      <c r="E192" s="24">
        <v>7550</v>
      </c>
      <c r="F192" s="24">
        <v>6275</v>
      </c>
      <c r="G192" s="24">
        <v>5900</v>
      </c>
      <c r="H192" s="24">
        <v>11900</v>
      </c>
      <c r="I192" s="24">
        <v>27650</v>
      </c>
      <c r="J192" s="24">
        <v>450</v>
      </c>
      <c r="K192" s="24">
        <v>29250</v>
      </c>
    </row>
    <row r="193" spans="3:11" ht="12.75">
      <c r="C193" s="13" t="s">
        <v>31</v>
      </c>
      <c r="D193" s="24">
        <v>339325</v>
      </c>
      <c r="E193" s="24">
        <v>166900</v>
      </c>
      <c r="F193" s="24">
        <v>96425</v>
      </c>
      <c r="G193" s="24">
        <v>44625</v>
      </c>
      <c r="H193" s="24">
        <v>19800</v>
      </c>
      <c r="I193" s="24">
        <v>5575</v>
      </c>
      <c r="J193" s="24">
        <v>6000</v>
      </c>
      <c r="K193" s="24">
        <v>8325</v>
      </c>
    </row>
    <row r="194" spans="3:11" ht="12.75">
      <c r="C194" s="13" t="s">
        <v>76</v>
      </c>
      <c r="D194" s="24">
        <v>34425</v>
      </c>
      <c r="E194" s="24">
        <v>13325</v>
      </c>
      <c r="F194" s="24">
        <v>9925</v>
      </c>
      <c r="G194" s="24">
        <v>6125</v>
      </c>
      <c r="H194" s="24">
        <v>3150</v>
      </c>
      <c r="I194" s="24">
        <v>1100</v>
      </c>
      <c r="J194" s="24">
        <v>800</v>
      </c>
      <c r="K194" s="24">
        <v>75</v>
      </c>
    </row>
    <row r="195" spans="3:11" ht="12.75">
      <c r="C195" s="12" t="s">
        <v>147</v>
      </c>
      <c r="D195" s="24">
        <v>16200</v>
      </c>
      <c r="E195" s="24">
        <v>2700</v>
      </c>
      <c r="F195" s="24">
        <v>3000</v>
      </c>
      <c r="G195" s="24">
        <v>3300</v>
      </c>
      <c r="H195" s="24">
        <v>2850</v>
      </c>
      <c r="I195" s="24">
        <v>4025</v>
      </c>
      <c r="J195" s="24">
        <v>325</v>
      </c>
      <c r="K195" s="24">
        <v>700</v>
      </c>
    </row>
    <row r="219" spans="14:17" ht="12.75">
      <c r="N219" s="5"/>
      <c r="O219" s="5"/>
      <c r="P219" s="5"/>
      <c r="Q219" s="5"/>
    </row>
    <row r="220" spans="14:17" ht="12.75">
      <c r="N220" s="5"/>
      <c r="O220" s="5"/>
      <c r="P220" s="5"/>
      <c r="Q220" s="5"/>
    </row>
    <row r="221" spans="4:17" ht="12.75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5"/>
      <c r="O221" s="5"/>
      <c r="P221" s="5"/>
      <c r="Q221" s="5"/>
    </row>
    <row r="222" spans="4:17" ht="12.75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5"/>
      <c r="O222" s="5"/>
      <c r="P222" s="5"/>
      <c r="Q222" s="5"/>
    </row>
    <row r="223" spans="4:17" ht="12.75">
      <c r="D223" s="369" t="s">
        <v>25</v>
      </c>
      <c r="E223" s="369"/>
      <c r="F223" s="369"/>
      <c r="G223" s="369"/>
      <c r="H223" s="369"/>
      <c r="I223" s="369"/>
      <c r="J223" s="369"/>
      <c r="K223" s="369"/>
      <c r="L223" s="369"/>
      <c r="M223" s="370"/>
      <c r="N223" s="5"/>
      <c r="O223" s="5"/>
      <c r="P223" s="5"/>
      <c r="Q223" s="5"/>
    </row>
    <row r="224" spans="4:17" ht="12.75">
      <c r="D224" s="371" t="s">
        <v>14</v>
      </c>
      <c r="E224" s="372"/>
      <c r="F224" s="372"/>
      <c r="G224" s="372"/>
      <c r="H224" s="373"/>
      <c r="I224" s="371" t="s">
        <v>15</v>
      </c>
      <c r="J224" s="372"/>
      <c r="K224" s="372"/>
      <c r="L224" s="372"/>
      <c r="M224" s="372"/>
      <c r="N224" s="5"/>
      <c r="O224" s="5"/>
      <c r="P224" s="5"/>
      <c r="Q224" s="5"/>
    </row>
    <row r="225" spans="4:17" ht="63.75">
      <c r="D225" s="28" t="s">
        <v>183</v>
      </c>
      <c r="E225" s="28" t="s">
        <v>28</v>
      </c>
      <c r="F225" s="28" t="s">
        <v>29</v>
      </c>
      <c r="G225" s="28" t="s">
        <v>145</v>
      </c>
      <c r="H225" s="28" t="s">
        <v>146</v>
      </c>
      <c r="I225" s="28" t="s">
        <v>183</v>
      </c>
      <c r="J225" s="28" t="s">
        <v>28</v>
      </c>
      <c r="K225" s="28" t="s">
        <v>29</v>
      </c>
      <c r="L225" s="28" t="s">
        <v>145</v>
      </c>
      <c r="M225" s="187" t="s">
        <v>146</v>
      </c>
      <c r="N225" s="5"/>
      <c r="O225" s="5"/>
      <c r="P225" s="5"/>
      <c r="Q225" s="5"/>
    </row>
    <row r="226" spans="4:17" ht="12.75">
      <c r="D226" s="24">
        <v>8300</v>
      </c>
      <c r="E226" s="24">
        <v>388.0270758032129</v>
      </c>
      <c r="F226" s="24">
        <v>38647496.75</v>
      </c>
      <c r="G226" s="24">
        <v>2198.1485366465877</v>
      </c>
      <c r="H226" s="24">
        <v>218935594.24999994</v>
      </c>
      <c r="I226" s="24">
        <v>7900</v>
      </c>
      <c r="J226" s="24">
        <v>357.76903744725723</v>
      </c>
      <c r="K226" s="24">
        <v>33916504.749999985</v>
      </c>
      <c r="L226" s="24">
        <v>1218.0961761603369</v>
      </c>
      <c r="M226" s="40">
        <v>115475517.5000001</v>
      </c>
      <c r="N226" s="5"/>
      <c r="O226" s="5"/>
      <c r="P226" s="5"/>
      <c r="Q226" s="5"/>
    </row>
    <row r="227" spans="4:17" ht="12.75">
      <c r="D227" s="24">
        <v>50</v>
      </c>
      <c r="E227" s="24">
        <v>349.5316666666667</v>
      </c>
      <c r="F227" s="24">
        <v>209719</v>
      </c>
      <c r="G227" s="24">
        <v>1166.5370833333334</v>
      </c>
      <c r="H227" s="24">
        <v>699922.25</v>
      </c>
      <c r="I227" s="24">
        <v>450</v>
      </c>
      <c r="J227" s="24">
        <v>367.6561574074074</v>
      </c>
      <c r="K227" s="24">
        <v>1985343.25</v>
      </c>
      <c r="L227" s="24">
        <v>588.5738425925927</v>
      </c>
      <c r="M227" s="40">
        <v>3178298.75</v>
      </c>
      <c r="N227" s="5"/>
      <c r="O227" s="5"/>
      <c r="P227" s="5"/>
      <c r="Q227" s="5"/>
    </row>
    <row r="228" spans="4:17" ht="12.75">
      <c r="D228" s="24">
        <v>550</v>
      </c>
      <c r="E228" s="24">
        <v>455.01151515151514</v>
      </c>
      <c r="F228" s="24">
        <v>3003076</v>
      </c>
      <c r="G228" s="24">
        <v>781.751060606061</v>
      </c>
      <c r="H228" s="24">
        <v>5159557</v>
      </c>
      <c r="I228" s="24">
        <v>2750</v>
      </c>
      <c r="J228" s="24">
        <v>419.8455075757577</v>
      </c>
      <c r="K228" s="24">
        <v>13854901.75</v>
      </c>
      <c r="L228" s="24">
        <v>736.2802121212119</v>
      </c>
      <c r="M228" s="40">
        <v>24297247.00000001</v>
      </c>
      <c r="N228" s="5"/>
      <c r="O228" s="5"/>
      <c r="P228" s="5"/>
      <c r="Q228" s="5"/>
    </row>
    <row r="229" spans="4:17" ht="12.75">
      <c r="D229" s="24">
        <v>6300</v>
      </c>
      <c r="E229" s="24">
        <v>408.9993022486773</v>
      </c>
      <c r="F229" s="24">
        <v>30920347.25000001</v>
      </c>
      <c r="G229" s="24">
        <v>2379.1459920634898</v>
      </c>
      <c r="H229" s="24">
        <v>179863437.00000006</v>
      </c>
      <c r="I229" s="24">
        <v>4150</v>
      </c>
      <c r="J229" s="24">
        <v>336.019939759036</v>
      </c>
      <c r="K229" s="24">
        <v>16733792.999999998</v>
      </c>
      <c r="L229" s="24">
        <v>1486.5673192771085</v>
      </c>
      <c r="M229" s="40">
        <v>74031052.50000003</v>
      </c>
      <c r="N229" s="5"/>
      <c r="O229" s="5"/>
      <c r="P229" s="5"/>
      <c r="Q229" s="5"/>
    </row>
    <row r="230" spans="4:17" ht="12.75">
      <c r="D230" s="24">
        <v>1400</v>
      </c>
      <c r="E230" s="24">
        <v>268.71157738095246</v>
      </c>
      <c r="F230" s="24">
        <v>4514354.5</v>
      </c>
      <c r="G230" s="24">
        <v>1976.9451190476188</v>
      </c>
      <c r="H230" s="24">
        <v>33212677.999999993</v>
      </c>
      <c r="I230" s="24">
        <v>550</v>
      </c>
      <c r="J230" s="24">
        <v>203.404053030303</v>
      </c>
      <c r="K230" s="24">
        <v>1342466.75</v>
      </c>
      <c r="L230" s="24">
        <v>2116.5029166666664</v>
      </c>
      <c r="M230" s="40">
        <v>13968919.250000004</v>
      </c>
      <c r="N230" s="5"/>
      <c r="O230" s="5"/>
      <c r="P230" s="5"/>
      <c r="Q230" s="5"/>
    </row>
    <row r="231" spans="4:17" ht="12.75">
      <c r="D231" s="24">
        <v>8225</v>
      </c>
      <c r="E231" s="24">
        <v>387.3001646403242</v>
      </c>
      <c r="F231" s="24">
        <v>38226526.25</v>
      </c>
      <c r="G231" s="24">
        <v>2213.0443617021283</v>
      </c>
      <c r="H231" s="24">
        <v>218427478.49999997</v>
      </c>
      <c r="I231" s="24">
        <v>7550</v>
      </c>
      <c r="J231" s="24">
        <v>363.2303394039732</v>
      </c>
      <c r="K231" s="24">
        <v>32908668.749999985</v>
      </c>
      <c r="L231" s="24">
        <v>1251.7392328918318</v>
      </c>
      <c r="M231" s="40">
        <v>113407574.5000001</v>
      </c>
      <c r="N231" s="5"/>
      <c r="O231" s="5"/>
      <c r="P231" s="5"/>
      <c r="Q231" s="5"/>
    </row>
    <row r="237" spans="14:17" ht="12.75">
      <c r="N237" s="5"/>
      <c r="O237" s="5"/>
      <c r="P237" s="5"/>
      <c r="Q237" s="5"/>
    </row>
    <row r="238" spans="14:17" ht="12.75">
      <c r="N238" s="5"/>
      <c r="O238" s="5"/>
      <c r="P238" s="5"/>
      <c r="Q238" s="5"/>
    </row>
    <row r="239" spans="14:17" ht="12.75">
      <c r="N239" s="5"/>
      <c r="O239" s="5"/>
      <c r="P239" s="5"/>
      <c r="Q239" s="5"/>
    </row>
    <row r="240" spans="4:17" ht="63.75">
      <c r="D240" s="217" t="s">
        <v>183</v>
      </c>
      <c r="E240" s="28" t="s">
        <v>28</v>
      </c>
      <c r="F240" s="28" t="s">
        <v>29</v>
      </c>
      <c r="G240" s="28" t="s">
        <v>145</v>
      </c>
      <c r="H240" s="28" t="s">
        <v>146</v>
      </c>
      <c r="I240" s="28" t="s">
        <v>183</v>
      </c>
      <c r="J240" s="28" t="s">
        <v>28</v>
      </c>
      <c r="K240" s="28" t="s">
        <v>29</v>
      </c>
      <c r="L240" s="28" t="s">
        <v>145</v>
      </c>
      <c r="M240" s="187" t="s">
        <v>146</v>
      </c>
      <c r="N240" s="5"/>
      <c r="O240" s="5"/>
      <c r="P240" s="5"/>
      <c r="Q240" s="5"/>
    </row>
    <row r="241" spans="4:17" ht="12.75">
      <c r="D241" s="24">
        <v>24650</v>
      </c>
      <c r="E241" s="189">
        <v>536.2235285665987</v>
      </c>
      <c r="F241" s="24">
        <v>158614919.75000015</v>
      </c>
      <c r="G241" s="189">
        <v>824.1808722109546</v>
      </c>
      <c r="H241" s="24">
        <v>243792701.99999967</v>
      </c>
      <c r="I241" s="189">
        <v>35075</v>
      </c>
      <c r="J241" s="189">
        <v>448.52322998336837</v>
      </c>
      <c r="K241" s="24">
        <v>188783427.49999997</v>
      </c>
      <c r="L241" s="189">
        <v>505.5931177239256</v>
      </c>
      <c r="M241" s="40">
        <v>212804143.25000012</v>
      </c>
      <c r="N241" s="5"/>
      <c r="O241" s="5"/>
      <c r="P241" s="5"/>
      <c r="Q241" s="5"/>
    </row>
    <row r="242" spans="4:17" ht="12.75">
      <c r="D242" s="24">
        <v>2925</v>
      </c>
      <c r="E242" s="189">
        <v>392.7269230769229</v>
      </c>
      <c r="F242" s="24">
        <v>13784715.000000002</v>
      </c>
      <c r="G242" s="189">
        <v>488.3403774928775</v>
      </c>
      <c r="H242" s="24">
        <v>17140747.25</v>
      </c>
      <c r="I242" s="24">
        <v>3575</v>
      </c>
      <c r="J242" s="189">
        <v>378.4811305361304</v>
      </c>
      <c r="K242" s="24">
        <v>16236840.499999998</v>
      </c>
      <c r="L242" s="189">
        <v>388.75444638694637</v>
      </c>
      <c r="M242" s="40">
        <v>16677565.74999999</v>
      </c>
      <c r="N242" s="5"/>
      <c r="O242" s="5"/>
      <c r="P242" s="5"/>
      <c r="Q242" s="5"/>
    </row>
    <row r="243" spans="4:17" ht="12.75">
      <c r="D243" s="24">
        <v>7775</v>
      </c>
      <c r="E243" s="189">
        <v>522.8563236870309</v>
      </c>
      <c r="F243" s="24">
        <v>48782494.99999995</v>
      </c>
      <c r="G243" s="189">
        <v>714.7869185423368</v>
      </c>
      <c r="H243" s="24">
        <v>66689619.50000001</v>
      </c>
      <c r="I243" s="24">
        <v>14950</v>
      </c>
      <c r="J243" s="189">
        <v>473.02460005574125</v>
      </c>
      <c r="K243" s="24">
        <v>84860613.25000006</v>
      </c>
      <c r="L243" s="189">
        <v>544.5858012820506</v>
      </c>
      <c r="M243" s="40">
        <v>97698692.75</v>
      </c>
      <c r="N243" s="5"/>
      <c r="O243" s="5"/>
      <c r="P243" s="5"/>
      <c r="Q243" s="5"/>
    </row>
    <row r="244" spans="4:17" ht="12.75">
      <c r="D244" s="24">
        <v>13800</v>
      </c>
      <c r="E244" s="189">
        <v>575.2609978864737</v>
      </c>
      <c r="F244" s="24">
        <v>95263221.24999997</v>
      </c>
      <c r="G244" s="189">
        <v>961.1086684782605</v>
      </c>
      <c r="H244" s="24">
        <v>159159595.4999998</v>
      </c>
      <c r="I244" s="24">
        <v>16375</v>
      </c>
      <c r="J244" s="189">
        <v>442.9653918575062</v>
      </c>
      <c r="K244" s="24">
        <v>87042699.49999999</v>
      </c>
      <c r="L244" s="189">
        <v>497.631605597964</v>
      </c>
      <c r="M244" s="40">
        <v>97784610.5</v>
      </c>
      <c r="N244" s="5"/>
      <c r="O244" s="5"/>
      <c r="P244" s="5"/>
      <c r="Q244" s="5"/>
    </row>
    <row r="245" spans="4:17" ht="12.75">
      <c r="D245" s="24">
        <v>150</v>
      </c>
      <c r="E245" s="189">
        <v>435.82694444444445</v>
      </c>
      <c r="F245" s="24">
        <v>784488.5</v>
      </c>
      <c r="G245" s="189">
        <v>445.9665277777778</v>
      </c>
      <c r="H245" s="24">
        <v>802739.75</v>
      </c>
      <c r="I245" s="24">
        <v>175</v>
      </c>
      <c r="J245" s="189">
        <v>306.32107142857143</v>
      </c>
      <c r="K245" s="24">
        <v>643274.25</v>
      </c>
      <c r="L245" s="189">
        <v>306.32107142857143</v>
      </c>
      <c r="M245" s="40">
        <v>643274.25</v>
      </c>
      <c r="N245" s="5"/>
      <c r="O245" s="5"/>
      <c r="P245" s="5"/>
      <c r="Q245" s="5"/>
    </row>
    <row r="246" spans="4:17" ht="12.75">
      <c r="D246" s="24">
        <v>22225</v>
      </c>
      <c r="E246" s="189">
        <v>550.860998312711</v>
      </c>
      <c r="F246" s="24">
        <v>146914628.24999997</v>
      </c>
      <c r="G246" s="189">
        <v>855.3845125609315</v>
      </c>
      <c r="H246" s="24">
        <v>228131049.49999985</v>
      </c>
      <c r="I246" s="24">
        <v>33275</v>
      </c>
      <c r="J246" s="189">
        <v>456.18639619333806</v>
      </c>
      <c r="K246" s="24">
        <v>182155228.00000006</v>
      </c>
      <c r="L246" s="189">
        <v>516.3378255697475</v>
      </c>
      <c r="M246" s="40">
        <v>206173693.75</v>
      </c>
      <c r="N246" s="5"/>
      <c r="O246" s="5"/>
      <c r="P246" s="5"/>
      <c r="Q246" s="5"/>
    </row>
    <row r="247" spans="4:17" ht="12.75">
      <c r="D247" s="24">
        <v>2425</v>
      </c>
      <c r="E247" s="189">
        <v>402.0718728522335</v>
      </c>
      <c r="F247" s="24">
        <v>11700291.500000006</v>
      </c>
      <c r="G247" s="189">
        <v>538.2011168384881</v>
      </c>
      <c r="H247" s="24">
        <v>15661652.499999996</v>
      </c>
      <c r="I247" s="24">
        <v>1800</v>
      </c>
      <c r="J247" s="189">
        <v>306.861087962963</v>
      </c>
      <c r="K247" s="24">
        <v>6628199.5</v>
      </c>
      <c r="L247" s="189">
        <v>306.9652546296296</v>
      </c>
      <c r="M247" s="40">
        <v>6630449.5</v>
      </c>
      <c r="N247" s="5"/>
      <c r="O247" s="5"/>
      <c r="P247" s="5"/>
      <c r="Q247" s="5"/>
    </row>
    <row r="248" spans="4:17" ht="12.75">
      <c r="D248" s="24">
        <v>0</v>
      </c>
      <c r="E248" s="189" t="s">
        <v>17</v>
      </c>
      <c r="F248" s="24" t="s">
        <v>17</v>
      </c>
      <c r="G248" s="189" t="s">
        <v>17</v>
      </c>
      <c r="H248" s="24" t="s">
        <v>17</v>
      </c>
      <c r="I248" s="24">
        <v>0</v>
      </c>
      <c r="J248" s="189" t="s">
        <v>17</v>
      </c>
      <c r="K248" s="24" t="s">
        <v>17</v>
      </c>
      <c r="L248" s="189" t="s">
        <v>17</v>
      </c>
      <c r="M248" s="40" t="s">
        <v>17</v>
      </c>
      <c r="N248" s="5"/>
      <c r="O248" s="5"/>
      <c r="P248" s="5"/>
      <c r="Q248" s="5"/>
    </row>
    <row r="249" spans="4:17" ht="12.75">
      <c r="D249" s="16"/>
      <c r="E249" s="16"/>
      <c r="F249" s="34">
        <v>18300.6</v>
      </c>
      <c r="G249" s="16"/>
      <c r="H249" s="34">
        <v>941529.28</v>
      </c>
      <c r="I249" s="16"/>
      <c r="J249" s="16"/>
      <c r="K249" s="34">
        <v>16650.8</v>
      </c>
      <c r="L249" s="16"/>
      <c r="M249" s="40">
        <v>173978.47</v>
      </c>
      <c r="N249" s="5"/>
      <c r="O249" s="5"/>
      <c r="P249" s="5"/>
      <c r="Q249" s="5"/>
    </row>
    <row r="250" spans="4:17" ht="12.75">
      <c r="D250" s="16"/>
      <c r="E250" s="16"/>
      <c r="F250" s="24">
        <v>68.15</v>
      </c>
      <c r="G250" s="16"/>
      <c r="H250" s="24">
        <v>68.15</v>
      </c>
      <c r="I250" s="16"/>
      <c r="J250" s="16"/>
      <c r="K250" s="24">
        <v>13.31</v>
      </c>
      <c r="L250" s="16"/>
      <c r="M250" s="40">
        <v>13.31</v>
      </c>
      <c r="N250" s="5"/>
      <c r="O250" s="5"/>
      <c r="P250" s="5"/>
      <c r="Q250" s="5"/>
    </row>
    <row r="251" spans="14:17" ht="12.75">
      <c r="N251" s="5"/>
      <c r="O251" s="5"/>
      <c r="P251" s="5"/>
      <c r="Q251" s="5"/>
    </row>
    <row r="252" spans="14:17" ht="12.75">
      <c r="N252" s="5"/>
      <c r="O252" s="5"/>
      <c r="P252" s="5"/>
      <c r="Q252" s="5"/>
    </row>
    <row r="253" spans="14:17" ht="12.75">
      <c r="N253" s="5"/>
      <c r="O253" s="5"/>
      <c r="P253" s="5"/>
      <c r="Q253" s="5"/>
    </row>
    <row r="254" spans="14:17" ht="12.75">
      <c r="N254" s="5"/>
      <c r="O254" s="5"/>
      <c r="P254" s="5"/>
      <c r="Q254" s="5"/>
    </row>
    <row r="255" spans="14:17" ht="12.75">
      <c r="N255" s="5"/>
      <c r="O255" s="5"/>
      <c r="P255" s="5"/>
      <c r="Q255" s="5"/>
    </row>
    <row r="256" spans="4:17" ht="63.75">
      <c r="D256" s="28" t="s">
        <v>183</v>
      </c>
      <c r="E256" s="28" t="s">
        <v>28</v>
      </c>
      <c r="F256" s="28" t="s">
        <v>29</v>
      </c>
      <c r="G256" s="28" t="s">
        <v>145</v>
      </c>
      <c r="H256" s="28" t="s">
        <v>146</v>
      </c>
      <c r="I256" s="28" t="s">
        <v>183</v>
      </c>
      <c r="J256" s="28" t="s">
        <v>28</v>
      </c>
      <c r="K256" s="28" t="s">
        <v>29</v>
      </c>
      <c r="L256" s="28" t="s">
        <v>145</v>
      </c>
      <c r="M256" s="28" t="s">
        <v>146</v>
      </c>
      <c r="N256" s="5"/>
      <c r="O256" s="5"/>
      <c r="P256" s="5"/>
      <c r="Q256" s="5"/>
    </row>
    <row r="257" spans="4:17" ht="12.75">
      <c r="D257" s="24">
        <v>184025</v>
      </c>
      <c r="E257" s="189">
        <v>248.27838054159324</v>
      </c>
      <c r="F257" s="24">
        <v>548273147.7499988</v>
      </c>
      <c r="G257" s="189">
        <v>1776.4278019290934</v>
      </c>
      <c r="H257" s="24">
        <v>3922885514.9999957</v>
      </c>
      <c r="I257" s="24">
        <v>155300</v>
      </c>
      <c r="J257" s="189">
        <v>221.9054864241254</v>
      </c>
      <c r="K257" s="24">
        <v>413543064.49999857</v>
      </c>
      <c r="L257" s="189">
        <v>1218.4252870787752</v>
      </c>
      <c r="M257" s="24">
        <v>2270657365.0000024</v>
      </c>
      <c r="N257" s="5"/>
      <c r="O257" s="5"/>
      <c r="P257" s="5"/>
      <c r="Q257" s="5"/>
    </row>
    <row r="258" spans="4:17" ht="12.75">
      <c r="D258" s="24">
        <v>56475</v>
      </c>
      <c r="E258" s="189">
        <v>203.4933469824405</v>
      </c>
      <c r="F258" s="24">
        <v>137907441.25000054</v>
      </c>
      <c r="G258" s="189">
        <v>1140.0102490039828</v>
      </c>
      <c r="H258" s="24">
        <v>772584945.7499998</v>
      </c>
      <c r="I258" s="24">
        <v>45200</v>
      </c>
      <c r="J258" s="189">
        <v>197.67877535029464</v>
      </c>
      <c r="K258" s="24">
        <v>107220967.74999991</v>
      </c>
      <c r="L258" s="189">
        <v>1002.7321792035389</v>
      </c>
      <c r="M258" s="24">
        <v>543881934.0000006</v>
      </c>
      <c r="N258" s="5"/>
      <c r="O258" s="5"/>
      <c r="P258" s="5"/>
      <c r="Q258" s="5"/>
    </row>
    <row r="259" spans="4:17" ht="12.75">
      <c r="D259" s="24">
        <v>84425</v>
      </c>
      <c r="E259" s="189">
        <v>247.74436235317387</v>
      </c>
      <c r="F259" s="24">
        <v>250989813.49999988</v>
      </c>
      <c r="G259" s="189">
        <v>1595.1224516336022</v>
      </c>
      <c r="H259" s="24">
        <v>1616018555.7500038</v>
      </c>
      <c r="I259" s="24">
        <v>72325</v>
      </c>
      <c r="J259" s="189">
        <v>233.95871557783158</v>
      </c>
      <c r="K259" s="24">
        <v>203052769.2499999</v>
      </c>
      <c r="L259" s="189">
        <v>1226.9623309136944</v>
      </c>
      <c r="M259" s="24">
        <v>1064880607.0000014</v>
      </c>
      <c r="N259" s="5"/>
      <c r="O259" s="5"/>
      <c r="P259" s="5"/>
      <c r="Q259" s="5"/>
    </row>
    <row r="260" spans="4:17" ht="12.75">
      <c r="D260" s="24">
        <v>42975</v>
      </c>
      <c r="E260" s="189">
        <v>308.12022833042454</v>
      </c>
      <c r="F260" s="24">
        <v>158897601.7499999</v>
      </c>
      <c r="G260" s="189">
        <v>2953.6387133992607</v>
      </c>
      <c r="H260" s="24">
        <v>1523191484.5000012</v>
      </c>
      <c r="I260" s="24">
        <v>37550</v>
      </c>
      <c r="J260" s="189">
        <v>227.7786173990234</v>
      </c>
      <c r="K260" s="24">
        <v>102637044.99999997</v>
      </c>
      <c r="L260" s="189">
        <v>1462.3676226142932</v>
      </c>
      <c r="M260" s="24">
        <v>658942850.749999</v>
      </c>
      <c r="N260" s="5"/>
      <c r="O260" s="5"/>
      <c r="P260" s="5"/>
      <c r="Q260" s="5"/>
    </row>
    <row r="261" spans="4:17" ht="12.75">
      <c r="D261" s="24">
        <v>150</v>
      </c>
      <c r="E261" s="189">
        <v>265.71736111111113</v>
      </c>
      <c r="F261" s="24">
        <v>478291.25</v>
      </c>
      <c r="G261" s="189">
        <v>6161.405</v>
      </c>
      <c r="H261" s="24">
        <v>11090529</v>
      </c>
      <c r="I261" s="24">
        <v>225</v>
      </c>
      <c r="J261" s="189">
        <v>234.17870370370372</v>
      </c>
      <c r="K261" s="24">
        <v>632282.5</v>
      </c>
      <c r="L261" s="189">
        <v>1093.323425925926</v>
      </c>
      <c r="M261" s="24">
        <v>2951973.25</v>
      </c>
      <c r="N261" s="5"/>
      <c r="O261" s="5"/>
      <c r="P261" s="5"/>
      <c r="Q261" s="5"/>
    </row>
    <row r="262" spans="4:17" ht="12.75">
      <c r="D262" s="24">
        <v>136925</v>
      </c>
      <c r="E262" s="189">
        <v>263.6864821069931</v>
      </c>
      <c r="F262" s="24">
        <v>433263258.74999976</v>
      </c>
      <c r="G262" s="189">
        <v>1976.6681026717833</v>
      </c>
      <c r="H262" s="24">
        <v>3247863359.4999976</v>
      </c>
      <c r="I262" s="24">
        <v>137100</v>
      </c>
      <c r="J262" s="189">
        <v>226.68239894845613</v>
      </c>
      <c r="K262" s="24">
        <v>372937882.74999917</v>
      </c>
      <c r="L262" s="189">
        <v>1256.1956368526598</v>
      </c>
      <c r="M262" s="24">
        <v>2066693061.7500017</v>
      </c>
      <c r="N262" s="5"/>
      <c r="O262" s="5"/>
      <c r="P262" s="5"/>
      <c r="Q262" s="5"/>
    </row>
    <row r="263" spans="4:17" ht="12.75">
      <c r="D263" s="24">
        <v>47025</v>
      </c>
      <c r="E263" s="189">
        <v>203.43522638667338</v>
      </c>
      <c r="F263" s="24">
        <v>114798498.25000013</v>
      </c>
      <c r="G263" s="189">
        <v>1194.2643022328525</v>
      </c>
      <c r="H263" s="24">
        <v>673923345.7500001</v>
      </c>
      <c r="I263" s="24">
        <v>18175</v>
      </c>
      <c r="J263" s="189">
        <v>185.93042870242985</v>
      </c>
      <c r="K263" s="24">
        <v>40551426.49999993</v>
      </c>
      <c r="L263" s="189">
        <v>933.611612792297</v>
      </c>
      <c r="M263" s="24">
        <v>203620692.7500002</v>
      </c>
      <c r="N263" s="5"/>
      <c r="O263" s="5"/>
      <c r="P263" s="5"/>
      <c r="Q263" s="5"/>
    </row>
    <row r="264" spans="4:17" ht="12.75">
      <c r="D264" s="24">
        <v>75</v>
      </c>
      <c r="E264" s="189">
        <v>234.87861111111113</v>
      </c>
      <c r="F264" s="24">
        <v>211390.75</v>
      </c>
      <c r="G264" s="189">
        <v>1220.8997222222222</v>
      </c>
      <c r="H264" s="24">
        <v>1098809.75</v>
      </c>
      <c r="I264" s="24">
        <v>25</v>
      </c>
      <c r="J264" s="189">
        <v>179.18416666666667</v>
      </c>
      <c r="K264" s="24">
        <v>53755.25</v>
      </c>
      <c r="L264" s="189">
        <v>1145.3683333333333</v>
      </c>
      <c r="M264" s="24">
        <v>343610.5</v>
      </c>
      <c r="N264" s="5"/>
      <c r="O264" s="5"/>
      <c r="P264" s="5"/>
      <c r="Q264" s="5"/>
    </row>
    <row r="265" spans="4:17" ht="12.75">
      <c r="D265" s="16"/>
      <c r="E265" s="16"/>
      <c r="F265" s="34">
        <v>15678.43</v>
      </c>
      <c r="G265" s="29"/>
      <c r="H265" s="34">
        <v>2687081.54</v>
      </c>
      <c r="I265" s="16"/>
      <c r="J265" s="16"/>
      <c r="K265" s="34">
        <v>21795.57</v>
      </c>
      <c r="L265" s="16"/>
      <c r="M265" s="24">
        <v>597902.99</v>
      </c>
      <c r="N265" s="5"/>
      <c r="O265" s="5"/>
      <c r="P265" s="5"/>
      <c r="Q265" s="5"/>
    </row>
    <row r="266" spans="4:17" ht="12.75">
      <c r="D266" s="16"/>
      <c r="E266" s="16"/>
      <c r="F266" s="24">
        <v>13.31</v>
      </c>
      <c r="G266" s="16"/>
      <c r="H266" s="24">
        <v>152.45</v>
      </c>
      <c r="I266" s="16"/>
      <c r="J266" s="16"/>
      <c r="K266" s="24">
        <v>7.53</v>
      </c>
      <c r="L266" s="16"/>
      <c r="M266" s="24">
        <v>457.54</v>
      </c>
      <c r="N266" s="5"/>
      <c r="O266" s="5"/>
      <c r="P266" s="5"/>
      <c r="Q266" s="5"/>
    </row>
    <row r="267" spans="4:17" ht="12.75">
      <c r="D267" s="16"/>
      <c r="E267" s="16"/>
      <c r="F267" s="24"/>
      <c r="G267" s="16"/>
      <c r="H267" s="24"/>
      <c r="I267" s="16"/>
      <c r="J267" s="16"/>
      <c r="K267" s="24"/>
      <c r="L267" s="16"/>
      <c r="M267" s="24"/>
      <c r="N267" s="5"/>
      <c r="O267" s="5"/>
      <c r="P267" s="5"/>
      <c r="Q267" s="5"/>
    </row>
    <row r="268" spans="14:17" ht="12.75">
      <c r="N268" s="5"/>
      <c r="O268" s="5"/>
      <c r="P268" s="5"/>
      <c r="Q268" s="5"/>
    </row>
    <row r="269" spans="14:17" ht="12.75">
      <c r="N269" s="5"/>
      <c r="O269" s="5"/>
      <c r="P269" s="5"/>
      <c r="Q269" s="5"/>
    </row>
    <row r="270" spans="14:17" ht="12.75">
      <c r="N270" s="5"/>
      <c r="O270" s="5"/>
      <c r="P270" s="5"/>
      <c r="Q270" s="5"/>
    </row>
    <row r="271" spans="14:17" ht="12.75">
      <c r="N271" s="5"/>
      <c r="O271" s="5"/>
      <c r="P271" s="5"/>
      <c r="Q271" s="5"/>
    </row>
    <row r="272" spans="14:17" ht="12.75">
      <c r="N272" s="5"/>
      <c r="O272" s="5"/>
      <c r="P272" s="5"/>
      <c r="Q272" s="5"/>
    </row>
    <row r="273" spans="4:17" ht="63.75">
      <c r="D273" s="28" t="s">
        <v>183</v>
      </c>
      <c r="E273" s="28" t="s">
        <v>28</v>
      </c>
      <c r="F273" s="28" t="s">
        <v>29</v>
      </c>
      <c r="G273" s="28" t="s">
        <v>145</v>
      </c>
      <c r="H273" s="28" t="s">
        <v>146</v>
      </c>
      <c r="I273" s="28" t="s">
        <v>183</v>
      </c>
      <c r="J273" s="28" t="s">
        <v>28</v>
      </c>
      <c r="K273" s="28" t="s">
        <v>29</v>
      </c>
      <c r="L273" s="28" t="s">
        <v>145</v>
      </c>
      <c r="M273" s="28" t="s">
        <v>146</v>
      </c>
      <c r="N273" s="5"/>
      <c r="O273" s="5"/>
      <c r="P273" s="5"/>
      <c r="Q273" s="5"/>
    </row>
    <row r="274" spans="4:17" ht="12.75">
      <c r="D274" s="24">
        <v>8300</v>
      </c>
      <c r="E274" s="24">
        <v>388.0270758032129</v>
      </c>
      <c r="F274" s="24">
        <v>38647496.75</v>
      </c>
      <c r="G274" s="24">
        <v>2198.1485366465877</v>
      </c>
      <c r="H274" s="24">
        <v>218935594.24999994</v>
      </c>
      <c r="I274" s="24">
        <v>7900</v>
      </c>
      <c r="J274" s="24">
        <v>357.76903744725723</v>
      </c>
      <c r="K274" s="24">
        <v>33916504.749999985</v>
      </c>
      <c r="L274" s="24">
        <v>1218.0961761603369</v>
      </c>
      <c r="M274" s="24">
        <v>115475517.5000001</v>
      </c>
      <c r="N274" s="5"/>
      <c r="O274" s="5"/>
      <c r="P274" s="5"/>
      <c r="Q274" s="5"/>
    </row>
    <row r="275" spans="4:17" ht="12.75">
      <c r="D275" s="24">
        <v>50</v>
      </c>
      <c r="E275" s="24">
        <v>349.5316666666667</v>
      </c>
      <c r="F275" s="24">
        <v>209719</v>
      </c>
      <c r="G275" s="24">
        <v>1166.5370833333334</v>
      </c>
      <c r="H275" s="24">
        <v>699922.25</v>
      </c>
      <c r="I275" s="24">
        <v>450</v>
      </c>
      <c r="J275" s="24">
        <v>367.6561574074074</v>
      </c>
      <c r="K275" s="24">
        <v>1985343.25</v>
      </c>
      <c r="L275" s="24">
        <v>588.5738425925927</v>
      </c>
      <c r="M275" s="24">
        <v>3178298.75</v>
      </c>
      <c r="N275" s="5"/>
      <c r="O275" s="5"/>
      <c r="P275" s="5"/>
      <c r="Q275" s="5"/>
    </row>
    <row r="276" spans="4:17" ht="12.75">
      <c r="D276" s="24">
        <v>550</v>
      </c>
      <c r="E276" s="24">
        <v>455.01151515151514</v>
      </c>
      <c r="F276" s="24">
        <v>3003076</v>
      </c>
      <c r="G276" s="24">
        <v>781.751060606061</v>
      </c>
      <c r="H276" s="24">
        <v>5159557</v>
      </c>
      <c r="I276" s="24">
        <v>2750</v>
      </c>
      <c r="J276" s="24">
        <v>419.8455075757577</v>
      </c>
      <c r="K276" s="24">
        <v>13854901.75</v>
      </c>
      <c r="L276" s="24">
        <v>736.2802121212119</v>
      </c>
      <c r="M276" s="24">
        <v>24297247.00000001</v>
      </c>
      <c r="N276" s="5"/>
      <c r="O276" s="5"/>
      <c r="P276" s="5"/>
      <c r="Q276" s="5"/>
    </row>
    <row r="277" spans="4:17" ht="12.75">
      <c r="D277" s="24">
        <v>6300</v>
      </c>
      <c r="E277" s="24">
        <v>408.9993022486773</v>
      </c>
      <c r="F277" s="24">
        <v>30920347.25000001</v>
      </c>
      <c r="G277" s="24">
        <v>2379.1459920634898</v>
      </c>
      <c r="H277" s="24">
        <v>179863437.00000006</v>
      </c>
      <c r="I277" s="24">
        <v>4150</v>
      </c>
      <c r="J277" s="24">
        <v>336.019939759036</v>
      </c>
      <c r="K277" s="24">
        <v>16733792.999999998</v>
      </c>
      <c r="L277" s="24">
        <v>1486.5673192771085</v>
      </c>
      <c r="M277" s="24">
        <v>74031052.50000003</v>
      </c>
      <c r="N277" s="5"/>
      <c r="O277" s="5"/>
      <c r="P277" s="5"/>
      <c r="Q277" s="5"/>
    </row>
    <row r="278" spans="4:17" ht="12.75">
      <c r="D278" s="24">
        <v>1400</v>
      </c>
      <c r="E278" s="24">
        <v>268.71157738095246</v>
      </c>
      <c r="F278" s="24">
        <v>4514354.5</v>
      </c>
      <c r="G278" s="24">
        <v>1976.9451190476188</v>
      </c>
      <c r="H278" s="24">
        <v>33212677.999999993</v>
      </c>
      <c r="I278" s="24">
        <v>550</v>
      </c>
      <c r="J278" s="24">
        <v>203.404053030303</v>
      </c>
      <c r="K278" s="24">
        <v>1342466.75</v>
      </c>
      <c r="L278" s="24">
        <v>2116.5029166666664</v>
      </c>
      <c r="M278" s="24">
        <v>13968919.250000004</v>
      </c>
      <c r="N278" s="5"/>
      <c r="O278" s="5"/>
      <c r="P278" s="5"/>
      <c r="Q278" s="5"/>
    </row>
    <row r="279" spans="4:17" ht="12.75">
      <c r="D279" s="24">
        <v>8225</v>
      </c>
      <c r="E279" s="24">
        <v>387.3001646403242</v>
      </c>
      <c r="F279" s="24">
        <v>38226526.25</v>
      </c>
      <c r="G279" s="24">
        <v>2213.0443617021283</v>
      </c>
      <c r="H279" s="24">
        <v>218427478.49999997</v>
      </c>
      <c r="I279" s="24">
        <v>7550</v>
      </c>
      <c r="J279" s="24">
        <v>363.2303394039732</v>
      </c>
      <c r="K279" s="24">
        <v>32908668.749999985</v>
      </c>
      <c r="L279" s="24">
        <v>1251.7392328918318</v>
      </c>
      <c r="M279" s="24">
        <v>113407574.5000001</v>
      </c>
      <c r="N279" s="5"/>
      <c r="O279" s="5"/>
      <c r="P279" s="5"/>
      <c r="Q279" s="5"/>
    </row>
    <row r="280" spans="4:17" ht="12.75">
      <c r="D280" s="24">
        <v>75</v>
      </c>
      <c r="E280" s="24">
        <v>467.745</v>
      </c>
      <c r="F280" s="24">
        <v>420970.5</v>
      </c>
      <c r="G280" s="24">
        <v>564.5730555555556</v>
      </c>
      <c r="H280" s="24">
        <v>508115.75</v>
      </c>
      <c r="I280" s="24">
        <v>325</v>
      </c>
      <c r="J280" s="24">
        <v>231.3688461538461</v>
      </c>
      <c r="K280" s="24">
        <v>902338.5</v>
      </c>
      <c r="L280" s="24">
        <v>490.90910256410245</v>
      </c>
      <c r="M280" s="24">
        <v>1914545.5</v>
      </c>
      <c r="N280" s="5"/>
      <c r="O280" s="5"/>
      <c r="P280" s="5"/>
      <c r="Q280" s="5"/>
    </row>
    <row r="281" spans="4:17" ht="12.75">
      <c r="D281" s="24">
        <v>0</v>
      </c>
      <c r="E281" s="24" t="s">
        <v>17</v>
      </c>
      <c r="F281" s="24" t="s">
        <v>17</v>
      </c>
      <c r="G281" s="24" t="s">
        <v>17</v>
      </c>
      <c r="H281" s="24" t="s">
        <v>17</v>
      </c>
      <c r="I281" s="24">
        <v>25</v>
      </c>
      <c r="J281" s="24">
        <v>351.6583333333333</v>
      </c>
      <c r="K281" s="24">
        <v>105497.5</v>
      </c>
      <c r="L281" s="24">
        <v>511.325</v>
      </c>
      <c r="M281" s="24">
        <v>153397.5</v>
      </c>
      <c r="N281" s="5"/>
      <c r="O281" s="5"/>
      <c r="P281" s="5"/>
      <c r="Q281" s="5"/>
    </row>
    <row r="282" spans="4:17" ht="12.75">
      <c r="D282" s="16"/>
      <c r="E282" s="16"/>
      <c r="F282" s="34">
        <v>23280.08</v>
      </c>
      <c r="G282" s="16"/>
      <c r="H282" s="34">
        <v>785155.62</v>
      </c>
      <c r="I282" s="16"/>
      <c r="J282" s="16"/>
      <c r="K282" s="34">
        <v>15091.56</v>
      </c>
      <c r="L282" s="16"/>
      <c r="M282" s="24">
        <v>333259.09</v>
      </c>
      <c r="N282" s="5"/>
      <c r="O282" s="5"/>
      <c r="P282" s="5"/>
      <c r="Q282" s="5"/>
    </row>
    <row r="283" spans="4:17" ht="12.75">
      <c r="D283" s="16"/>
      <c r="E283" s="16"/>
      <c r="F283" s="24">
        <v>61.78</v>
      </c>
      <c r="G283" s="16"/>
      <c r="H283" s="24">
        <v>2900.22</v>
      </c>
      <c r="I283" s="16"/>
      <c r="J283" s="16"/>
      <c r="K283" s="24">
        <v>125.05</v>
      </c>
      <c r="L283" s="16"/>
      <c r="M283" s="24">
        <v>525.95</v>
      </c>
      <c r="N283" s="5"/>
      <c r="O283" s="5"/>
      <c r="P283" s="5"/>
      <c r="Q283" s="5"/>
    </row>
    <row r="284" spans="14:17" ht="12.75">
      <c r="N284" s="5"/>
      <c r="O284" s="5"/>
      <c r="P284" s="5"/>
      <c r="Q284" s="5"/>
    </row>
    <row r="285" spans="14:17" ht="12.75">
      <c r="N285" s="5"/>
      <c r="O285" s="5"/>
      <c r="P285" s="5"/>
      <c r="Q285" s="5"/>
    </row>
    <row r="286" spans="14:17" ht="12.75">
      <c r="N286" s="5"/>
      <c r="O286" s="5"/>
      <c r="P286" s="5"/>
      <c r="Q286" s="5"/>
    </row>
    <row r="287" spans="14:17" ht="12.75">
      <c r="N287" s="5"/>
      <c r="O287" s="5"/>
      <c r="P287" s="5"/>
      <c r="Q287" s="5"/>
    </row>
    <row r="288" spans="14:17" ht="12.75">
      <c r="N288" s="5"/>
      <c r="O288" s="5"/>
      <c r="P288" s="5"/>
      <c r="Q288" s="5"/>
    </row>
    <row r="289" spans="4:17" ht="63.75">
      <c r="D289" s="28" t="s">
        <v>183</v>
      </c>
      <c r="E289" s="28" t="s">
        <v>28</v>
      </c>
      <c r="F289" s="28" t="s">
        <v>29</v>
      </c>
      <c r="G289" s="28" t="s">
        <v>145</v>
      </c>
      <c r="H289" s="28" t="s">
        <v>146</v>
      </c>
      <c r="I289" s="28" t="s">
        <v>183</v>
      </c>
      <c r="J289" s="28" t="s">
        <v>28</v>
      </c>
      <c r="K289" s="28" t="s">
        <v>29</v>
      </c>
      <c r="L289" s="28" t="s">
        <v>145</v>
      </c>
      <c r="M289" s="28" t="s">
        <v>146</v>
      </c>
      <c r="N289" s="5"/>
      <c r="O289" s="5"/>
      <c r="P289" s="5"/>
      <c r="Q289" s="5"/>
    </row>
    <row r="290" spans="4:17" ht="12.75">
      <c r="D290" s="24">
        <v>13525</v>
      </c>
      <c r="E290" s="24">
        <v>271.1061367837339</v>
      </c>
      <c r="F290" s="24">
        <v>44000526.000000015</v>
      </c>
      <c r="G290" s="24">
        <v>2405.661136783738</v>
      </c>
      <c r="H290" s="24">
        <v>390438802.5000003</v>
      </c>
      <c r="I290" s="24">
        <v>20900</v>
      </c>
      <c r="J290" s="24">
        <v>247.4129126794263</v>
      </c>
      <c r="K290" s="24">
        <v>62051158.50000002</v>
      </c>
      <c r="L290" s="24">
        <v>1381.0453209728853</v>
      </c>
      <c r="M290" s="24">
        <v>346366166.49999946</v>
      </c>
      <c r="N290" s="5"/>
      <c r="O290" s="5"/>
      <c r="P290" s="5"/>
      <c r="Q290" s="5"/>
    </row>
    <row r="291" spans="4:17" ht="12.75">
      <c r="D291" s="24">
        <v>2250</v>
      </c>
      <c r="E291" s="24">
        <v>172.84386111111115</v>
      </c>
      <c r="F291" s="24">
        <v>4666784.25</v>
      </c>
      <c r="G291" s="24">
        <v>1164.0630092592594</v>
      </c>
      <c r="H291" s="24">
        <v>31429701.25</v>
      </c>
      <c r="I291" s="24">
        <v>4925</v>
      </c>
      <c r="J291" s="24">
        <v>206.98583333333332</v>
      </c>
      <c r="K291" s="24">
        <v>12232862.75000001</v>
      </c>
      <c r="L291" s="24">
        <v>927.7735406091364</v>
      </c>
      <c r="M291" s="24">
        <v>54831416.250000015</v>
      </c>
      <c r="N291" s="5"/>
      <c r="O291" s="5"/>
      <c r="P291" s="5"/>
      <c r="Q291" s="5"/>
    </row>
    <row r="292" spans="4:17" ht="12.75">
      <c r="D292" s="24">
        <v>5625</v>
      </c>
      <c r="E292" s="24">
        <v>217.4534407407408</v>
      </c>
      <c r="F292" s="24">
        <v>14678107.250000002</v>
      </c>
      <c r="G292" s="24">
        <v>1735.929237037037</v>
      </c>
      <c r="H292" s="24">
        <v>117175223.50000004</v>
      </c>
      <c r="I292" s="24">
        <v>11400</v>
      </c>
      <c r="J292" s="24">
        <v>258.72749086257295</v>
      </c>
      <c r="K292" s="24">
        <v>35393920.75000002</v>
      </c>
      <c r="L292" s="24">
        <v>1385.2202741228066</v>
      </c>
      <c r="M292" s="24">
        <v>189498133.50000006</v>
      </c>
      <c r="N292" s="5"/>
      <c r="O292" s="5"/>
      <c r="P292" s="5"/>
      <c r="Q292" s="5"/>
    </row>
    <row r="293" spans="4:17" ht="12.75">
      <c r="D293" s="24">
        <v>5250</v>
      </c>
      <c r="E293" s="24">
        <v>361.53982936507924</v>
      </c>
      <c r="F293" s="24">
        <v>22777009.24999999</v>
      </c>
      <c r="G293" s="24">
        <v>3498.210115079366</v>
      </c>
      <c r="H293" s="24">
        <v>220387237.24999988</v>
      </c>
      <c r="I293" s="24">
        <v>4550</v>
      </c>
      <c r="J293" s="24">
        <v>261.6004716117215</v>
      </c>
      <c r="K293" s="24">
        <v>14283385.749999993</v>
      </c>
      <c r="L293" s="24">
        <v>1826.8633974358972</v>
      </c>
      <c r="M293" s="24">
        <v>99746741.49999999</v>
      </c>
      <c r="N293" s="5"/>
      <c r="O293" s="5"/>
      <c r="P293" s="5"/>
      <c r="Q293" s="5"/>
    </row>
    <row r="294" spans="4:17" ht="12.75">
      <c r="D294" s="24">
        <v>400</v>
      </c>
      <c r="E294" s="24">
        <v>391.38026041666666</v>
      </c>
      <c r="F294" s="24">
        <v>1878625.25</v>
      </c>
      <c r="G294" s="24">
        <v>4468.050104166667</v>
      </c>
      <c r="H294" s="24">
        <v>21446640.500000004</v>
      </c>
      <c r="I294" s="24">
        <v>25</v>
      </c>
      <c r="J294" s="24">
        <v>469.96416666666664</v>
      </c>
      <c r="K294" s="24">
        <v>140989.25</v>
      </c>
      <c r="L294" s="24">
        <v>7632.9175</v>
      </c>
      <c r="M294" s="24">
        <v>2289875.25</v>
      </c>
      <c r="N294" s="5"/>
      <c r="O294" s="5"/>
      <c r="P294" s="5"/>
      <c r="Q294" s="5"/>
    </row>
    <row r="295" spans="4:17" ht="12.75">
      <c r="D295" s="24">
        <v>10400</v>
      </c>
      <c r="E295" s="24">
        <v>294.04543669871816</v>
      </c>
      <c r="F295" s="24">
        <v>36696870.49999999</v>
      </c>
      <c r="G295" s="24">
        <v>2787.4472035256445</v>
      </c>
      <c r="H295" s="24">
        <v>347873411.00000024</v>
      </c>
      <c r="I295" s="24">
        <v>18400</v>
      </c>
      <c r="J295" s="24">
        <v>252.29583899456577</v>
      </c>
      <c r="K295" s="24">
        <v>55706921.25000003</v>
      </c>
      <c r="L295" s="24">
        <v>1438.5509646739124</v>
      </c>
      <c r="M295" s="24">
        <v>317632052.9999994</v>
      </c>
      <c r="N295" s="5"/>
      <c r="O295" s="5"/>
      <c r="P295" s="5"/>
      <c r="Q295" s="5"/>
    </row>
    <row r="296" spans="4:17" ht="12.75">
      <c r="D296" s="24">
        <v>3125</v>
      </c>
      <c r="E296" s="24">
        <v>194.7641466666666</v>
      </c>
      <c r="F296" s="24">
        <v>7303655.499999996</v>
      </c>
      <c r="G296" s="24">
        <v>1135.0771066666666</v>
      </c>
      <c r="H296" s="24">
        <v>42565391.50000001</v>
      </c>
      <c r="I296" s="24">
        <v>2500</v>
      </c>
      <c r="J296" s="24">
        <v>211.47457500000002</v>
      </c>
      <c r="K296" s="24">
        <v>6344237.250000001</v>
      </c>
      <c r="L296" s="24">
        <v>957.8037833333333</v>
      </c>
      <c r="M296" s="24">
        <v>28734113.500000004</v>
      </c>
      <c r="N296" s="5"/>
      <c r="O296" s="5"/>
      <c r="P296" s="5"/>
      <c r="Q296" s="5"/>
    </row>
    <row r="297" spans="4:17" ht="12.75">
      <c r="D297" s="24">
        <v>0</v>
      </c>
      <c r="E297" s="24" t="s">
        <v>17</v>
      </c>
      <c r="F297" s="24" t="s">
        <v>17</v>
      </c>
      <c r="G297" s="24" t="s">
        <v>17</v>
      </c>
      <c r="H297" s="24" t="s">
        <v>17</v>
      </c>
      <c r="I297" s="24">
        <v>0</v>
      </c>
      <c r="J297" s="24" t="s">
        <v>17</v>
      </c>
      <c r="K297" s="24" t="s">
        <v>17</v>
      </c>
      <c r="L297" s="24" t="s">
        <v>17</v>
      </c>
      <c r="M297" s="24" t="s">
        <v>17</v>
      </c>
      <c r="N297" s="5"/>
      <c r="O297" s="5"/>
      <c r="P297" s="5"/>
      <c r="Q297" s="5"/>
    </row>
    <row r="298" spans="4:17" ht="12.75">
      <c r="D298" s="16"/>
      <c r="E298" s="16"/>
      <c r="F298" s="34">
        <v>13414.8</v>
      </c>
      <c r="G298" s="16"/>
      <c r="H298" s="34">
        <v>927000.13</v>
      </c>
      <c r="I298" s="16"/>
      <c r="J298" s="16"/>
      <c r="K298" s="34">
        <v>13104</v>
      </c>
      <c r="L298" s="16"/>
      <c r="M298" s="24">
        <v>269362.5</v>
      </c>
      <c r="N298" s="5"/>
      <c r="O298" s="5"/>
      <c r="P298" s="5"/>
      <c r="Q298" s="5"/>
    </row>
    <row r="299" spans="4:17" ht="12.75">
      <c r="D299" s="16"/>
      <c r="E299" s="16"/>
      <c r="F299" s="24">
        <v>25.23</v>
      </c>
      <c r="G299" s="16"/>
      <c r="H299" s="24">
        <v>2256.55</v>
      </c>
      <c r="I299" s="16"/>
      <c r="J299" s="16"/>
      <c r="K299" s="24">
        <v>13.43</v>
      </c>
      <c r="L299" s="16"/>
      <c r="M299" s="24">
        <v>815.3</v>
      </c>
      <c r="N299" s="5"/>
      <c r="O299" s="5"/>
      <c r="P299" s="5"/>
      <c r="Q299" s="5"/>
    </row>
    <row r="300" spans="4:17" ht="12.75">
      <c r="D300" s="16"/>
      <c r="E300" s="16"/>
      <c r="F300" s="24"/>
      <c r="G300" s="16"/>
      <c r="H300" s="24"/>
      <c r="I300" s="16"/>
      <c r="J300" s="16"/>
      <c r="K300" s="24"/>
      <c r="L300" s="16"/>
      <c r="M300" s="24"/>
      <c r="N300" s="5"/>
      <c r="O300" s="5"/>
      <c r="P300" s="5"/>
      <c r="Q300" s="5"/>
    </row>
    <row r="301" spans="4:17" ht="12.75">
      <c r="D301" s="16"/>
      <c r="E301" s="16"/>
      <c r="F301" s="25"/>
      <c r="G301" s="16"/>
      <c r="H301" s="25"/>
      <c r="I301" s="16"/>
      <c r="J301" s="16"/>
      <c r="K301" s="25"/>
      <c r="L301" s="16"/>
      <c r="M301" s="25"/>
      <c r="N301" s="5"/>
      <c r="O301" s="5"/>
      <c r="P301" s="5"/>
      <c r="Q301" s="5"/>
    </row>
    <row r="302" spans="14:17" ht="12.75">
      <c r="N302" s="5"/>
      <c r="O302" s="5"/>
      <c r="P302" s="5"/>
      <c r="Q302" s="5"/>
    </row>
    <row r="303" spans="14:17" ht="12.75">
      <c r="N303" s="5"/>
      <c r="O303" s="5"/>
      <c r="P303" s="5"/>
      <c r="Q303" s="5"/>
    </row>
    <row r="304" spans="14:17" ht="12.75">
      <c r="N304" s="5"/>
      <c r="O304" s="5"/>
      <c r="P304" s="5"/>
      <c r="Q304" s="5"/>
    </row>
    <row r="305" spans="4:17" ht="12.75">
      <c r="D305" s="55">
        <v>7708.71</v>
      </c>
      <c r="E305" s="218">
        <v>9600.335</v>
      </c>
      <c r="F305" s="218">
        <v>9596.075</v>
      </c>
      <c r="G305" s="218">
        <v>10905.77</v>
      </c>
      <c r="H305" s="218">
        <v>6302.08</v>
      </c>
      <c r="I305" s="218">
        <v>6307.405000000001</v>
      </c>
      <c r="J305" s="218">
        <v>5280.56</v>
      </c>
      <c r="N305" s="5"/>
      <c r="O305" s="5"/>
      <c r="P305" s="5"/>
      <c r="Q305" s="5"/>
    </row>
    <row r="306" spans="4:17" ht="12.75">
      <c r="D306" s="55">
        <v>12180.77</v>
      </c>
      <c r="E306" s="218">
        <v>13800.87</v>
      </c>
      <c r="F306" s="218">
        <v>13780.845000000001</v>
      </c>
      <c r="G306" s="218">
        <v>17658.495000000003</v>
      </c>
      <c r="H306" s="218">
        <v>10453.53</v>
      </c>
      <c r="I306" s="218">
        <v>10467.755</v>
      </c>
      <c r="J306" s="218">
        <v>8269.47</v>
      </c>
      <c r="N306" s="5"/>
      <c r="O306" s="5"/>
      <c r="P306" s="5"/>
      <c r="Q306" s="5"/>
    </row>
    <row r="307" spans="4:17" ht="12.75">
      <c r="D307" s="55">
        <v>17336.23</v>
      </c>
      <c r="E307" s="218">
        <v>19410.574999999997</v>
      </c>
      <c r="F307" s="218">
        <v>19351.03</v>
      </c>
      <c r="G307" s="218">
        <v>29157.405</v>
      </c>
      <c r="H307" s="218">
        <v>15091.56</v>
      </c>
      <c r="I307" s="218">
        <v>15091.555</v>
      </c>
      <c r="J307" s="218">
        <v>15458.11</v>
      </c>
      <c r="N307" s="5"/>
      <c r="O307" s="5"/>
      <c r="P307" s="5"/>
      <c r="Q307" s="5"/>
    </row>
    <row r="308" spans="4:17" ht="12.75">
      <c r="D308" s="55">
        <v>17170.969713682156</v>
      </c>
      <c r="E308" s="218">
        <v>20720.401795010937</v>
      </c>
      <c r="F308" s="218">
        <v>20619.527261383588</v>
      </c>
      <c r="G308" s="218">
        <v>31691.70821428571</v>
      </c>
      <c r="H308" s="218">
        <v>13438.134788411087</v>
      </c>
      <c r="I308" s="218">
        <v>13407.191339367551</v>
      </c>
      <c r="J308" s="218">
        <v>20363.12</v>
      </c>
      <c r="N308" s="5"/>
      <c r="O308" s="5"/>
      <c r="P308" s="5"/>
      <c r="Q308" s="5"/>
    </row>
    <row r="309" spans="4:10" ht="12.75">
      <c r="D309" s="9">
        <v>7721355806.000024</v>
      </c>
      <c r="E309" s="218">
        <v>4776052613.750021</v>
      </c>
      <c r="F309" s="218">
        <v>4709500026.500011</v>
      </c>
      <c r="G309" s="218">
        <v>66552587.24999999</v>
      </c>
      <c r="H309" s="218">
        <v>2945303192.25</v>
      </c>
      <c r="I309" s="218">
        <v>2925449150.2499995</v>
      </c>
      <c r="J309" s="218">
        <v>19854042</v>
      </c>
    </row>
    <row r="310" spans="4:10" ht="12.75">
      <c r="D310" s="219" t="s">
        <v>19</v>
      </c>
      <c r="E310" s="220"/>
      <c r="F310" s="220"/>
      <c r="G310" s="220"/>
      <c r="H310" s="220"/>
      <c r="I310" s="220"/>
      <c r="J310" s="220"/>
    </row>
    <row r="311" spans="4:10" ht="12.75">
      <c r="D311" s="24">
        <v>449675</v>
      </c>
      <c r="E311" s="24">
        <v>230500</v>
      </c>
      <c r="F311" s="24">
        <v>228400</v>
      </c>
      <c r="G311" s="24">
        <v>2100</v>
      </c>
      <c r="H311" s="24">
        <v>219175</v>
      </c>
      <c r="I311" s="24">
        <v>218200</v>
      </c>
      <c r="J311" s="24">
        <v>975</v>
      </c>
    </row>
    <row r="318" spans="4:10" ht="12.75">
      <c r="D318" s="55">
        <v>1177.43</v>
      </c>
      <c r="E318" s="218">
        <v>1229.62</v>
      </c>
      <c r="F318" s="218">
        <v>1228.815</v>
      </c>
      <c r="G318" s="218">
        <v>1295.84</v>
      </c>
      <c r="H318" s="218">
        <v>1132.13</v>
      </c>
      <c r="I318" s="218">
        <v>1131.52</v>
      </c>
      <c r="J318" s="218">
        <v>1166.76</v>
      </c>
    </row>
    <row r="319" spans="4:10" ht="12.75">
      <c r="D319" s="55">
        <v>2483.45</v>
      </c>
      <c r="E319" s="218">
        <v>2548.8</v>
      </c>
      <c r="F319" s="218">
        <v>2547.995</v>
      </c>
      <c r="G319" s="218">
        <v>3276.83</v>
      </c>
      <c r="H319" s="218">
        <v>2407.3</v>
      </c>
      <c r="I319" s="218">
        <v>2407.89</v>
      </c>
      <c r="J319" s="218">
        <v>2050.04</v>
      </c>
    </row>
    <row r="320" spans="4:10" ht="12.75">
      <c r="D320" s="55">
        <v>4691.21</v>
      </c>
      <c r="E320" s="218">
        <v>4792.32</v>
      </c>
      <c r="F320" s="218">
        <v>4792.32</v>
      </c>
      <c r="G320" s="218">
        <v>4594.985000000001</v>
      </c>
      <c r="H320" s="218">
        <v>4565.26</v>
      </c>
      <c r="I320" s="218">
        <v>4566.405000000001</v>
      </c>
      <c r="J320" s="218">
        <v>3964.56</v>
      </c>
    </row>
    <row r="321" spans="4:10" ht="12.75">
      <c r="D321" s="55">
        <v>3308.679035970423</v>
      </c>
      <c r="E321" s="218">
        <v>3425.3192635574896</v>
      </c>
      <c r="F321" s="218">
        <v>3423.29391746937</v>
      </c>
      <c r="G321" s="218">
        <v>3645.5997619047625</v>
      </c>
      <c r="H321" s="218">
        <v>3186.0118866202765</v>
      </c>
      <c r="I321" s="218">
        <v>3187.6037694775414</v>
      </c>
      <c r="J321" s="218">
        <v>2829.756666666667</v>
      </c>
    </row>
    <row r="322" spans="4:10" ht="12.75">
      <c r="D322" s="9">
        <v>1487830245.4999998</v>
      </c>
      <c r="E322" s="218">
        <v>789536090.2500013</v>
      </c>
      <c r="F322" s="218">
        <v>781880330.7500042</v>
      </c>
      <c r="G322" s="218">
        <v>7655759.500000001</v>
      </c>
      <c r="H322" s="218">
        <v>698294155.2499992</v>
      </c>
      <c r="I322" s="218">
        <v>695535142.4999995</v>
      </c>
      <c r="J322" s="218">
        <v>2759012.75</v>
      </c>
    </row>
    <row r="323" spans="4:10" ht="12.75">
      <c r="D323" s="219" t="s">
        <v>19</v>
      </c>
      <c r="E323" s="220"/>
      <c r="F323" s="220"/>
      <c r="G323" s="220"/>
      <c r="H323" s="220"/>
      <c r="I323" s="220"/>
      <c r="J323" s="220"/>
    </row>
    <row r="324" spans="4:10" ht="12.75">
      <c r="D324" s="24">
        <v>449675</v>
      </c>
      <c r="E324" s="24">
        <v>230500</v>
      </c>
      <c r="F324" s="24">
        <v>228400</v>
      </c>
      <c r="G324" s="24">
        <v>2100</v>
      </c>
      <c r="H324" s="24">
        <v>219175</v>
      </c>
      <c r="I324" s="24">
        <v>218200</v>
      </c>
      <c r="J324" s="24">
        <v>975</v>
      </c>
    </row>
    <row r="332" spans="4:9" ht="12.75">
      <c r="D332" s="9">
        <v>4741.48</v>
      </c>
      <c r="E332" s="9">
        <v>5463.280999999996</v>
      </c>
      <c r="F332" s="9">
        <v>3953.66</v>
      </c>
      <c r="G332" s="9">
        <v>133654894.25000007</v>
      </c>
      <c r="H332" s="9">
        <v>85089300.24999997</v>
      </c>
      <c r="I332" s="9">
        <v>54007017.00000006</v>
      </c>
    </row>
    <row r="333" spans="4:9" ht="12.75">
      <c r="D333" s="9">
        <v>6648.01</v>
      </c>
      <c r="E333" s="9">
        <v>8542.73999999999</v>
      </c>
      <c r="F333" s="9">
        <v>5350.82</v>
      </c>
      <c r="G333" s="9">
        <v>247640432.49999973</v>
      </c>
      <c r="H333" s="9">
        <v>165044420.24999985</v>
      </c>
      <c r="I333" s="9">
        <v>102799207.25</v>
      </c>
    </row>
    <row r="334" spans="4:9" ht="12.75">
      <c r="D334" s="9">
        <v>8741.23</v>
      </c>
      <c r="E334" s="9">
        <v>10656.548000000003</v>
      </c>
      <c r="F334" s="9">
        <v>7126.19</v>
      </c>
      <c r="G334" s="9">
        <v>346922254.74999976</v>
      </c>
      <c r="H334" s="9">
        <v>221523548.25000042</v>
      </c>
      <c r="I334" s="9">
        <v>137391499.24999985</v>
      </c>
    </row>
    <row r="335" spans="4:9" ht="12.75">
      <c r="D335" s="9">
        <v>10596.76</v>
      </c>
      <c r="E335" s="9">
        <v>12250.341999999959</v>
      </c>
      <c r="F335" s="9">
        <v>8831.35</v>
      </c>
      <c r="G335" s="9">
        <v>435138742.74999964</v>
      </c>
      <c r="H335" s="9">
        <v>265132015.00000018</v>
      </c>
      <c r="I335" s="9">
        <v>174332663.99999982</v>
      </c>
    </row>
    <row r="336" spans="4:9" ht="12.75">
      <c r="D336" s="9">
        <v>12180.77</v>
      </c>
      <c r="E336" s="9">
        <v>13800.87</v>
      </c>
      <c r="F336" s="9">
        <v>10453.53</v>
      </c>
      <c r="G336" s="9">
        <v>513466855.5000003</v>
      </c>
      <c r="H336" s="9">
        <v>300347837.99999976</v>
      </c>
      <c r="I336" s="9">
        <v>211128617.50000042</v>
      </c>
    </row>
    <row r="337" spans="4:9" ht="12.75">
      <c r="D337" s="9">
        <v>13899.32</v>
      </c>
      <c r="E337" s="9">
        <v>15477.17</v>
      </c>
      <c r="F337" s="9">
        <v>12030.32</v>
      </c>
      <c r="G337" s="9">
        <v>585687068.2500004</v>
      </c>
      <c r="H337" s="9">
        <v>337026310.0000003</v>
      </c>
      <c r="I337" s="9">
        <v>246902080.2499997</v>
      </c>
    </row>
    <row r="338" spans="4:9" ht="12.75">
      <c r="D338" s="9">
        <v>15934.85</v>
      </c>
      <c r="E338" s="9">
        <v>17669.83300000003</v>
      </c>
      <c r="F338" s="9">
        <v>13950.7</v>
      </c>
      <c r="G338" s="9">
        <v>669060532.0000004</v>
      </c>
      <c r="H338" s="9">
        <v>379652535.2499996</v>
      </c>
      <c r="I338" s="9">
        <v>283255588.75000024</v>
      </c>
    </row>
    <row r="339" spans="4:9" ht="12.75">
      <c r="D339" s="9">
        <v>19353.9</v>
      </c>
      <c r="E339" s="9">
        <v>22059.50799999987</v>
      </c>
      <c r="F339" s="9">
        <v>16617.77</v>
      </c>
      <c r="G339" s="9">
        <v>784051546.750001</v>
      </c>
      <c r="H339" s="9">
        <v>451275963.99999976</v>
      </c>
      <c r="I339" s="9">
        <v>332679473.75000006</v>
      </c>
    </row>
    <row r="340" spans="4:9" ht="12.75">
      <c r="D340" s="9">
        <v>27979.84</v>
      </c>
      <c r="E340" s="9">
        <v>32975.066999999864</v>
      </c>
      <c r="F340" s="9">
        <v>23249.32</v>
      </c>
      <c r="G340" s="9">
        <v>1032603871.0000015</v>
      </c>
      <c r="H340" s="9">
        <v>614739912.9999998</v>
      </c>
      <c r="I340" s="9">
        <v>424401432.75000006</v>
      </c>
    </row>
    <row r="341" spans="4:9" ht="12.75">
      <c r="D341" s="9">
        <v>2687081.54</v>
      </c>
      <c r="E341" s="9">
        <v>2687081.54</v>
      </c>
      <c r="F341" s="9">
        <v>597902.99</v>
      </c>
      <c r="G341" s="9">
        <v>2973129608.249999</v>
      </c>
      <c r="H341" s="9">
        <v>1956220769.750002</v>
      </c>
      <c r="I341" s="9">
        <v>978405611.749999</v>
      </c>
    </row>
    <row r="342" spans="4:9" ht="12.75">
      <c r="D342" s="188">
        <v>449675</v>
      </c>
      <c r="E342" s="188">
        <v>230500</v>
      </c>
      <c r="F342" s="188">
        <v>219175</v>
      </c>
      <c r="G342" s="24">
        <v>7721355806.000002</v>
      </c>
      <c r="H342" s="24">
        <v>4776052613.750002</v>
      </c>
      <c r="I342" s="24">
        <v>2945303192.249999</v>
      </c>
    </row>
    <row r="351" spans="4:9" ht="12.75">
      <c r="D351" s="9">
        <v>574.95</v>
      </c>
      <c r="E351" s="9">
        <v>590.125</v>
      </c>
      <c r="F351" s="9">
        <v>549.12</v>
      </c>
      <c r="G351" s="9">
        <v>15852876.000000002</v>
      </c>
      <c r="H351" s="9">
        <v>8398457.75000001</v>
      </c>
      <c r="I351" s="9">
        <v>7476578.999999993</v>
      </c>
    </row>
    <row r="352" spans="4:9" ht="12.75">
      <c r="D352" s="9">
        <v>970.66</v>
      </c>
      <c r="E352" s="9">
        <v>1009.5519999999991</v>
      </c>
      <c r="F352" s="9">
        <v>922.72</v>
      </c>
      <c r="G352" s="9">
        <v>34754708.24999993</v>
      </c>
      <c r="H352" s="9">
        <v>18586855.24999996</v>
      </c>
      <c r="I352" s="9">
        <v>16242892.999999987</v>
      </c>
    </row>
    <row r="353" spans="4:9" ht="12.75">
      <c r="D353" s="9">
        <v>1400.14</v>
      </c>
      <c r="E353" s="9">
        <v>1453.8410000000008</v>
      </c>
      <c r="F353" s="9">
        <v>1343.02</v>
      </c>
      <c r="G353" s="9">
        <v>53146237.00000005</v>
      </c>
      <c r="H353" s="9">
        <v>28346313</v>
      </c>
      <c r="I353" s="9">
        <v>24850833.749999978</v>
      </c>
    </row>
    <row r="354" spans="4:9" ht="12.75">
      <c r="D354" s="9">
        <v>1909.5</v>
      </c>
      <c r="E354" s="9">
        <v>1973.6079999999995</v>
      </c>
      <c r="F354" s="9">
        <v>1853.65</v>
      </c>
      <c r="G354" s="9">
        <v>74490856.25000013</v>
      </c>
      <c r="H354" s="9">
        <v>39508795.750000015</v>
      </c>
      <c r="I354" s="9">
        <v>35010458.75000001</v>
      </c>
    </row>
    <row r="355" spans="4:9" ht="12.75">
      <c r="D355" s="9">
        <v>2483.45</v>
      </c>
      <c r="E355" s="9">
        <v>2548.8</v>
      </c>
      <c r="F355" s="9">
        <v>2407.3</v>
      </c>
      <c r="G355" s="9">
        <v>98587383.0000001</v>
      </c>
      <c r="H355" s="9">
        <v>51952649.750000015</v>
      </c>
      <c r="I355" s="9">
        <v>46635303.50000002</v>
      </c>
    </row>
    <row r="356" spans="4:9" ht="12.75">
      <c r="D356" s="9">
        <v>3171.64</v>
      </c>
      <c r="E356" s="9">
        <v>3261.426</v>
      </c>
      <c r="F356" s="9">
        <v>3087.36</v>
      </c>
      <c r="G356" s="9">
        <v>126688244.25000003</v>
      </c>
      <c r="H356" s="9">
        <v>66589337.00000002</v>
      </c>
      <c r="I356" s="9">
        <v>60138066.75000008</v>
      </c>
    </row>
    <row r="357" spans="4:9" ht="12.75">
      <c r="D357" s="9">
        <v>4076.8</v>
      </c>
      <c r="E357" s="9">
        <v>4177.825000000006</v>
      </c>
      <c r="F357" s="9">
        <v>4012.06</v>
      </c>
      <c r="G357" s="9">
        <v>162939344.99999994</v>
      </c>
      <c r="H357" s="9">
        <v>85404024.24999997</v>
      </c>
      <c r="I357" s="9">
        <v>77454020.49999994</v>
      </c>
    </row>
    <row r="358" spans="4:9" ht="12.75">
      <c r="D358" s="9">
        <v>4968.93</v>
      </c>
      <c r="E358" s="9">
        <v>5203.041999999992</v>
      </c>
      <c r="F358" s="9">
        <v>4792.32</v>
      </c>
      <c r="G358" s="9">
        <v>206663338.99999997</v>
      </c>
      <c r="H358" s="9">
        <v>108317052.00000003</v>
      </c>
      <c r="I358" s="9">
        <v>98982118.25000003</v>
      </c>
    </row>
    <row r="359" spans="4:9" ht="12.75">
      <c r="D359" s="9">
        <v>7176.84</v>
      </c>
      <c r="E359" s="9">
        <v>7577.245999999989</v>
      </c>
      <c r="F359" s="9">
        <v>6851.9</v>
      </c>
      <c r="G359" s="9">
        <v>268866763.9999996</v>
      </c>
      <c r="H359" s="9">
        <v>144372741.7499999</v>
      </c>
      <c r="I359" s="9">
        <v>124681271.75000021</v>
      </c>
    </row>
    <row r="360" spans="4:9" ht="12.75">
      <c r="D360" s="9">
        <v>23280.08</v>
      </c>
      <c r="E360" s="9">
        <v>23280.08</v>
      </c>
      <c r="F360" s="9">
        <v>21795.57</v>
      </c>
      <c r="G360" s="9">
        <v>445840492.75000095</v>
      </c>
      <c r="H360" s="9">
        <v>238059863.7499999</v>
      </c>
      <c r="I360" s="9">
        <v>206822609.99999997</v>
      </c>
    </row>
    <row r="361" spans="4:9" ht="12.75">
      <c r="D361" s="188">
        <v>449675</v>
      </c>
      <c r="E361" s="188">
        <v>230500</v>
      </c>
      <c r="F361" s="188">
        <v>219175</v>
      </c>
      <c r="G361" s="24">
        <v>1487830245.5000007</v>
      </c>
      <c r="H361" s="24">
        <v>789536090.2499998</v>
      </c>
      <c r="I361" s="24">
        <v>698294155.2500002</v>
      </c>
    </row>
  </sheetData>
  <sheetProtection/>
  <mergeCells count="10">
    <mergeCell ref="B3:N3"/>
    <mergeCell ref="D223:M223"/>
    <mergeCell ref="D224:H224"/>
    <mergeCell ref="I224:M224"/>
    <mergeCell ref="L7:N7"/>
    <mergeCell ref="B5:N5"/>
    <mergeCell ref="B7:B8"/>
    <mergeCell ref="C7:E7"/>
    <mergeCell ref="F7:H7"/>
    <mergeCell ref="I7:K7"/>
  </mergeCells>
  <conditionalFormatting sqref="F10:N22">
    <cfRule type="expression" priority="1" dxfId="0" stopIfTrue="1">
      <formula>AND($C10&gt;=500,$C10&lt;=1225)</formula>
    </cfRule>
  </conditionalFormatting>
  <conditionalFormatting sqref="C10:E22">
    <cfRule type="expression" priority="2" dxfId="0" stopIfTrue="1">
      <formula>AND(C10&gt;=500,C10&lt;=1225)</formula>
    </cfRule>
  </conditionalFormatting>
  <hyperlinks>
    <hyperlink ref="K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87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38.8515625" style="2" customWidth="1"/>
    <col min="3" max="10" width="16.57421875" style="2" customWidth="1"/>
    <col min="11" max="12" width="7.7109375" style="2" customWidth="1"/>
    <col min="13" max="13" width="37.8515625" style="2" customWidth="1"/>
    <col min="14" max="17" width="7.7109375" style="2" customWidth="1"/>
    <col min="18" max="18" width="8.140625" style="2" customWidth="1"/>
    <col min="19" max="16384" width="11.421875" style="2" customWidth="1"/>
  </cols>
  <sheetData>
    <row r="1" ht="37.5" customHeight="1">
      <c r="I1" s="345" t="s">
        <v>118</v>
      </c>
    </row>
    <row r="2" ht="13.5" customHeight="1"/>
    <row r="3" spans="2:10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</row>
    <row r="4" ht="12.75" customHeight="1">
      <c r="B4" s="3"/>
    </row>
    <row r="5" spans="2:10" ht="21" customHeight="1">
      <c r="B5" s="385" t="s">
        <v>123</v>
      </c>
      <c r="C5" s="385"/>
      <c r="D5" s="385"/>
      <c r="E5" s="385"/>
      <c r="F5" s="385"/>
      <c r="G5" s="385"/>
      <c r="H5" s="385"/>
      <c r="I5" s="386"/>
      <c r="J5" s="386"/>
    </row>
    <row r="6" spans="2:8" ht="12.75" customHeight="1">
      <c r="B6" s="118"/>
      <c r="C6" s="98"/>
      <c r="D6" s="98"/>
      <c r="E6" s="98"/>
      <c r="F6" s="98"/>
      <c r="G6" s="98"/>
      <c r="H6" s="98"/>
    </row>
    <row r="7" spans="2:10" s="241" customFormat="1" ht="51.75" customHeight="1">
      <c r="B7" s="119"/>
      <c r="C7" s="119" t="s">
        <v>18</v>
      </c>
      <c r="D7" s="120" t="s">
        <v>101</v>
      </c>
      <c r="E7" s="120" t="s">
        <v>137</v>
      </c>
      <c r="F7" s="120" t="s">
        <v>196</v>
      </c>
      <c r="G7" s="120" t="s">
        <v>106</v>
      </c>
      <c r="H7" s="120" t="s">
        <v>104</v>
      </c>
      <c r="I7" s="120" t="s">
        <v>105</v>
      </c>
      <c r="J7" s="120" t="s">
        <v>115</v>
      </c>
    </row>
    <row r="8" spans="2:10" s="241" customFormat="1" ht="12.75" customHeight="1">
      <c r="B8" s="221"/>
      <c r="C8" s="221"/>
      <c r="D8" s="235"/>
      <c r="E8" s="235"/>
      <c r="F8" s="235"/>
      <c r="G8" s="235"/>
      <c r="H8" s="235"/>
      <c r="I8" s="235"/>
      <c r="J8" s="235"/>
    </row>
    <row r="9" spans="2:10" ht="12.75" customHeight="1">
      <c r="B9" s="258" t="s">
        <v>183</v>
      </c>
      <c r="C9" s="258"/>
      <c r="D9" s="259"/>
      <c r="E9" s="259"/>
      <c r="F9" s="259"/>
      <c r="G9" s="259"/>
      <c r="H9" s="259"/>
      <c r="I9" s="259"/>
      <c r="J9" s="259"/>
    </row>
    <row r="10" spans="2:13" ht="12.75" customHeight="1">
      <c r="B10" s="94" t="s">
        <v>18</v>
      </c>
      <c r="C10" s="110">
        <v>16630375</v>
      </c>
      <c r="D10" s="110">
        <v>894700</v>
      </c>
      <c r="E10" s="110">
        <v>2037200</v>
      </c>
      <c r="F10" s="110">
        <v>947850</v>
      </c>
      <c r="G10" s="110">
        <v>4759850</v>
      </c>
      <c r="H10" s="110">
        <v>3019600</v>
      </c>
      <c r="I10" s="110">
        <v>4573150</v>
      </c>
      <c r="J10" s="110">
        <v>398025</v>
      </c>
      <c r="M10" s="1"/>
    </row>
    <row r="11" spans="2:13" ht="12.75" customHeight="1">
      <c r="B11" s="94" t="s">
        <v>77</v>
      </c>
      <c r="C11" s="110">
        <v>1285975</v>
      </c>
      <c r="D11" s="110">
        <v>4450</v>
      </c>
      <c r="E11" s="110">
        <v>120625</v>
      </c>
      <c r="F11" s="110">
        <v>39100</v>
      </c>
      <c r="G11" s="110">
        <v>142050</v>
      </c>
      <c r="H11" s="110">
        <v>344100</v>
      </c>
      <c r="I11" s="110">
        <v>617275</v>
      </c>
      <c r="J11" s="110">
        <v>18375</v>
      </c>
      <c r="M11" s="1"/>
    </row>
    <row r="12" spans="2:13" ht="12.75" customHeight="1">
      <c r="B12" s="94" t="s">
        <v>78</v>
      </c>
      <c r="C12" s="110">
        <v>1024600</v>
      </c>
      <c r="D12" s="110">
        <v>2625</v>
      </c>
      <c r="E12" s="110">
        <v>76100</v>
      </c>
      <c r="F12" s="110">
        <v>34600</v>
      </c>
      <c r="G12" s="110">
        <v>57450</v>
      </c>
      <c r="H12" s="110">
        <v>139275</v>
      </c>
      <c r="I12" s="110">
        <v>709125</v>
      </c>
      <c r="J12" s="110">
        <v>5425</v>
      </c>
      <c r="M12" s="1"/>
    </row>
    <row r="13" spans="2:13" ht="12.75" customHeight="1">
      <c r="B13" s="94" t="s">
        <v>179</v>
      </c>
      <c r="C13" s="110">
        <v>705975</v>
      </c>
      <c r="D13" s="110">
        <v>11875</v>
      </c>
      <c r="E13" s="110">
        <v>83175</v>
      </c>
      <c r="F13" s="110">
        <v>24575</v>
      </c>
      <c r="G13" s="110">
        <v>182675</v>
      </c>
      <c r="H13" s="110">
        <v>220600</v>
      </c>
      <c r="I13" s="110">
        <v>159575</v>
      </c>
      <c r="J13" s="110">
        <v>23500</v>
      </c>
      <c r="M13" s="1"/>
    </row>
    <row r="14" spans="2:13" ht="12.75" customHeight="1">
      <c r="B14" s="94" t="s">
        <v>180</v>
      </c>
      <c r="C14" s="110">
        <v>583225</v>
      </c>
      <c r="D14" s="110">
        <v>2425</v>
      </c>
      <c r="E14" s="110">
        <v>86875</v>
      </c>
      <c r="F14" s="110">
        <v>23450</v>
      </c>
      <c r="G14" s="110">
        <v>205625</v>
      </c>
      <c r="H14" s="110">
        <v>114150</v>
      </c>
      <c r="I14" s="110">
        <v>139450</v>
      </c>
      <c r="J14" s="110">
        <v>11250</v>
      </c>
      <c r="M14" s="1"/>
    </row>
    <row r="15" spans="2:13" ht="12.75" customHeight="1">
      <c r="B15" s="94" t="s">
        <v>149</v>
      </c>
      <c r="C15" s="110">
        <v>1923800</v>
      </c>
      <c r="D15" s="110">
        <v>2875</v>
      </c>
      <c r="E15" s="110">
        <v>165900</v>
      </c>
      <c r="F15" s="110">
        <v>42075</v>
      </c>
      <c r="G15" s="110">
        <v>855950</v>
      </c>
      <c r="H15" s="110">
        <v>403400</v>
      </c>
      <c r="I15" s="110">
        <v>424600</v>
      </c>
      <c r="J15" s="110">
        <v>29000</v>
      </c>
      <c r="M15" s="1"/>
    </row>
    <row r="16" spans="2:13" ht="12.75" customHeight="1">
      <c r="B16" s="94" t="s">
        <v>150</v>
      </c>
      <c r="C16" s="110">
        <v>719100</v>
      </c>
      <c r="D16" s="110">
        <v>1375</v>
      </c>
      <c r="E16" s="110">
        <v>21450</v>
      </c>
      <c r="F16" s="110">
        <v>6700</v>
      </c>
      <c r="G16" s="110">
        <v>125275</v>
      </c>
      <c r="H16" s="110">
        <v>185475</v>
      </c>
      <c r="I16" s="110">
        <v>374550</v>
      </c>
      <c r="J16" s="110">
        <v>4275</v>
      </c>
      <c r="M16" s="1"/>
    </row>
    <row r="17" spans="2:13" ht="12.75" customHeight="1">
      <c r="B17" s="94" t="s">
        <v>151</v>
      </c>
      <c r="C17" s="110">
        <v>2173725</v>
      </c>
      <c r="D17" s="110">
        <v>5175</v>
      </c>
      <c r="E17" s="110">
        <v>104875</v>
      </c>
      <c r="F17" s="110">
        <v>54175</v>
      </c>
      <c r="G17" s="110">
        <v>579775</v>
      </c>
      <c r="H17" s="110">
        <v>557875</v>
      </c>
      <c r="I17" s="110">
        <v>650150</v>
      </c>
      <c r="J17" s="110">
        <v>221700</v>
      </c>
      <c r="M17" s="1"/>
    </row>
    <row r="18" spans="2:13" ht="12.75" customHeight="1">
      <c r="B18" s="94" t="s">
        <v>152</v>
      </c>
      <c r="C18" s="110">
        <v>2703475</v>
      </c>
      <c r="D18" s="110">
        <v>51000</v>
      </c>
      <c r="E18" s="110">
        <v>631975</v>
      </c>
      <c r="F18" s="110">
        <v>417275</v>
      </c>
      <c r="G18" s="110">
        <v>1068775</v>
      </c>
      <c r="H18" s="110">
        <v>200450</v>
      </c>
      <c r="I18" s="110">
        <v>316700</v>
      </c>
      <c r="J18" s="110">
        <v>17300</v>
      </c>
      <c r="M18" s="1"/>
    </row>
    <row r="19" spans="2:13" ht="12.75" customHeight="1">
      <c r="B19" s="94" t="s">
        <v>153</v>
      </c>
      <c r="C19" s="110">
        <v>1802150</v>
      </c>
      <c r="D19" s="110">
        <v>46075</v>
      </c>
      <c r="E19" s="110">
        <v>425175</v>
      </c>
      <c r="F19" s="110">
        <v>106400</v>
      </c>
      <c r="G19" s="110">
        <v>850650</v>
      </c>
      <c r="H19" s="110">
        <v>151975</v>
      </c>
      <c r="I19" s="110">
        <v>211950</v>
      </c>
      <c r="J19" s="110">
        <v>9925</v>
      </c>
      <c r="M19" s="1"/>
    </row>
    <row r="20" spans="2:10" ht="12.75" customHeight="1">
      <c r="B20" s="94" t="s">
        <v>4</v>
      </c>
      <c r="C20" s="110">
        <v>3193150</v>
      </c>
      <c r="D20" s="110">
        <v>766125</v>
      </c>
      <c r="E20" s="110">
        <v>319100</v>
      </c>
      <c r="F20" s="110">
        <v>198675</v>
      </c>
      <c r="G20" s="110">
        <v>685650</v>
      </c>
      <c r="H20" s="110">
        <v>701625</v>
      </c>
      <c r="I20" s="110">
        <v>482500</v>
      </c>
      <c r="J20" s="110">
        <v>39475</v>
      </c>
    </row>
    <row r="21" spans="2:10" ht="12.75" customHeight="1">
      <c r="B21" s="94" t="s">
        <v>38</v>
      </c>
      <c r="C21" s="110">
        <v>10975</v>
      </c>
      <c r="D21" s="110">
        <v>700</v>
      </c>
      <c r="E21" s="110">
        <v>1775</v>
      </c>
      <c r="F21" s="110">
        <v>825</v>
      </c>
      <c r="G21" s="110">
        <v>5925</v>
      </c>
      <c r="H21" s="110">
        <v>650</v>
      </c>
      <c r="I21" s="110">
        <v>1100</v>
      </c>
      <c r="J21" s="110" t="s">
        <v>212</v>
      </c>
    </row>
    <row r="22" spans="2:12" ht="12.75" customHeight="1">
      <c r="B22" s="94" t="s">
        <v>116</v>
      </c>
      <c r="C22" s="110">
        <v>7650</v>
      </c>
      <c r="D22" s="110" t="s">
        <v>212</v>
      </c>
      <c r="E22" s="110" t="s">
        <v>212</v>
      </c>
      <c r="F22" s="110" t="s">
        <v>212</v>
      </c>
      <c r="G22" s="110" t="s">
        <v>212</v>
      </c>
      <c r="H22" s="110" t="s">
        <v>212</v>
      </c>
      <c r="I22" s="110">
        <v>7400</v>
      </c>
      <c r="J22" s="110" t="s">
        <v>212</v>
      </c>
      <c r="L22" s="26"/>
    </row>
    <row r="23" spans="2:12" ht="12.75" customHeight="1">
      <c r="B23" s="94" t="s">
        <v>33</v>
      </c>
      <c r="C23" s="110">
        <v>496575</v>
      </c>
      <c r="D23" s="110" t="s">
        <v>212</v>
      </c>
      <c r="E23" s="110" t="s">
        <v>212</v>
      </c>
      <c r="F23" s="110" t="s">
        <v>212</v>
      </c>
      <c r="G23" s="110" t="s">
        <v>212</v>
      </c>
      <c r="H23" s="110" t="s">
        <v>212</v>
      </c>
      <c r="I23" s="110">
        <v>478775</v>
      </c>
      <c r="J23" s="110">
        <v>17800</v>
      </c>
      <c r="L23" s="26"/>
    </row>
    <row r="24" spans="2:18" s="5" customFormat="1" ht="12.75" customHeight="1">
      <c r="B24" s="44"/>
      <c r="C24" s="347"/>
      <c r="I24" s="27"/>
      <c r="J24" s="1"/>
      <c r="K24" s="27"/>
      <c r="L24" s="27"/>
      <c r="M24" s="27"/>
      <c r="N24" s="27"/>
      <c r="O24" s="27"/>
      <c r="P24" s="27"/>
      <c r="Q24" s="27"/>
      <c r="R24" s="27"/>
    </row>
    <row r="25" spans="2:18" s="5" customFormat="1" ht="12.75" customHeight="1">
      <c r="B25" s="258" t="s">
        <v>3</v>
      </c>
      <c r="C25" s="258"/>
      <c r="D25" s="259"/>
      <c r="E25" s="259"/>
      <c r="F25" s="259"/>
      <c r="G25" s="259"/>
      <c r="H25" s="259"/>
      <c r="I25" s="259"/>
      <c r="J25" s="259"/>
      <c r="K25" s="27"/>
      <c r="L25" s="27"/>
      <c r="M25" s="27"/>
      <c r="N25" s="27"/>
      <c r="O25" s="27"/>
      <c r="P25" s="27"/>
      <c r="Q25" s="27"/>
      <c r="R25" s="27"/>
    </row>
    <row r="26" spans="2:18" ht="12.75" customHeight="1">
      <c r="B26" s="94" t="s">
        <v>18</v>
      </c>
      <c r="C26" s="166">
        <v>100</v>
      </c>
      <c r="D26" s="166">
        <v>5.37991476439948</v>
      </c>
      <c r="E26" s="166">
        <v>12.24987410085461</v>
      </c>
      <c r="F26" s="166">
        <v>5.699510684515532</v>
      </c>
      <c r="G26" s="166">
        <v>28.621423148906743</v>
      </c>
      <c r="H26" s="166">
        <v>18.157137166179357</v>
      </c>
      <c r="I26" s="166">
        <v>27.498778590380553</v>
      </c>
      <c r="J26" s="166">
        <v>2.393361544763723</v>
      </c>
      <c r="K26" s="26"/>
      <c r="L26" s="26"/>
      <c r="M26" s="26"/>
      <c r="N26" s="26"/>
      <c r="O26" s="26"/>
      <c r="P26" s="26"/>
      <c r="Q26" s="26"/>
      <c r="R26" s="26"/>
    </row>
    <row r="27" spans="2:14" ht="12.75" customHeight="1">
      <c r="B27" s="94" t="s">
        <v>77</v>
      </c>
      <c r="C27" s="166">
        <v>7.7326879279631395</v>
      </c>
      <c r="D27" s="166">
        <v>0.02675826612448607</v>
      </c>
      <c r="E27" s="166">
        <v>0.7253294047789061</v>
      </c>
      <c r="F27" s="166">
        <v>0.2351119562848102</v>
      </c>
      <c r="G27" s="166">
        <v>0.854159933254662</v>
      </c>
      <c r="H27" s="166">
        <v>2.069105477176552</v>
      </c>
      <c r="I27" s="166">
        <v>3.711732297076885</v>
      </c>
      <c r="J27" s="166">
        <v>0.11049059326683854</v>
      </c>
      <c r="N27" s="26"/>
    </row>
    <row r="28" spans="2:10" ht="12.75" customHeight="1">
      <c r="B28" s="94" t="s">
        <v>78</v>
      </c>
      <c r="C28" s="166">
        <v>6.161015611494029</v>
      </c>
      <c r="D28" s="166">
        <v>0.01578437046669122</v>
      </c>
      <c r="E28" s="166">
        <v>0.4575964161962674</v>
      </c>
      <c r="F28" s="166">
        <v>0.20805303548476808</v>
      </c>
      <c r="G28" s="166">
        <v>0.34545222221387073</v>
      </c>
      <c r="H28" s="166">
        <v>0.8374735987613028</v>
      </c>
      <c r="I28" s="166">
        <v>4.264034936073299</v>
      </c>
      <c r="J28" s="166">
        <v>0.03262103229782852</v>
      </c>
    </row>
    <row r="29" spans="2:10" ht="12.75" customHeight="1">
      <c r="B29" s="94" t="s">
        <v>179</v>
      </c>
      <c r="C29" s="166">
        <v>4.24509369151327</v>
      </c>
      <c r="D29" s="166">
        <v>0.07140548544455552</v>
      </c>
      <c r="E29" s="166">
        <v>0.5001390527874446</v>
      </c>
      <c r="F29" s="166">
        <v>0.14777177303578543</v>
      </c>
      <c r="G29" s="166">
        <v>1.098441857143931</v>
      </c>
      <c r="H29" s="166">
        <v>1.3264884285531746</v>
      </c>
      <c r="I29" s="166">
        <v>0.9595393970370482</v>
      </c>
      <c r="J29" s="166">
        <v>0.14130769751133093</v>
      </c>
    </row>
    <row r="30" spans="2:11" ht="12.75" customHeight="1">
      <c r="B30" s="94" t="s">
        <v>180</v>
      </c>
      <c r="C30" s="166">
        <v>3.506986463023233</v>
      </c>
      <c r="D30" s="166">
        <v>0.014581751764467127</v>
      </c>
      <c r="E30" s="166">
        <v>0.5223874987785904</v>
      </c>
      <c r="F30" s="166">
        <v>0.1410070428357749</v>
      </c>
      <c r="G30" s="166">
        <v>1.2364423532241455</v>
      </c>
      <c r="H30" s="166">
        <v>0.686394624294401</v>
      </c>
      <c r="I30" s="166">
        <v>0.8385258901257489</v>
      </c>
      <c r="J30" s="166">
        <v>0.06764730200010523</v>
      </c>
      <c r="K30" s="26"/>
    </row>
    <row r="31" spans="2:10" ht="12.75" customHeight="1">
      <c r="B31" s="94" t="s">
        <v>149</v>
      </c>
      <c r="C31" s="166">
        <v>11.56798929669355</v>
      </c>
      <c r="D31" s="166">
        <v>0.017287643844471335</v>
      </c>
      <c r="E31" s="166">
        <v>0.9975722134948851</v>
      </c>
      <c r="F31" s="166">
        <v>0.25300090948039355</v>
      </c>
      <c r="G31" s="166">
        <v>5.146907390843562</v>
      </c>
      <c r="H31" s="166">
        <v>2.4256819223859956</v>
      </c>
      <c r="I31" s="166">
        <v>2.5531595048217492</v>
      </c>
      <c r="J31" s="166">
        <v>0.17437971182249348</v>
      </c>
    </row>
    <row r="32" spans="2:10" ht="12.75" customHeight="1">
      <c r="B32" s="94" t="s">
        <v>150</v>
      </c>
      <c r="C32" s="166">
        <v>4.324015543846726</v>
      </c>
      <c r="D32" s="166">
        <v>0.00826800357779064</v>
      </c>
      <c r="E32" s="166">
        <v>0.12898085581353397</v>
      </c>
      <c r="F32" s="166">
        <v>0.040287726524507114</v>
      </c>
      <c r="G32" s="166">
        <v>0.7532902896056163</v>
      </c>
      <c r="H32" s="166">
        <v>1.1152785189750682</v>
      </c>
      <c r="I32" s="166">
        <v>2.25220417459017</v>
      </c>
      <c r="J32" s="166">
        <v>0.02570597476003999</v>
      </c>
    </row>
    <row r="33" spans="2:10" ht="12.75" customHeight="1">
      <c r="B33" s="94" t="s">
        <v>151</v>
      </c>
      <c r="C33" s="166">
        <v>13.070811692460332</v>
      </c>
      <c r="D33" s="166">
        <v>0.031117758920048404</v>
      </c>
      <c r="E33" s="166">
        <v>0.6306231819787588</v>
      </c>
      <c r="F33" s="166">
        <v>0.3257593409649512</v>
      </c>
      <c r="G33" s="166">
        <v>3.4862412904098674</v>
      </c>
      <c r="H33" s="166">
        <v>3.3545545425163295</v>
      </c>
      <c r="I33" s="166">
        <v>3.9094127462549704</v>
      </c>
      <c r="J33" s="166">
        <v>1.333102831415407</v>
      </c>
    </row>
    <row r="34" spans="2:10" ht="12.75" customHeight="1">
      <c r="B34" s="94" t="s">
        <v>152</v>
      </c>
      <c r="C34" s="166">
        <v>16.256247979976397</v>
      </c>
      <c r="D34" s="166">
        <v>0.3066677690671437</v>
      </c>
      <c r="E34" s="166">
        <v>3.800124771690356</v>
      </c>
      <c r="F34" s="166">
        <v>2.509113594852792</v>
      </c>
      <c r="G34" s="166">
        <v>6.426644017347774</v>
      </c>
      <c r="H34" s="166">
        <v>1.205324594304097</v>
      </c>
      <c r="I34" s="166">
        <v>1.9043467149718512</v>
      </c>
      <c r="J34" s="166">
        <v>0.10402651774238404</v>
      </c>
    </row>
    <row r="35" spans="2:10" ht="12.75" customHeight="1">
      <c r="B35" s="94" t="s">
        <v>153</v>
      </c>
      <c r="C35" s="166">
        <v>10.836496471065745</v>
      </c>
      <c r="D35" s="166">
        <v>0.2770532835248754</v>
      </c>
      <c r="E35" s="166">
        <v>2.5566170335906437</v>
      </c>
      <c r="F35" s="166">
        <v>0.6397931495832174</v>
      </c>
      <c r="G35" s="166">
        <v>5.115037995234624</v>
      </c>
      <c r="H35" s="166">
        <v>0.9138398863525327</v>
      </c>
      <c r="I35" s="166">
        <v>1.2744751696819825</v>
      </c>
      <c r="J35" s="166">
        <v>0.059679953097870615</v>
      </c>
    </row>
    <row r="36" spans="2:10" ht="12.75" customHeight="1">
      <c r="B36" s="94" t="s">
        <v>4</v>
      </c>
      <c r="C36" s="166">
        <v>19.20070954503431</v>
      </c>
      <c r="D36" s="166">
        <v>4.606781266207166</v>
      </c>
      <c r="E36" s="166">
        <v>1.9187781393985404</v>
      </c>
      <c r="F36" s="166">
        <v>1.1946513533218583</v>
      </c>
      <c r="G36" s="166">
        <v>4.1228775658997465</v>
      </c>
      <c r="H36" s="166">
        <v>4.218936734739896</v>
      </c>
      <c r="I36" s="166">
        <v>2.9013176191156242</v>
      </c>
      <c r="J36" s="166">
        <v>0.23736686635148035</v>
      </c>
    </row>
    <row r="37" spans="2:10" ht="12.75" customHeight="1">
      <c r="B37" s="94" t="s">
        <v>38</v>
      </c>
      <c r="C37" s="166">
        <v>0.0659937012845471</v>
      </c>
      <c r="D37" s="166">
        <v>0.004209165457784325</v>
      </c>
      <c r="E37" s="166">
        <v>0.010673240982238826</v>
      </c>
      <c r="F37" s="166">
        <v>0.004960802146674384</v>
      </c>
      <c r="G37" s="166">
        <v>0.03562757905338875</v>
      </c>
      <c r="H37" s="166">
        <v>0.0039085107822283026</v>
      </c>
      <c r="I37" s="166">
        <v>0.006614402862232511</v>
      </c>
      <c r="J37" s="166" t="s">
        <v>212</v>
      </c>
    </row>
    <row r="38" spans="2:10" ht="12.75" customHeight="1">
      <c r="B38" s="94" t="s">
        <v>116</v>
      </c>
      <c r="C38" s="166">
        <v>0.04600016536007156</v>
      </c>
      <c r="D38" s="166" t="s">
        <v>212</v>
      </c>
      <c r="E38" s="166" t="s">
        <v>212</v>
      </c>
      <c r="F38" s="166" t="s">
        <v>212</v>
      </c>
      <c r="G38" s="166" t="s">
        <v>212</v>
      </c>
      <c r="H38" s="166" t="s">
        <v>212</v>
      </c>
      <c r="I38" s="166">
        <v>0.04449689198229144</v>
      </c>
      <c r="J38" s="166" t="s">
        <v>212</v>
      </c>
    </row>
    <row r="39" spans="2:10" ht="12.75" customHeight="1">
      <c r="B39" s="94" t="s">
        <v>33</v>
      </c>
      <c r="C39" s="166">
        <v>2.985951910284645</v>
      </c>
      <c r="D39" s="166" t="s">
        <v>212</v>
      </c>
      <c r="E39" s="166" t="s">
        <v>212</v>
      </c>
      <c r="F39" s="166" t="s">
        <v>212</v>
      </c>
      <c r="G39" s="166" t="s">
        <v>212</v>
      </c>
      <c r="H39" s="166" t="s">
        <v>212</v>
      </c>
      <c r="I39" s="166">
        <v>2.8789188457867003</v>
      </c>
      <c r="J39" s="166">
        <v>0.10703306449794428</v>
      </c>
    </row>
    <row r="40" spans="2:10" ht="12.75" customHeight="1">
      <c r="B40" s="97"/>
      <c r="C40" s="124"/>
      <c r="D40" s="113"/>
      <c r="E40" s="113"/>
      <c r="F40" s="113"/>
      <c r="G40" s="113"/>
      <c r="H40" s="113"/>
      <c r="I40" s="113"/>
      <c r="J40" s="113"/>
    </row>
    <row r="41" ht="12.75" customHeight="1"/>
    <row r="42" ht="12.75" customHeight="1">
      <c r="B42" s="123" t="s">
        <v>136</v>
      </c>
    </row>
    <row r="43" ht="12.75" customHeight="1"/>
    <row r="44" spans="2:18" ht="12.75" customHeight="1">
      <c r="B44" s="361" t="s">
        <v>80</v>
      </c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73"/>
      <c r="P44" s="73"/>
      <c r="Q44" s="73"/>
      <c r="R44" s="73"/>
    </row>
    <row r="45" spans="2:18" ht="12.75" customHeight="1">
      <c r="B45" s="257"/>
      <c r="C45" s="257"/>
      <c r="D45" s="257"/>
      <c r="E45" s="257"/>
      <c r="F45" s="257"/>
      <c r="G45" s="257"/>
      <c r="H45" s="257"/>
      <c r="L45" s="85"/>
      <c r="M45" s="85"/>
      <c r="N45" s="85"/>
      <c r="O45" s="85"/>
      <c r="P45" s="85"/>
      <c r="Q45" s="85"/>
      <c r="R45" s="85"/>
    </row>
    <row r="46" spans="2:18" ht="12.75" customHeight="1">
      <c r="B46" s="384"/>
      <c r="C46" s="384"/>
      <c r="D46" s="384"/>
      <c r="E46" s="384"/>
      <c r="F46" s="384"/>
      <c r="G46" s="384"/>
      <c r="H46" s="384"/>
      <c r="I46" s="384"/>
      <c r="J46" s="384"/>
      <c r="K46" s="86"/>
      <c r="L46" s="86"/>
      <c r="M46" s="86"/>
      <c r="N46" s="86"/>
      <c r="O46" s="86"/>
      <c r="P46" s="86"/>
      <c r="Q46" s="86"/>
      <c r="R46" s="86"/>
    </row>
    <row r="47" spans="2:18" ht="12.75" customHeight="1">
      <c r="B47" s="123"/>
      <c r="C47" s="123"/>
      <c r="D47" s="123"/>
      <c r="E47" s="123"/>
      <c r="F47" s="123"/>
      <c r="G47" s="123"/>
      <c r="H47" s="123"/>
      <c r="I47" s="123"/>
      <c r="J47" s="123"/>
      <c r="K47" s="73"/>
      <c r="L47" s="73"/>
      <c r="M47" s="73"/>
      <c r="N47" s="73"/>
      <c r="O47" s="73"/>
      <c r="P47" s="73"/>
      <c r="Q47" s="73"/>
      <c r="R47" s="73"/>
    </row>
    <row r="48" ht="12.75" customHeight="1">
      <c r="B48" s="66"/>
    </row>
    <row r="49" ht="12.75" customHeight="1">
      <c r="C49" s="66"/>
    </row>
    <row r="50" spans="4:6" ht="12.75" customHeight="1">
      <c r="D50" s="67"/>
      <c r="E50" s="67"/>
      <c r="F50" s="67"/>
    </row>
    <row r="51" ht="12.75" customHeight="1"/>
    <row r="52" ht="12.75" customHeight="1"/>
    <row r="53" ht="12.75" customHeight="1">
      <c r="I53" s="345" t="s">
        <v>118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/>
    <row r="67" ht="12.75"/>
    <row r="68" ht="12.75"/>
    <row r="69" ht="12.75"/>
    <row r="70" ht="12.75"/>
    <row r="71" ht="12.75"/>
    <row r="72" ht="12.75"/>
    <row r="73" ht="20.25" customHeight="1">
      <c r="F73" s="231"/>
    </row>
    <row r="74" ht="12.75"/>
    <row r="75" ht="12" customHeight="1"/>
    <row r="76" ht="21" customHeight="1"/>
    <row r="77" ht="22.5" customHeight="1"/>
    <row r="78" ht="12.75"/>
    <row r="79" ht="12.75"/>
    <row r="80" ht="12.75"/>
    <row r="81" ht="12.75"/>
    <row r="82" ht="12.75"/>
    <row r="83" ht="12.75"/>
    <row r="84" spans="2:5" ht="12.75">
      <c r="B84" s="383"/>
      <c r="C84" s="383"/>
      <c r="D84" s="383"/>
      <c r="E84" s="383"/>
    </row>
    <row r="87" spans="2:5" ht="12.75">
      <c r="B87" s="382"/>
      <c r="C87" s="382"/>
      <c r="D87" s="382"/>
      <c r="E87" s="382"/>
    </row>
  </sheetData>
  <sheetProtection/>
  <mergeCells count="6">
    <mergeCell ref="B3:J3"/>
    <mergeCell ref="B87:E87"/>
    <mergeCell ref="B84:E84"/>
    <mergeCell ref="B46:J46"/>
    <mergeCell ref="B5:J5"/>
    <mergeCell ref="B44:N44"/>
  </mergeCells>
  <conditionalFormatting sqref="C26:J39">
    <cfRule type="expression" priority="2" dxfId="0" stopIfTrue="1">
      <formula>AND(C10&gt;=500,C10&lt;=1225)</formula>
    </cfRule>
  </conditionalFormatting>
  <conditionalFormatting sqref="C10:J23">
    <cfRule type="expression" priority="1" dxfId="0" stopIfTrue="1">
      <formula>AND(C10&gt;=500,C10&lt;=1225)</formula>
    </cfRule>
  </conditionalFormatting>
  <hyperlinks>
    <hyperlink ref="I1" location="Índice!B15" display="ÍNDICE"/>
    <hyperlink ref="I53" location="Índice!A15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4" min="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47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1" customWidth="1"/>
    <col min="2" max="2" width="36.00390625" style="1" customWidth="1"/>
    <col min="3" max="3" width="12.140625" style="1" customWidth="1"/>
    <col min="4" max="4" width="12.7109375" style="1" customWidth="1"/>
    <col min="5" max="5" width="12.00390625" style="1" customWidth="1"/>
    <col min="6" max="6" width="12.8515625" style="1" customWidth="1"/>
    <col min="7" max="7" width="11.8515625" style="1" customWidth="1"/>
    <col min="8" max="8" width="12.00390625" style="1" customWidth="1"/>
    <col min="9" max="9" width="13.421875" style="1" customWidth="1"/>
    <col min="10" max="10" width="10.28125" style="1" customWidth="1"/>
    <col min="11" max="11" width="12.00390625" style="1" customWidth="1"/>
    <col min="12" max="12" width="10.28125" style="1" customWidth="1"/>
    <col min="13" max="13" width="9.57421875" style="1" customWidth="1"/>
    <col min="14" max="20" width="12.28125" style="1" customWidth="1"/>
    <col min="21" max="21" width="4.57421875" style="1" customWidth="1"/>
    <col min="22" max="16384" width="11.421875" style="1" customWidth="1"/>
  </cols>
  <sheetData>
    <row r="1" spans="2:11" ht="37.5" customHeight="1">
      <c r="B1" s="255"/>
      <c r="K1" s="345" t="s">
        <v>118</v>
      </c>
    </row>
    <row r="2" ht="13.5" customHeight="1"/>
    <row r="3" spans="2:11" s="271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</row>
    <row r="4" spans="2:19" s="10" customFormat="1" ht="12.75" customHeight="1">
      <c r="B4" s="4"/>
      <c r="S4" s="14"/>
    </row>
    <row r="5" spans="2:17" s="10" customFormat="1" ht="15.75">
      <c r="B5" s="125" t="s">
        <v>124</v>
      </c>
      <c r="C5" s="80"/>
      <c r="D5" s="80"/>
      <c r="E5" s="80"/>
      <c r="F5" s="80"/>
      <c r="G5" s="80"/>
      <c r="H5" s="80"/>
      <c r="I5" s="80"/>
      <c r="J5" s="80"/>
      <c r="K5" s="80"/>
      <c r="L5" s="15"/>
      <c r="Q5" s="26"/>
    </row>
    <row r="6" spans="2:17" s="10" customFormat="1" ht="12.75" customHeight="1">
      <c r="B6" s="125"/>
      <c r="C6" s="80"/>
      <c r="D6" s="80"/>
      <c r="E6" s="80"/>
      <c r="F6" s="80"/>
      <c r="G6" s="80"/>
      <c r="H6" s="80"/>
      <c r="I6" s="80"/>
      <c r="J6" s="80"/>
      <c r="K6" s="80"/>
      <c r="L6" s="15"/>
      <c r="Q6" s="26"/>
    </row>
    <row r="7" spans="2:17" s="10" customFormat="1" ht="12.75" customHeight="1">
      <c r="B7" s="54" t="s">
        <v>97</v>
      </c>
      <c r="C7" s="51"/>
      <c r="D7" s="51"/>
      <c r="E7" s="51"/>
      <c r="F7" s="51"/>
      <c r="G7" s="51"/>
      <c r="H7" s="51"/>
      <c r="I7" s="51"/>
      <c r="J7" s="51"/>
      <c r="K7" s="51"/>
      <c r="L7" s="15"/>
      <c r="M7" s="11"/>
      <c r="Q7" s="26"/>
    </row>
    <row r="8" spans="2:11" s="214" customFormat="1" ht="12.75" customHeight="1">
      <c r="B8" s="390"/>
      <c r="C8" s="387" t="s">
        <v>7</v>
      </c>
      <c r="D8" s="387"/>
      <c r="E8" s="387"/>
      <c r="F8" s="387"/>
      <c r="G8" s="387"/>
      <c r="H8" s="387"/>
      <c r="I8" s="387"/>
      <c r="J8" s="387"/>
      <c r="K8" s="388" t="s">
        <v>44</v>
      </c>
    </row>
    <row r="9" spans="2:11" s="214" customFormat="1" ht="51.75" customHeight="1">
      <c r="B9" s="390"/>
      <c r="C9" s="226" t="s">
        <v>18</v>
      </c>
      <c r="D9" s="226" t="s">
        <v>101</v>
      </c>
      <c r="E9" s="226" t="s">
        <v>137</v>
      </c>
      <c r="F9" s="226" t="s">
        <v>196</v>
      </c>
      <c r="G9" s="226" t="s">
        <v>106</v>
      </c>
      <c r="H9" s="226" t="s">
        <v>104</v>
      </c>
      <c r="I9" s="226" t="s">
        <v>105</v>
      </c>
      <c r="J9" s="226" t="s">
        <v>115</v>
      </c>
      <c r="K9" s="389"/>
    </row>
    <row r="10" spans="2:11" s="10" customFormat="1" ht="12.75" customHeight="1">
      <c r="B10" s="44"/>
      <c r="D10" s="44"/>
      <c r="E10" s="44"/>
      <c r="F10" s="44"/>
      <c r="G10" s="44"/>
      <c r="H10" s="44"/>
      <c r="I10" s="44"/>
      <c r="J10" s="44"/>
      <c r="K10" s="31"/>
    </row>
    <row r="11" spans="2:11" s="10" customFormat="1" ht="12.75" customHeight="1">
      <c r="B11" s="94" t="s">
        <v>18</v>
      </c>
      <c r="C11" s="164">
        <v>100</v>
      </c>
      <c r="D11" s="164">
        <v>3.0459176136064356</v>
      </c>
      <c r="E11" s="164">
        <v>13.0585984944573</v>
      </c>
      <c r="F11" s="164">
        <v>4.6304127681026745</v>
      </c>
      <c r="G11" s="164">
        <v>26.833021893278477</v>
      </c>
      <c r="H11" s="164">
        <v>17.60914735407268</v>
      </c>
      <c r="I11" s="164">
        <v>29.26621845184072</v>
      </c>
      <c r="J11" s="164">
        <v>5.556683424640784</v>
      </c>
      <c r="K11" s="79">
        <v>100</v>
      </c>
    </row>
    <row r="12" spans="2:11" s="10" customFormat="1" ht="12.75" customHeight="1">
      <c r="B12" s="94" t="s">
        <v>77</v>
      </c>
      <c r="C12" s="164">
        <v>9.066411940389935</v>
      </c>
      <c r="D12" s="164">
        <v>0.03261814358815724</v>
      </c>
      <c r="E12" s="164">
        <v>0.8553014714233363</v>
      </c>
      <c r="F12" s="164">
        <v>0.26979546581858665</v>
      </c>
      <c r="G12" s="164">
        <v>0.9901777496232056</v>
      </c>
      <c r="H12" s="164">
        <v>2.3575243015622456</v>
      </c>
      <c r="I12" s="164">
        <v>4.4462106160825545</v>
      </c>
      <c r="J12" s="164">
        <v>0.11478419229183363</v>
      </c>
      <c r="K12" s="79">
        <v>7.011766947248908</v>
      </c>
    </row>
    <row r="13" spans="2:11" ht="12.75" customHeight="1">
      <c r="B13" s="94" t="s">
        <v>78</v>
      </c>
      <c r="C13" s="164">
        <v>6.983423597536881</v>
      </c>
      <c r="D13" s="164">
        <v>0.02237177352167214</v>
      </c>
      <c r="E13" s="164">
        <v>0.5299158555776082</v>
      </c>
      <c r="F13" s="164">
        <v>0.2265123358566893</v>
      </c>
      <c r="G13" s="164">
        <v>0.3881211820065981</v>
      </c>
      <c r="H13" s="164">
        <v>0.9403309754158501</v>
      </c>
      <c r="I13" s="164">
        <v>4.845560594268882</v>
      </c>
      <c r="J13" s="164">
        <v>0.030610880889604966</v>
      </c>
      <c r="K13" s="79">
        <v>5.682659296609199</v>
      </c>
    </row>
    <row r="14" spans="2:11" ht="12.75" customHeight="1">
      <c r="B14" s="94" t="s">
        <v>179</v>
      </c>
      <c r="C14" s="164">
        <v>4.544191779316727</v>
      </c>
      <c r="D14" s="164">
        <v>0.07901819377820636</v>
      </c>
      <c r="E14" s="164">
        <v>0.5803079785618706</v>
      </c>
      <c r="F14" s="164">
        <v>0.1614187474454221</v>
      </c>
      <c r="G14" s="164">
        <v>1.2403486426206425</v>
      </c>
      <c r="H14" s="164">
        <v>1.4612218825243055</v>
      </c>
      <c r="I14" s="164">
        <v>0.8812137709477266</v>
      </c>
      <c r="J14" s="164">
        <v>0.14066256343851827</v>
      </c>
      <c r="K14" s="79">
        <v>3.9747076928622094</v>
      </c>
    </row>
    <row r="15" spans="2:11" ht="12.75" customHeight="1">
      <c r="B15" s="94" t="s">
        <v>180</v>
      </c>
      <c r="C15" s="164">
        <v>3.6422692243014962</v>
      </c>
      <c r="D15" s="164">
        <v>0.02084799020539606</v>
      </c>
      <c r="E15" s="164">
        <v>0.5908621987613437</v>
      </c>
      <c r="F15" s="164">
        <v>0.1511958278752915</v>
      </c>
      <c r="G15" s="164">
        <v>1.2366399715696053</v>
      </c>
      <c r="H15" s="164">
        <v>0.7415760440945495</v>
      </c>
      <c r="I15" s="164">
        <v>0.8337644357825167</v>
      </c>
      <c r="J15" s="164">
        <v>0.06738275601279768</v>
      </c>
      <c r="K15" s="79">
        <v>3.487990402104946</v>
      </c>
    </row>
    <row r="16" spans="2:11" ht="12.75" customHeight="1">
      <c r="B16" s="94" t="s">
        <v>149</v>
      </c>
      <c r="C16" s="164">
        <v>12.532127367109931</v>
      </c>
      <c r="D16" s="164">
        <v>0.024280743714230186</v>
      </c>
      <c r="E16" s="164">
        <v>1.1294143233047058</v>
      </c>
      <c r="F16" s="164">
        <v>0.27187906736697176</v>
      </c>
      <c r="G16" s="164">
        <v>5.512747672354817</v>
      </c>
      <c r="H16" s="164">
        <v>2.618393111417674</v>
      </c>
      <c r="I16" s="164">
        <v>2.7946101199558977</v>
      </c>
      <c r="J16" s="164">
        <v>0.1808023289955236</v>
      </c>
      <c r="K16" s="79">
        <v>10.88877074598661</v>
      </c>
    </row>
    <row r="17" spans="2:11" ht="12.75" customHeight="1">
      <c r="B17" s="94" t="s">
        <v>150</v>
      </c>
      <c r="C17" s="164">
        <v>4.378393277467107</v>
      </c>
      <c r="D17" s="164">
        <v>0.01098032070769077</v>
      </c>
      <c r="E17" s="164">
        <v>0.13619898598357214</v>
      </c>
      <c r="F17" s="164">
        <v>0.041183562118121686</v>
      </c>
      <c r="G17" s="164">
        <v>0.6971513240122742</v>
      </c>
      <c r="H17" s="164">
        <v>1.1202182361068431</v>
      </c>
      <c r="I17" s="164">
        <v>2.3500096648476494</v>
      </c>
      <c r="J17" s="164">
        <v>0.022651183690995846</v>
      </c>
      <c r="K17" s="79">
        <v>4.323558223925997</v>
      </c>
    </row>
    <row r="18" spans="2:11" ht="12.75" customHeight="1">
      <c r="B18" s="94" t="s">
        <v>151</v>
      </c>
      <c r="C18" s="164">
        <v>15.778678446479578</v>
      </c>
      <c r="D18" s="164">
        <v>0.03739705537705451</v>
      </c>
      <c r="E18" s="164">
        <v>0.6593685828122042</v>
      </c>
      <c r="F18" s="164">
        <v>0.31653479978567134</v>
      </c>
      <c r="G18" s="164">
        <v>3.279247557594578</v>
      </c>
      <c r="H18" s="164">
        <v>3.021219251478402</v>
      </c>
      <c r="I18" s="164">
        <v>4.012605450083945</v>
      </c>
      <c r="J18" s="164">
        <v>4.452305749347642</v>
      </c>
      <c r="K18" s="79">
        <v>15.403102581365204</v>
      </c>
    </row>
    <row r="19" spans="2:11" ht="12.75" customHeight="1">
      <c r="B19" s="94" t="s">
        <v>152</v>
      </c>
      <c r="C19" s="164">
        <v>15.418413959407685</v>
      </c>
      <c r="D19" s="164">
        <v>0.31410542815274833</v>
      </c>
      <c r="E19" s="164">
        <v>4.1638107579471155</v>
      </c>
      <c r="F19" s="164">
        <v>2.061420372514913</v>
      </c>
      <c r="G19" s="164">
        <v>5.991515500650812</v>
      </c>
      <c r="H19" s="164">
        <v>0.9986598440491029</v>
      </c>
      <c r="I19" s="164">
        <v>1.7825390867259836</v>
      </c>
      <c r="J19" s="164">
        <v>0.10636296936710955</v>
      </c>
      <c r="K19" s="79">
        <v>15.934745641621086</v>
      </c>
    </row>
    <row r="20" spans="2:11" ht="12.75" customHeight="1">
      <c r="B20" s="94" t="s">
        <v>153</v>
      </c>
      <c r="C20" s="164">
        <v>9.512405953717625</v>
      </c>
      <c r="D20" s="164">
        <v>0.24262382474531702</v>
      </c>
      <c r="E20" s="164">
        <v>2.6732747570868938</v>
      </c>
      <c r="F20" s="164">
        <v>0.48284472203445256</v>
      </c>
      <c r="G20" s="164">
        <v>4.135659684441037</v>
      </c>
      <c r="H20" s="164">
        <v>0.732467272574597</v>
      </c>
      <c r="I20" s="164">
        <v>1.1825102386239026</v>
      </c>
      <c r="J20" s="164">
        <v>0.06302545421154065</v>
      </c>
      <c r="K20" s="79">
        <v>11.202478769677551</v>
      </c>
    </row>
    <row r="21" spans="2:11" ht="12.75" customHeight="1">
      <c r="B21" s="94" t="s">
        <v>4</v>
      </c>
      <c r="C21" s="164">
        <v>14.03600869618241</v>
      </c>
      <c r="D21" s="164">
        <v>2.2597941085337774</v>
      </c>
      <c r="E21" s="164">
        <v>1.7305797720598606</v>
      </c>
      <c r="F21" s="164">
        <v>0.6442679600004523</v>
      </c>
      <c r="G21" s="164">
        <v>3.3396595288295075</v>
      </c>
      <c r="H21" s="164">
        <v>3.6149409139547046</v>
      </c>
      <c r="I21" s="164">
        <v>2.1708134453790007</v>
      </c>
      <c r="J21" s="164">
        <v>0.27595296742505737</v>
      </c>
      <c r="K21" s="79">
        <v>19.104265116105438</v>
      </c>
    </row>
    <row r="22" spans="2:11" ht="12.75" customHeight="1">
      <c r="B22" s="94" t="s">
        <v>38</v>
      </c>
      <c r="C22" s="164">
        <v>0.04320030480456173</v>
      </c>
      <c r="D22" s="164">
        <v>0.0018800312821638035</v>
      </c>
      <c r="E22" s="164">
        <v>0.008787948771961537</v>
      </c>
      <c r="F22" s="164">
        <v>0.003359907286117583</v>
      </c>
      <c r="G22" s="164">
        <v>0.021602397662570074</v>
      </c>
      <c r="H22" s="164">
        <v>0.0024518242358155334</v>
      </c>
      <c r="I22" s="164">
        <v>0.0051181955659331995</v>
      </c>
      <c r="J22" s="164" t="s">
        <v>212</v>
      </c>
      <c r="K22" s="79">
        <v>0.06964137907952377</v>
      </c>
    </row>
    <row r="23" spans="2:11" ht="12.75" customHeight="1">
      <c r="B23" s="94" t="s">
        <v>116</v>
      </c>
      <c r="C23" s="164">
        <v>0.024691376873789847</v>
      </c>
      <c r="D23" s="164" t="s">
        <v>212</v>
      </c>
      <c r="E23" s="164">
        <v>0.0007758621666042236</v>
      </c>
      <c r="F23" s="164" t="s">
        <v>212</v>
      </c>
      <c r="G23" s="164">
        <v>0.000150681912742428</v>
      </c>
      <c r="H23" s="164">
        <v>0.0001436966585093353</v>
      </c>
      <c r="I23" s="164">
        <v>0.02362113613593386</v>
      </c>
      <c r="J23" s="164" t="s">
        <v>212</v>
      </c>
      <c r="K23" s="167">
        <v>0.047629039296531964</v>
      </c>
    </row>
    <row r="24" spans="2:11" ht="12.75" customHeight="1">
      <c r="B24" s="94" t="s">
        <v>33</v>
      </c>
      <c r="C24" s="164">
        <v>4.039784076411423</v>
      </c>
      <c r="D24" s="164" t="s">
        <v>212</v>
      </c>
      <c r="E24" s="164" t="s">
        <v>212</v>
      </c>
      <c r="F24" s="164" t="s">
        <v>212</v>
      </c>
      <c r="G24" s="164" t="s">
        <v>212</v>
      </c>
      <c r="H24" s="164" t="s">
        <v>212</v>
      </c>
      <c r="I24" s="164">
        <v>3.937641697441272</v>
      </c>
      <c r="J24" s="164">
        <v>0.10214237897012877</v>
      </c>
      <c r="K24" s="79">
        <v>2.8686841641167966</v>
      </c>
    </row>
    <row r="25" spans="2:11" ht="12.75" customHeight="1">
      <c r="B25" s="94"/>
      <c r="C25" s="36"/>
      <c r="E25" s="164"/>
      <c r="K25" s="167"/>
    </row>
    <row r="26" spans="2:11" ht="12.75" customHeight="1">
      <c r="B26" s="112" t="s">
        <v>44</v>
      </c>
      <c r="C26" s="79">
        <v>100</v>
      </c>
      <c r="D26" s="79">
        <v>5.806092686347832</v>
      </c>
      <c r="E26" s="79">
        <v>11.093516515377924</v>
      </c>
      <c r="F26" s="79">
        <v>5.870647505904102</v>
      </c>
      <c r="G26" s="79">
        <v>28.024226023646147</v>
      </c>
      <c r="H26" s="79">
        <v>18.3293559634528</v>
      </c>
      <c r="I26" s="79">
        <v>26.18856450401826</v>
      </c>
      <c r="J26" s="79">
        <v>4.687596801252933</v>
      </c>
      <c r="K26" s="79"/>
    </row>
    <row r="27" spans="2:11" ht="12.75" customHeight="1">
      <c r="B27" s="126"/>
      <c r="C27" s="35"/>
      <c r="D27" s="35"/>
      <c r="E27" s="35"/>
      <c r="F27" s="35"/>
      <c r="G27" s="35"/>
      <c r="H27" s="35"/>
      <c r="I27" s="35"/>
      <c r="J27" s="35"/>
      <c r="K27" s="35"/>
    </row>
    <row r="28" ht="12.75" customHeight="1">
      <c r="B28" s="53"/>
    </row>
    <row r="29" s="2" customFormat="1" ht="12.75" customHeight="1">
      <c r="B29" s="123" t="s">
        <v>136</v>
      </c>
    </row>
    <row r="30" ht="12.75" customHeight="1">
      <c r="B30" s="53"/>
    </row>
    <row r="31" spans="2:14" ht="12.75" customHeight="1">
      <c r="B31" s="361" t="s">
        <v>80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</row>
    <row r="32" ht="12.75" customHeight="1">
      <c r="B32" s="10"/>
    </row>
    <row r="33" spans="28:36" ht="12.75" customHeight="1">
      <c r="AB33" s="274"/>
      <c r="AC33" s="274" t="s">
        <v>18</v>
      </c>
      <c r="AD33" s="275" t="s">
        <v>101</v>
      </c>
      <c r="AE33" s="275" t="s">
        <v>137</v>
      </c>
      <c r="AF33" s="275" t="s">
        <v>196</v>
      </c>
      <c r="AG33" s="275" t="s">
        <v>106</v>
      </c>
      <c r="AH33" s="275" t="s">
        <v>104</v>
      </c>
      <c r="AI33" s="275" t="s">
        <v>105</v>
      </c>
      <c r="AJ33" s="275" t="s">
        <v>115</v>
      </c>
    </row>
    <row r="34" spans="28:36" ht="12.75" customHeight="1">
      <c r="AB34" s="276" t="s">
        <v>18</v>
      </c>
      <c r="AC34" s="277"/>
      <c r="AD34" s="277"/>
      <c r="AE34" s="277"/>
      <c r="AF34" s="277"/>
      <c r="AG34" s="277"/>
      <c r="AH34" s="277"/>
      <c r="AI34" s="277"/>
      <c r="AJ34" s="277"/>
    </row>
    <row r="35" spans="28:36" ht="12.75" customHeight="1">
      <c r="AB35" s="276" t="s">
        <v>77</v>
      </c>
      <c r="AC35" s="277"/>
      <c r="AD35" s="277"/>
      <c r="AE35" s="277"/>
      <c r="AF35" s="277"/>
      <c r="AG35" s="277"/>
      <c r="AH35" s="277"/>
      <c r="AI35" s="277"/>
      <c r="AJ35" s="277"/>
    </row>
    <row r="36" spans="28:36" ht="12.75" customHeight="1">
      <c r="AB36" s="276" t="s">
        <v>78</v>
      </c>
      <c r="AC36" s="277"/>
      <c r="AD36" s="277"/>
      <c r="AE36" s="277"/>
      <c r="AF36" s="277"/>
      <c r="AG36" s="277"/>
      <c r="AH36" s="277"/>
      <c r="AI36" s="277"/>
      <c r="AJ36" s="277"/>
    </row>
    <row r="37" spans="28:36" ht="12.75" customHeight="1">
      <c r="AB37" s="276" t="s">
        <v>179</v>
      </c>
      <c r="AC37" s="277"/>
      <c r="AD37" s="277"/>
      <c r="AE37" s="277"/>
      <c r="AF37" s="277"/>
      <c r="AG37" s="277"/>
      <c r="AH37" s="277"/>
      <c r="AI37" s="277"/>
      <c r="AJ37" s="277"/>
    </row>
    <row r="38" spans="28:36" ht="12.75" customHeight="1">
      <c r="AB38" s="276" t="s">
        <v>180</v>
      </c>
      <c r="AC38" s="277"/>
      <c r="AD38" s="277"/>
      <c r="AE38" s="277"/>
      <c r="AF38" s="277"/>
      <c r="AG38" s="277"/>
      <c r="AH38" s="277"/>
      <c r="AI38" s="277"/>
      <c r="AJ38" s="277"/>
    </row>
    <row r="39" spans="28:36" ht="12.75" customHeight="1">
      <c r="AB39" s="276" t="s">
        <v>149</v>
      </c>
      <c r="AC39" s="277"/>
      <c r="AD39" s="277"/>
      <c r="AE39" s="277"/>
      <c r="AF39" s="277"/>
      <c r="AG39" s="277"/>
      <c r="AH39" s="277"/>
      <c r="AI39" s="277"/>
      <c r="AJ39" s="277"/>
    </row>
    <row r="40" spans="28:36" ht="12.75" customHeight="1">
      <c r="AB40" s="276" t="s">
        <v>150</v>
      </c>
      <c r="AC40" s="277"/>
      <c r="AD40" s="277"/>
      <c r="AE40" s="277"/>
      <c r="AF40" s="277"/>
      <c r="AG40" s="277"/>
      <c r="AH40" s="277"/>
      <c r="AI40" s="277"/>
      <c r="AJ40" s="277"/>
    </row>
    <row r="41" spans="28:36" ht="12.75" customHeight="1">
      <c r="AB41" s="276" t="s">
        <v>151</v>
      </c>
      <c r="AC41" s="277"/>
      <c r="AD41" s="277"/>
      <c r="AE41" s="277"/>
      <c r="AF41" s="277"/>
      <c r="AG41" s="277"/>
      <c r="AH41" s="277"/>
      <c r="AI41" s="277"/>
      <c r="AJ41" s="277"/>
    </row>
    <row r="42" spans="28:36" ht="12.75" customHeight="1">
      <c r="AB42" s="276" t="s">
        <v>152</v>
      </c>
      <c r="AC42" s="277"/>
      <c r="AD42" s="277"/>
      <c r="AE42" s="277"/>
      <c r="AF42" s="277"/>
      <c r="AG42" s="277"/>
      <c r="AH42" s="277"/>
      <c r="AI42" s="277"/>
      <c r="AJ42" s="277"/>
    </row>
    <row r="43" spans="28:36" ht="12.75" customHeight="1">
      <c r="AB43" s="276" t="s">
        <v>153</v>
      </c>
      <c r="AC43" s="277"/>
      <c r="AD43" s="277"/>
      <c r="AE43" s="277"/>
      <c r="AF43" s="277"/>
      <c r="AG43" s="277"/>
      <c r="AH43" s="277"/>
      <c r="AI43" s="277"/>
      <c r="AJ43" s="277"/>
    </row>
    <row r="44" spans="28:36" ht="12.75" customHeight="1">
      <c r="AB44" s="276" t="s">
        <v>4</v>
      </c>
      <c r="AC44" s="277"/>
      <c r="AD44" s="277"/>
      <c r="AE44" s="277"/>
      <c r="AF44" s="277"/>
      <c r="AG44" s="277"/>
      <c r="AH44" s="277"/>
      <c r="AI44" s="277"/>
      <c r="AJ44" s="277"/>
    </row>
    <row r="45" spans="28:36" ht="12.75" customHeight="1">
      <c r="AB45" s="276" t="s">
        <v>38</v>
      </c>
      <c r="AC45" s="277"/>
      <c r="AD45" s="277"/>
      <c r="AE45" s="277"/>
      <c r="AF45" s="277"/>
      <c r="AG45" s="277"/>
      <c r="AH45" s="277"/>
      <c r="AI45" s="277"/>
      <c r="AJ45" s="277"/>
    </row>
    <row r="46" spans="28:36" ht="12.75" customHeight="1">
      <c r="AB46" s="276" t="s">
        <v>116</v>
      </c>
      <c r="AC46" s="277"/>
      <c r="AD46" s="277"/>
      <c r="AE46" s="277"/>
      <c r="AF46" s="277"/>
      <c r="AG46" s="277"/>
      <c r="AH46" s="277"/>
      <c r="AI46" s="277"/>
      <c r="AJ46" s="277"/>
    </row>
    <row r="47" spans="28:36" ht="12.75" customHeight="1">
      <c r="AB47" s="278"/>
      <c r="AC47" s="278"/>
      <c r="AD47" s="278"/>
      <c r="AE47" s="278"/>
      <c r="AF47" s="278"/>
      <c r="AG47" s="278"/>
      <c r="AH47" s="278"/>
      <c r="AI47" s="278"/>
      <c r="AJ47" s="278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5">
    <mergeCell ref="B3:K3"/>
    <mergeCell ref="B31:N31"/>
    <mergeCell ref="C8:J8"/>
    <mergeCell ref="K8:K9"/>
    <mergeCell ref="B8:B9"/>
  </mergeCells>
  <conditionalFormatting sqref="AC34:AJ46">
    <cfRule type="expression" priority="1" dxfId="0" stopIfTrue="1">
      <formula>AND(AC34&gt;=500,AC34&lt;=1225)</formula>
    </cfRule>
  </conditionalFormatting>
  <conditionalFormatting sqref="B1">
    <cfRule type="expression" priority="2" dxfId="0" stopIfTrue="1">
      <formula>AND(B20&gt;=500,B20&lt;=1225)</formula>
    </cfRule>
  </conditionalFormatting>
  <conditionalFormatting sqref="E25 C11:J24">
    <cfRule type="expression" priority="7" dxfId="0" stopIfTrue="1">
      <formula>AND(AC34&gt;=500,AC34&lt;=1225)</formula>
    </cfRule>
  </conditionalFormatting>
  <conditionalFormatting sqref="C26:K26">
    <cfRule type="expression" priority="3" dxfId="0" stopIfTrue="1">
      <formula>AND(AC34&gt;=500,AC34&lt;=1225)</formula>
    </cfRule>
  </conditionalFormatting>
  <conditionalFormatting sqref="K11:K25">
    <cfRule type="expression" priority="4" dxfId="0" stopIfTrue="1">
      <formula>AND(AC34&gt;=500,AC34&lt;=1225)</formula>
    </cfRule>
  </conditionalFormatting>
  <hyperlinks>
    <hyperlink ref="K1" location="Índice!B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47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.7109375" style="1" customWidth="1"/>
    <col min="2" max="2" width="36.00390625" style="1" customWidth="1"/>
    <col min="3" max="3" width="11.140625" style="1" customWidth="1"/>
    <col min="4" max="5" width="11.28125" style="1" customWidth="1"/>
    <col min="6" max="7" width="12.7109375" style="1" customWidth="1"/>
    <col min="8" max="8" width="13.421875" style="1" customWidth="1"/>
    <col min="9" max="9" width="10.28125" style="1" customWidth="1"/>
    <col min="10" max="10" width="11.710937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26" width="11.421875" style="1" customWidth="1"/>
    <col min="27" max="38" width="11.421875" style="289" customWidth="1"/>
    <col min="39" max="16384" width="11.421875" style="1" customWidth="1"/>
  </cols>
  <sheetData>
    <row r="1" spans="2:38" ht="37.5" customHeight="1">
      <c r="B1" s="255"/>
      <c r="J1" s="345" t="s">
        <v>118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27:38" ht="13.5" customHeight="1"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2:38" s="271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272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</row>
    <row r="4" spans="2:38" s="10" customFormat="1" ht="12.75" customHeight="1">
      <c r="B4" s="4"/>
      <c r="R4" s="14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</row>
    <row r="5" spans="2:10" ht="32.25" customHeight="1">
      <c r="B5" s="391" t="s">
        <v>125</v>
      </c>
      <c r="C5" s="392"/>
      <c r="D5" s="392"/>
      <c r="E5" s="392"/>
      <c r="F5" s="392"/>
      <c r="G5" s="392"/>
      <c r="H5" s="392"/>
      <c r="I5" s="392"/>
      <c r="J5" s="392"/>
    </row>
    <row r="6" spans="2:10" ht="12.75" customHeight="1">
      <c r="B6" s="393"/>
      <c r="C6" s="393"/>
      <c r="D6" s="393"/>
      <c r="E6" s="393"/>
      <c r="F6" s="393"/>
      <c r="G6" s="393"/>
      <c r="H6" s="393"/>
      <c r="I6" s="393"/>
      <c r="J6" s="393"/>
    </row>
    <row r="7" ht="12.75" customHeight="1">
      <c r="B7" s="65" t="s">
        <v>202</v>
      </c>
    </row>
    <row r="8" spans="2:38" s="247" customFormat="1" ht="51.75" customHeight="1">
      <c r="B8" s="119"/>
      <c r="C8" s="107" t="s">
        <v>18</v>
      </c>
      <c r="D8" s="107" t="s">
        <v>101</v>
      </c>
      <c r="E8" s="107" t="s">
        <v>137</v>
      </c>
      <c r="F8" s="107" t="s">
        <v>196</v>
      </c>
      <c r="G8" s="108" t="s">
        <v>106</v>
      </c>
      <c r="H8" s="107" t="s">
        <v>104</v>
      </c>
      <c r="I8" s="107" t="s">
        <v>105</v>
      </c>
      <c r="J8" s="107" t="s">
        <v>115</v>
      </c>
      <c r="K8" s="246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</row>
    <row r="9" spans="2:11" ht="12.75" customHeight="1">
      <c r="B9" s="221"/>
      <c r="C9" s="106"/>
      <c r="D9" s="106"/>
      <c r="E9" s="106"/>
      <c r="F9" s="106"/>
      <c r="G9" s="114"/>
      <c r="H9" s="106"/>
      <c r="I9" s="106"/>
      <c r="J9" s="106"/>
      <c r="K9" s="31"/>
    </row>
    <row r="10" spans="2:11" ht="12.75" customHeight="1">
      <c r="B10" s="94" t="s">
        <v>18</v>
      </c>
      <c r="C10" s="110">
        <v>248.334333251558</v>
      </c>
      <c r="D10" s="110">
        <v>130.2779615442081</v>
      </c>
      <c r="E10" s="110">
        <v>292.3237501675434</v>
      </c>
      <c r="F10" s="110">
        <v>195.87114816378187</v>
      </c>
      <c r="G10" s="110">
        <v>237.77857755533452</v>
      </c>
      <c r="H10" s="110">
        <v>238.5766240789574</v>
      </c>
      <c r="I10" s="110">
        <v>277.5183361011318</v>
      </c>
      <c r="J10" s="110">
        <v>294.3758458447876</v>
      </c>
      <c r="K10" s="27"/>
    </row>
    <row r="11" spans="2:11" ht="12.75" customHeight="1">
      <c r="B11" s="94" t="s">
        <v>77</v>
      </c>
      <c r="C11" s="110">
        <v>326.13794960155093</v>
      </c>
      <c r="D11" s="110">
        <v>284.23478260869564</v>
      </c>
      <c r="E11" s="110">
        <v>330.92934362934255</v>
      </c>
      <c r="F11" s="110">
        <v>312.56069364161885</v>
      </c>
      <c r="G11" s="110">
        <v>320.81086323957436</v>
      </c>
      <c r="H11" s="110">
        <v>315.31544878211565</v>
      </c>
      <c r="I11" s="110">
        <v>334.717837959658</v>
      </c>
      <c r="J11" s="110">
        <v>294.1854219948847</v>
      </c>
      <c r="K11" s="27"/>
    </row>
    <row r="12" spans="2:11" ht="12.75" customHeight="1">
      <c r="B12" s="94" t="s">
        <v>78</v>
      </c>
      <c r="C12" s="110">
        <v>313.7839031498708</v>
      </c>
      <c r="D12" s="110">
        <v>280.2375</v>
      </c>
      <c r="E12" s="110">
        <v>328.2042645241037</v>
      </c>
      <c r="F12" s="110">
        <v>298.47534516765273</v>
      </c>
      <c r="G12" s="110">
        <v>309.1736883942766</v>
      </c>
      <c r="H12" s="110">
        <v>301.3482571154453</v>
      </c>
      <c r="I12" s="110">
        <v>316.47208915827684</v>
      </c>
      <c r="J12" s="110">
        <v>265.5887445887446</v>
      </c>
      <c r="K12" s="27"/>
    </row>
    <row r="13" spans="2:11" ht="12.75" customHeight="1">
      <c r="B13" s="94" t="s">
        <v>179</v>
      </c>
      <c r="C13" s="110">
        <v>290.5867206942781</v>
      </c>
      <c r="D13" s="110">
        <v>283.309481216458</v>
      </c>
      <c r="E13" s="110">
        <v>331.7358813462639</v>
      </c>
      <c r="F13" s="110">
        <v>296.53437213565485</v>
      </c>
      <c r="G13" s="110">
        <v>312.4995600251407</v>
      </c>
      <c r="H13" s="110">
        <v>302.0122718366505</v>
      </c>
      <c r="I13" s="110">
        <v>233.1856350673354</v>
      </c>
      <c r="J13" s="110">
        <v>293.6656249999997</v>
      </c>
      <c r="K13" s="27"/>
    </row>
    <row r="14" spans="2:11" ht="12.75" customHeight="1">
      <c r="B14" s="94" t="s">
        <v>180</v>
      </c>
      <c r="C14" s="110">
        <v>267.3570172868439</v>
      </c>
      <c r="D14" s="110">
        <v>264.45569620253167</v>
      </c>
      <c r="E14" s="110">
        <v>322.76342327609785</v>
      </c>
      <c r="F14" s="110">
        <v>295.063291139241</v>
      </c>
      <c r="G14" s="110">
        <v>252.26473282442768</v>
      </c>
      <c r="H14" s="110">
        <v>286.9272200772199</v>
      </c>
      <c r="I14" s="110">
        <v>239.4053008595974</v>
      </c>
      <c r="J14" s="110">
        <v>290.4301075268817</v>
      </c>
      <c r="K14" s="27"/>
    </row>
    <row r="15" spans="2:11" ht="12.75" customHeight="1">
      <c r="B15" s="94" t="s">
        <v>149</v>
      </c>
      <c r="C15" s="110">
        <v>293.18849292042887</v>
      </c>
      <c r="D15" s="110">
        <v>298.55214723926383</v>
      </c>
      <c r="E15" s="110">
        <v>319.2661495063464</v>
      </c>
      <c r="F15" s="110">
        <v>289.68952684742163</v>
      </c>
      <c r="G15" s="110">
        <v>291.49350991979713</v>
      </c>
      <c r="H15" s="110">
        <v>286.98682051842997</v>
      </c>
      <c r="I15" s="110">
        <v>292.37453672286887</v>
      </c>
      <c r="J15" s="110">
        <v>305.0235690235689</v>
      </c>
      <c r="K15" s="27"/>
    </row>
    <row r="16" spans="2:11" ht="12.75" customHeight="1">
      <c r="B16" s="94" t="s">
        <v>150</v>
      </c>
      <c r="C16" s="110">
        <v>258.6287061597396</v>
      </c>
      <c r="D16" s="110">
        <v>231.65263157894736</v>
      </c>
      <c r="E16" s="110">
        <v>280.2597535934291</v>
      </c>
      <c r="F16" s="110">
        <v>251.64939024390245</v>
      </c>
      <c r="G16" s="110">
        <v>220.21213553979538</v>
      </c>
      <c r="H16" s="110">
        <v>251.33393037053662</v>
      </c>
      <c r="I16" s="110">
        <v>275.87073156446087</v>
      </c>
      <c r="J16" s="110">
        <v>249.43956043956044</v>
      </c>
      <c r="K16" s="27"/>
    </row>
    <row r="17" spans="2:38" ht="12.75" customHeight="1">
      <c r="B17" s="94" t="s">
        <v>151</v>
      </c>
      <c r="C17" s="110">
        <v>257.52841251486296</v>
      </c>
      <c r="D17" s="110">
        <v>216</v>
      </c>
      <c r="E17" s="110">
        <v>278.9784673844198</v>
      </c>
      <c r="F17" s="110">
        <v>245.89379844961235</v>
      </c>
      <c r="G17" s="110">
        <v>235.81285206845666</v>
      </c>
      <c r="H17" s="110">
        <v>222.20895412844132</v>
      </c>
      <c r="I17" s="110">
        <v>269.91616042960425</v>
      </c>
      <c r="J17" s="110">
        <v>295.30111192004574</v>
      </c>
      <c r="K17" s="27"/>
      <c r="AK17" s="1"/>
      <c r="AL17" s="1"/>
    </row>
    <row r="18" spans="2:38" ht="12.75" customHeight="1">
      <c r="B18" s="94" t="s">
        <v>152</v>
      </c>
      <c r="C18" s="110">
        <v>241.49297447679675</v>
      </c>
      <c r="D18" s="110">
        <v>184.39865260691292</v>
      </c>
      <c r="E18" s="110">
        <v>307.55513378049835</v>
      </c>
      <c r="F18" s="110">
        <v>209.09681664051885</v>
      </c>
      <c r="G18" s="110">
        <v>239.91223303298545</v>
      </c>
      <c r="H18" s="110">
        <v>180.67665643618028</v>
      </c>
      <c r="I18" s="110">
        <v>226.1714358065324</v>
      </c>
      <c r="J18" s="110">
        <v>292.8228021978022</v>
      </c>
      <c r="K18" s="27"/>
      <c r="AK18" s="1"/>
      <c r="AL18" s="1"/>
    </row>
    <row r="19" spans="2:38" ht="12.75" customHeight="1">
      <c r="B19" s="94" t="s">
        <v>153</v>
      </c>
      <c r="C19" s="110">
        <v>213.04740353347245</v>
      </c>
      <c r="D19" s="110">
        <v>187.09965371296602</v>
      </c>
      <c r="E19" s="110">
        <v>285.0670923117859</v>
      </c>
      <c r="F19" s="110">
        <v>175.59934676102378</v>
      </c>
      <c r="G19" s="110">
        <v>195.0301176470605</v>
      </c>
      <c r="H19" s="110">
        <v>161.49911991199116</v>
      </c>
      <c r="I19" s="110">
        <v>224.22071901608237</v>
      </c>
      <c r="J19" s="110">
        <v>299.3293838862559</v>
      </c>
      <c r="K19" s="27"/>
      <c r="AK19" s="1"/>
      <c r="AL19" s="1"/>
    </row>
    <row r="20" spans="2:38" ht="12.75" customHeight="1">
      <c r="B20" s="94" t="s">
        <v>4</v>
      </c>
      <c r="C20" s="110">
        <v>170.4357759534707</v>
      </c>
      <c r="D20" s="110">
        <v>115.87895612127424</v>
      </c>
      <c r="E20" s="110">
        <v>229.36556011109627</v>
      </c>
      <c r="F20" s="110">
        <v>108.36320913058073</v>
      </c>
      <c r="G20" s="110">
        <v>192.7328457485102</v>
      </c>
      <c r="H20" s="110">
        <v>195.0660707554781</v>
      </c>
      <c r="I20" s="110">
        <v>172.32906880025467</v>
      </c>
      <c r="J20" s="110">
        <v>304.8902976846745</v>
      </c>
      <c r="K20" s="27"/>
      <c r="AK20" s="1"/>
      <c r="AL20" s="1"/>
    </row>
    <row r="21" spans="2:38" ht="12.75" customHeight="1">
      <c r="B21" s="94" t="s">
        <v>38</v>
      </c>
      <c r="C21" s="110">
        <v>159.45303867403314</v>
      </c>
      <c r="D21" s="110">
        <v>76.89795918367346</v>
      </c>
      <c r="E21" s="110">
        <v>214.79268292682926</v>
      </c>
      <c r="F21" s="110">
        <v>187.05555555555554</v>
      </c>
      <c r="G21" s="110">
        <v>150.85714285714286</v>
      </c>
      <c r="H21" s="110">
        <v>148.9090909090909</v>
      </c>
      <c r="I21" s="110">
        <v>183.17857142857142</v>
      </c>
      <c r="J21" s="110" t="s">
        <v>212</v>
      </c>
      <c r="K21" s="27"/>
      <c r="AK21" s="1"/>
      <c r="AL21" s="1"/>
    </row>
    <row r="22" spans="2:38" ht="12.75" customHeight="1">
      <c r="B22" s="94" t="s">
        <v>116</v>
      </c>
      <c r="C22" s="110">
        <v>133.74864864864864</v>
      </c>
      <c r="D22" s="110" t="s">
        <v>212</v>
      </c>
      <c r="E22" s="110">
        <v>222.14285714285714</v>
      </c>
      <c r="F22" s="110" t="s">
        <v>212</v>
      </c>
      <c r="G22" s="110">
        <v>100.66666666666667</v>
      </c>
      <c r="H22" s="110">
        <v>144</v>
      </c>
      <c r="I22" s="110">
        <v>132.24022346368716</v>
      </c>
      <c r="J22" s="110" t="s">
        <v>212</v>
      </c>
      <c r="K22" s="27"/>
      <c r="AK22" s="1"/>
      <c r="AL22" s="1"/>
    </row>
    <row r="23" spans="2:38" ht="12.75" customHeight="1">
      <c r="B23" s="94" t="s">
        <v>34</v>
      </c>
      <c r="C23" s="110">
        <v>363.3216962082123</v>
      </c>
      <c r="D23" s="110" t="s">
        <v>212</v>
      </c>
      <c r="E23" s="110" t="s">
        <v>212</v>
      </c>
      <c r="F23" s="110" t="s">
        <v>212</v>
      </c>
      <c r="G23" s="110" t="s">
        <v>212</v>
      </c>
      <c r="H23" s="110" t="s">
        <v>212</v>
      </c>
      <c r="I23" s="110">
        <v>368.04122557477797</v>
      </c>
      <c r="J23" s="110">
        <v>243.13064133016627</v>
      </c>
      <c r="K23" s="27"/>
      <c r="AK23" s="1"/>
      <c r="AL23" s="1"/>
    </row>
    <row r="24" spans="2:38" ht="12.75" customHeight="1">
      <c r="B24" s="121"/>
      <c r="C24" s="35"/>
      <c r="D24" s="35"/>
      <c r="E24" s="35"/>
      <c r="F24" s="35"/>
      <c r="G24" s="35"/>
      <c r="H24" s="35"/>
      <c r="I24" s="35"/>
      <c r="J24" s="35"/>
      <c r="AK24" s="1"/>
      <c r="AL24" s="1"/>
    </row>
    <row r="25" spans="2:38" ht="12.75" customHeight="1">
      <c r="B25" s="44"/>
      <c r="AK25" s="1"/>
      <c r="AL25" s="1"/>
    </row>
    <row r="26" spans="2:38" ht="12.75" customHeight="1">
      <c r="B26" s="109" t="s">
        <v>95</v>
      </c>
      <c r="AK26" s="1"/>
      <c r="AL26" s="1"/>
    </row>
    <row r="27" spans="2:38" ht="12.75" customHeight="1">
      <c r="B27" s="123" t="s">
        <v>210</v>
      </c>
      <c r="AK27" s="1"/>
      <c r="AL27" s="1"/>
    </row>
    <row r="28" spans="2:38" ht="12.75" customHeight="1">
      <c r="B28" s="44"/>
      <c r="AK28" s="1"/>
      <c r="AL28" s="1"/>
    </row>
    <row r="29" spans="2:38" ht="12.75" customHeight="1">
      <c r="B29" s="361" t="s">
        <v>80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AK29" s="1"/>
      <c r="AL29" s="1"/>
    </row>
    <row r="30" spans="2:38" ht="12.75" customHeight="1">
      <c r="B30" s="159"/>
      <c r="C30" s="159"/>
      <c r="D30" s="159"/>
      <c r="E30" s="159"/>
      <c r="F30" s="159"/>
      <c r="G30" s="159"/>
      <c r="H30" s="159"/>
      <c r="I30" s="159"/>
      <c r="J30" s="159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1"/>
      <c r="AL30" s="1"/>
    </row>
    <row r="31" spans="2:38" ht="12.75" customHeight="1">
      <c r="B31" s="182"/>
      <c r="C31" s="182"/>
      <c r="D31" s="182"/>
      <c r="E31" s="182"/>
      <c r="F31" s="182"/>
      <c r="G31" s="182"/>
      <c r="H31" s="182"/>
      <c r="I31" s="182"/>
      <c r="J31" s="1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1"/>
      <c r="AL31" s="1"/>
    </row>
    <row r="32" spans="2:38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AA32" s="282"/>
      <c r="AB32" s="274"/>
      <c r="AC32" s="274" t="s">
        <v>18</v>
      </c>
      <c r="AD32" s="275" t="s">
        <v>101</v>
      </c>
      <c r="AE32" s="275" t="s">
        <v>137</v>
      </c>
      <c r="AF32" s="275" t="s">
        <v>196</v>
      </c>
      <c r="AG32" s="275" t="s">
        <v>106</v>
      </c>
      <c r="AH32" s="275" t="s">
        <v>104</v>
      </c>
      <c r="AI32" s="275" t="s">
        <v>105</v>
      </c>
      <c r="AJ32" s="275" t="s">
        <v>115</v>
      </c>
      <c r="AK32" s="1"/>
      <c r="AL32" s="1"/>
    </row>
    <row r="33" spans="27:38" ht="12.75" customHeight="1">
      <c r="AA33" s="282"/>
      <c r="AB33" s="276" t="s">
        <v>18</v>
      </c>
      <c r="AC33" s="277"/>
      <c r="AD33" s="277"/>
      <c r="AE33" s="277"/>
      <c r="AF33" s="277"/>
      <c r="AG33" s="277"/>
      <c r="AH33" s="277"/>
      <c r="AI33" s="277"/>
      <c r="AJ33" s="277"/>
      <c r="AK33" s="1"/>
      <c r="AL33" s="1"/>
    </row>
    <row r="34" spans="27:38" ht="12.75" customHeight="1">
      <c r="AA34" s="282"/>
      <c r="AB34" s="276" t="s">
        <v>77</v>
      </c>
      <c r="AC34" s="277"/>
      <c r="AD34" s="277"/>
      <c r="AE34" s="277"/>
      <c r="AF34" s="277"/>
      <c r="AG34" s="277"/>
      <c r="AH34" s="277"/>
      <c r="AI34" s="277"/>
      <c r="AJ34" s="277"/>
      <c r="AK34" s="1"/>
      <c r="AL34" s="1"/>
    </row>
    <row r="35" spans="27:38" ht="12.75" customHeight="1">
      <c r="AA35" s="282"/>
      <c r="AB35" s="276" t="s">
        <v>78</v>
      </c>
      <c r="AC35" s="277"/>
      <c r="AD35" s="277"/>
      <c r="AE35" s="277"/>
      <c r="AF35" s="277"/>
      <c r="AG35" s="277"/>
      <c r="AH35" s="277"/>
      <c r="AI35" s="277"/>
      <c r="AJ35" s="277"/>
      <c r="AK35" s="1"/>
      <c r="AL35" s="1"/>
    </row>
    <row r="36" spans="27:38" ht="12.75" customHeight="1">
      <c r="AA36" s="282"/>
      <c r="AB36" s="276" t="s">
        <v>179</v>
      </c>
      <c r="AC36" s="277"/>
      <c r="AD36" s="277"/>
      <c r="AE36" s="277"/>
      <c r="AF36" s="277"/>
      <c r="AG36" s="277"/>
      <c r="AH36" s="277"/>
      <c r="AI36" s="277"/>
      <c r="AJ36" s="277"/>
      <c r="AK36" s="1"/>
      <c r="AL36" s="1"/>
    </row>
    <row r="37" spans="27:38" ht="12.75" customHeight="1">
      <c r="AA37" s="282"/>
      <c r="AB37" s="276" t="s">
        <v>180</v>
      </c>
      <c r="AC37" s="277"/>
      <c r="AD37" s="277"/>
      <c r="AE37" s="277"/>
      <c r="AF37" s="277"/>
      <c r="AG37" s="277"/>
      <c r="AH37" s="277"/>
      <c r="AI37" s="277"/>
      <c r="AJ37" s="277"/>
      <c r="AK37" s="1"/>
      <c r="AL37" s="1"/>
    </row>
    <row r="38" spans="27:38" ht="12.75" customHeight="1">
      <c r="AA38" s="282"/>
      <c r="AB38" s="276" t="s">
        <v>149</v>
      </c>
      <c r="AC38" s="277"/>
      <c r="AD38" s="277"/>
      <c r="AE38" s="277"/>
      <c r="AF38" s="277"/>
      <c r="AG38" s="277"/>
      <c r="AH38" s="277"/>
      <c r="AI38" s="277"/>
      <c r="AJ38" s="277"/>
      <c r="AK38" s="1"/>
      <c r="AL38" s="1"/>
    </row>
    <row r="39" spans="27:38" ht="12.75" customHeight="1">
      <c r="AA39" s="282"/>
      <c r="AB39" s="276" t="s">
        <v>150</v>
      </c>
      <c r="AC39" s="277"/>
      <c r="AD39" s="277"/>
      <c r="AE39" s="277"/>
      <c r="AF39" s="277"/>
      <c r="AG39" s="277"/>
      <c r="AH39" s="277"/>
      <c r="AI39" s="277"/>
      <c r="AJ39" s="277"/>
      <c r="AK39" s="1"/>
      <c r="AL39" s="1"/>
    </row>
    <row r="40" spans="27:38" ht="12.75" customHeight="1">
      <c r="AA40" s="282"/>
      <c r="AB40" s="276" t="s">
        <v>151</v>
      </c>
      <c r="AC40" s="277"/>
      <c r="AD40" s="277"/>
      <c r="AE40" s="277"/>
      <c r="AF40" s="277"/>
      <c r="AG40" s="277"/>
      <c r="AH40" s="277"/>
      <c r="AI40" s="277"/>
      <c r="AJ40" s="277"/>
      <c r="AK40" s="1"/>
      <c r="AL40" s="1"/>
    </row>
    <row r="41" spans="27:38" ht="12.75" customHeight="1">
      <c r="AA41" s="282"/>
      <c r="AB41" s="276" t="s">
        <v>152</v>
      </c>
      <c r="AC41" s="277"/>
      <c r="AD41" s="277"/>
      <c r="AE41" s="277"/>
      <c r="AF41" s="277"/>
      <c r="AG41" s="277"/>
      <c r="AH41" s="277"/>
      <c r="AI41" s="277"/>
      <c r="AJ41" s="277"/>
      <c r="AK41" s="1"/>
      <c r="AL41" s="1"/>
    </row>
    <row r="42" spans="27:38" ht="12.75" customHeight="1">
      <c r="AA42" s="282"/>
      <c r="AB42" s="276" t="s">
        <v>153</v>
      </c>
      <c r="AC42" s="277"/>
      <c r="AD42" s="277"/>
      <c r="AE42" s="277"/>
      <c r="AF42" s="277"/>
      <c r="AG42" s="277"/>
      <c r="AH42" s="277"/>
      <c r="AI42" s="277"/>
      <c r="AJ42" s="277"/>
      <c r="AK42" s="1"/>
      <c r="AL42" s="1"/>
    </row>
    <row r="43" spans="27:38" ht="12.75" customHeight="1">
      <c r="AA43" s="282"/>
      <c r="AB43" s="276" t="s">
        <v>4</v>
      </c>
      <c r="AC43" s="277"/>
      <c r="AD43" s="277"/>
      <c r="AE43" s="277"/>
      <c r="AF43" s="277"/>
      <c r="AG43" s="277"/>
      <c r="AH43" s="277"/>
      <c r="AI43" s="277"/>
      <c r="AJ43" s="277"/>
      <c r="AK43" s="1"/>
      <c r="AL43" s="1"/>
    </row>
    <row r="44" spans="27:38" ht="12.75" customHeight="1">
      <c r="AA44" s="282"/>
      <c r="AB44" s="276" t="s">
        <v>38</v>
      </c>
      <c r="AC44" s="277"/>
      <c r="AD44" s="277"/>
      <c r="AE44" s="277"/>
      <c r="AF44" s="277"/>
      <c r="AG44" s="277"/>
      <c r="AH44" s="277"/>
      <c r="AI44" s="277"/>
      <c r="AJ44" s="277"/>
      <c r="AK44" s="1"/>
      <c r="AL44" s="1"/>
    </row>
    <row r="45" spans="27:38" ht="12.75" customHeight="1">
      <c r="AA45" s="282"/>
      <c r="AB45" s="276" t="s">
        <v>116</v>
      </c>
      <c r="AC45" s="277"/>
      <c r="AD45" s="277"/>
      <c r="AE45" s="277"/>
      <c r="AF45" s="277"/>
      <c r="AG45" s="277"/>
      <c r="AH45" s="277"/>
      <c r="AI45" s="277"/>
      <c r="AJ45" s="277"/>
      <c r="AK45" s="1"/>
      <c r="AL45" s="1"/>
    </row>
    <row r="46" spans="27:38" ht="12.75" customHeight="1">
      <c r="AA46" s="282"/>
      <c r="AB46" s="276" t="s">
        <v>115</v>
      </c>
      <c r="AC46" s="277"/>
      <c r="AD46" s="277"/>
      <c r="AE46" s="277"/>
      <c r="AF46" s="277"/>
      <c r="AG46" s="277"/>
      <c r="AH46" s="277"/>
      <c r="AI46" s="277"/>
      <c r="AJ46" s="277"/>
      <c r="AK46" s="1"/>
      <c r="AL46" s="1"/>
    </row>
    <row r="47" spans="27:38" ht="12.75" customHeight="1"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1"/>
      <c r="AL47" s="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4">
    <mergeCell ref="B3:J3"/>
    <mergeCell ref="B5:J5"/>
    <mergeCell ref="B29:N29"/>
    <mergeCell ref="B6:J6"/>
  </mergeCells>
  <conditionalFormatting sqref="AC33:AJ46">
    <cfRule type="expression" priority="1" dxfId="0" stopIfTrue="1">
      <formula>AND(AC33&gt;=500,AC33&lt;=1225)</formula>
    </cfRule>
  </conditionalFormatting>
  <conditionalFormatting sqref="B1">
    <cfRule type="expression" priority="2" dxfId="0" stopIfTrue="1">
      <formula>AND(B18&gt;=500,B18&lt;=1225)</formula>
    </cfRule>
  </conditionalFormatting>
  <conditionalFormatting sqref="C10:J23">
    <cfRule type="expression" priority="5" dxfId="0" stopIfTrue="1">
      <formula>AND(AC33&gt;=500,AC33&lt;=1225)</formula>
    </cfRule>
  </conditionalFormatting>
  <hyperlinks>
    <hyperlink ref="J1" location="Índice!B1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8"/>
  <sheetViews>
    <sheetView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2.7109375" style="2" customWidth="1"/>
    <col min="2" max="2" width="35.00390625" style="2" customWidth="1"/>
    <col min="3" max="3" width="13.00390625" style="2" customWidth="1"/>
    <col min="4" max="4" width="10.28125" style="2" customWidth="1"/>
    <col min="5" max="5" width="9.421875" style="2" customWidth="1"/>
    <col min="6" max="6" width="8.8515625" style="2" customWidth="1"/>
    <col min="7" max="7" width="7.7109375" style="2" customWidth="1"/>
    <col min="8" max="8" width="8.57421875" style="2" customWidth="1"/>
    <col min="9" max="9" width="9.57421875" style="2" customWidth="1"/>
    <col min="10" max="10" width="10.00390625" style="2" customWidth="1"/>
    <col min="11" max="11" width="8.28125" style="2" customWidth="1"/>
    <col min="12" max="12" width="7.8515625" style="2" customWidth="1"/>
    <col min="13" max="13" width="8.57421875" style="2" customWidth="1"/>
    <col min="14" max="16" width="12.421875" style="2" customWidth="1"/>
    <col min="17" max="18" width="11.421875" style="2" customWidth="1"/>
    <col min="19" max="19" width="11.8515625" style="2" customWidth="1"/>
    <col min="20" max="16384" width="11.421875" style="2" customWidth="1"/>
  </cols>
  <sheetData>
    <row r="1" spans="2:14" ht="37.5" customHeight="1">
      <c r="B1" s="254"/>
      <c r="N1" s="345" t="s">
        <v>118</v>
      </c>
    </row>
    <row r="2" ht="13.5" customHeight="1"/>
    <row r="3" spans="2:16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2:11" ht="12.75" customHeight="1">
      <c r="B4" s="20"/>
      <c r="C4" s="20"/>
      <c r="D4" s="20"/>
      <c r="H4" s="56"/>
      <c r="I4" s="5"/>
      <c r="J4" s="10"/>
      <c r="K4" s="5"/>
    </row>
    <row r="5" spans="2:23" ht="16.5" customHeight="1">
      <c r="B5" s="89" t="s">
        <v>227</v>
      </c>
      <c r="C5" s="3"/>
      <c r="D5" s="3"/>
      <c r="U5" s="5"/>
      <c r="V5" s="5"/>
      <c r="W5" s="5"/>
    </row>
    <row r="6" spans="2:23" ht="12.75" customHeight="1">
      <c r="B6" s="89"/>
      <c r="C6" s="3"/>
      <c r="D6" s="3"/>
      <c r="U6" s="5"/>
      <c r="V6" s="5"/>
      <c r="W6" s="5"/>
    </row>
    <row r="7" spans="2:23" ht="12.75" customHeight="1">
      <c r="B7" s="58" t="s">
        <v>114</v>
      </c>
      <c r="C7" s="3"/>
      <c r="D7" s="3"/>
      <c r="U7" s="5"/>
      <c r="V7" s="5"/>
      <c r="W7" s="5"/>
    </row>
    <row r="8" spans="2:23" s="242" customFormat="1" ht="12.75" customHeight="1">
      <c r="B8" s="378"/>
      <c r="C8" s="397" t="s">
        <v>18</v>
      </c>
      <c r="D8" s="394" t="s">
        <v>107</v>
      </c>
      <c r="E8" s="394"/>
      <c r="F8" s="394"/>
      <c r="G8" s="394"/>
      <c r="H8" s="394"/>
      <c r="I8" s="394" t="s">
        <v>182</v>
      </c>
      <c r="J8" s="394"/>
      <c r="K8" s="394"/>
      <c r="L8" s="394"/>
      <c r="M8" s="394"/>
      <c r="N8" s="362" t="s">
        <v>211</v>
      </c>
      <c r="O8" s="394"/>
      <c r="P8" s="394"/>
      <c r="U8" s="244"/>
      <c r="V8" s="244"/>
      <c r="W8" s="207"/>
    </row>
    <row r="9" spans="2:23" s="242" customFormat="1" ht="24.75" customHeight="1">
      <c r="B9" s="378"/>
      <c r="C9" s="398"/>
      <c r="D9" s="119" t="s">
        <v>18</v>
      </c>
      <c r="E9" s="119" t="s">
        <v>20</v>
      </c>
      <c r="F9" s="119" t="s">
        <v>21</v>
      </c>
      <c r="G9" s="119" t="s">
        <v>22</v>
      </c>
      <c r="H9" s="119" t="s">
        <v>16</v>
      </c>
      <c r="I9" s="119" t="s">
        <v>18</v>
      </c>
      <c r="J9" s="119" t="s">
        <v>20</v>
      </c>
      <c r="K9" s="119" t="s">
        <v>21</v>
      </c>
      <c r="L9" s="119" t="s">
        <v>22</v>
      </c>
      <c r="M9" s="119" t="s">
        <v>16</v>
      </c>
      <c r="N9" s="119" t="s">
        <v>94</v>
      </c>
      <c r="O9" s="119" t="s">
        <v>198</v>
      </c>
      <c r="P9" s="119" t="s">
        <v>206</v>
      </c>
      <c r="U9" s="245"/>
      <c r="V9" s="245"/>
      <c r="W9" s="207"/>
    </row>
    <row r="10" spans="2:23" ht="12.75" customHeight="1">
      <c r="B10" s="9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U10" s="22"/>
      <c r="V10" s="22"/>
      <c r="W10" s="5"/>
    </row>
    <row r="11" spans="2:23" ht="12.75" customHeight="1">
      <c r="B11" s="132" t="s">
        <v>101</v>
      </c>
      <c r="C11" s="172">
        <v>4938.2830259295315</v>
      </c>
      <c r="D11" s="172">
        <v>5571.683872989602</v>
      </c>
      <c r="E11" s="172">
        <v>3842.268199664218</v>
      </c>
      <c r="F11" s="172">
        <v>5726.2101704762745</v>
      </c>
      <c r="G11" s="172">
        <v>6789.411592677853</v>
      </c>
      <c r="H11" s="172">
        <v>6822.5351923076905</v>
      </c>
      <c r="I11" s="172">
        <v>3617.9316818747598</v>
      </c>
      <c r="J11" s="172">
        <v>3236.1825026699867</v>
      </c>
      <c r="K11" s="172">
        <v>4025.4630380536582</v>
      </c>
      <c r="L11" s="172">
        <v>3346.5789641744486</v>
      </c>
      <c r="M11" s="172">
        <v>2268.481651376146</v>
      </c>
      <c r="N11" s="172">
        <v>4824.68741758421</v>
      </c>
      <c r="O11" s="172">
        <v>5201.519314650973</v>
      </c>
      <c r="P11" s="172" t="s">
        <v>212</v>
      </c>
      <c r="U11" s="22"/>
      <c r="V11" s="69"/>
      <c r="W11" s="5"/>
    </row>
    <row r="12" spans="2:23" ht="12.75" customHeight="1">
      <c r="B12" s="132" t="s">
        <v>137</v>
      </c>
      <c r="C12" s="172">
        <v>18579.590614153767</v>
      </c>
      <c r="D12" s="172">
        <v>19709.274599070217</v>
      </c>
      <c r="E12" s="172">
        <v>11756.622888915765</v>
      </c>
      <c r="F12" s="172">
        <v>20167.769419470635</v>
      </c>
      <c r="G12" s="172">
        <v>22082.953208587252</v>
      </c>
      <c r="H12" s="172">
        <v>7671.177591339648</v>
      </c>
      <c r="I12" s="172">
        <v>15410.967206158144</v>
      </c>
      <c r="J12" s="172">
        <v>9598.342247259397</v>
      </c>
      <c r="K12" s="172">
        <v>16163.837950379337</v>
      </c>
      <c r="L12" s="172">
        <v>16853.542692899213</v>
      </c>
      <c r="M12" s="172">
        <v>6667.681754385966</v>
      </c>
      <c r="N12" s="172">
        <v>18946.46180908527</v>
      </c>
      <c r="O12" s="172">
        <v>12783.703870470277</v>
      </c>
      <c r="P12" s="172" t="s">
        <v>212</v>
      </c>
      <c r="U12" s="22"/>
      <c r="V12" s="69"/>
      <c r="W12" s="5"/>
    </row>
    <row r="13" spans="2:23" ht="12.75" customHeight="1">
      <c r="B13" s="132" t="s">
        <v>196</v>
      </c>
      <c r="C13" s="172">
        <v>10880.905467724186</v>
      </c>
      <c r="D13" s="172">
        <v>11023.679370095124</v>
      </c>
      <c r="E13" s="172">
        <v>7139.351682258893</v>
      </c>
      <c r="F13" s="172">
        <v>11228.146257282311</v>
      </c>
      <c r="G13" s="172">
        <v>12493.78463847201</v>
      </c>
      <c r="H13" s="172">
        <v>9031.04165938865</v>
      </c>
      <c r="I13" s="172">
        <v>10008.360371255587</v>
      </c>
      <c r="J13" s="172">
        <v>6721.0152370203095</v>
      </c>
      <c r="K13" s="172">
        <v>11240.718460624053</v>
      </c>
      <c r="L13" s="172">
        <v>9453.634817042619</v>
      </c>
      <c r="M13" s="172">
        <v>5754.370333333333</v>
      </c>
      <c r="N13" s="172">
        <v>11362.132909906451</v>
      </c>
      <c r="O13" s="172">
        <v>7523.702366262481</v>
      </c>
      <c r="P13" s="172" t="s">
        <v>212</v>
      </c>
      <c r="U13" s="22"/>
      <c r="V13" s="69"/>
      <c r="W13" s="5"/>
    </row>
    <row r="14" spans="2:23" ht="12.75" customHeight="1">
      <c r="B14" s="132" t="s">
        <v>103</v>
      </c>
      <c r="C14" s="172">
        <v>11809.065529481602</v>
      </c>
      <c r="D14" s="172">
        <v>13636.53770245473</v>
      </c>
      <c r="E14" s="172">
        <v>7071.225591812443</v>
      </c>
      <c r="F14" s="172">
        <v>14020.61879165809</v>
      </c>
      <c r="G14" s="172">
        <v>17876.43171149294</v>
      </c>
      <c r="H14" s="172">
        <v>8911.62131170663</v>
      </c>
      <c r="I14" s="172">
        <v>9874.075606075789</v>
      </c>
      <c r="J14" s="172">
        <v>6353.664031098749</v>
      </c>
      <c r="K14" s="172">
        <v>10960.425849207972</v>
      </c>
      <c r="L14" s="172">
        <v>11713.87654714312</v>
      </c>
      <c r="M14" s="172">
        <v>7494.001158392435</v>
      </c>
      <c r="N14" s="172">
        <v>12410.11896717921</v>
      </c>
      <c r="O14" s="172">
        <v>7872.744712390213</v>
      </c>
      <c r="P14" s="172">
        <v>10828.409729729728</v>
      </c>
      <c r="U14" s="22"/>
      <c r="V14" s="69"/>
      <c r="W14" s="5"/>
    </row>
    <row r="15" spans="2:23" ht="12.75" customHeight="1">
      <c r="B15" s="132" t="s">
        <v>104</v>
      </c>
      <c r="C15" s="172">
        <v>14412.521456295788</v>
      </c>
      <c r="D15" s="172">
        <v>16088.159838440668</v>
      </c>
      <c r="E15" s="172">
        <v>7251.56783103615</v>
      </c>
      <c r="F15" s="172">
        <v>17025.113800545612</v>
      </c>
      <c r="G15" s="172">
        <v>21307.439413489705</v>
      </c>
      <c r="H15" s="172">
        <v>12075.389976580807</v>
      </c>
      <c r="I15" s="172">
        <v>12780.424471590697</v>
      </c>
      <c r="J15" s="172">
        <v>6601.774508966109</v>
      </c>
      <c r="K15" s="172">
        <v>14701.675304878036</v>
      </c>
      <c r="L15" s="172">
        <v>14001.896787953026</v>
      </c>
      <c r="M15" s="172">
        <v>8732.15849753695</v>
      </c>
      <c r="N15" s="172">
        <v>15101.86060305054</v>
      </c>
      <c r="O15" s="172">
        <v>8191.332151655924</v>
      </c>
      <c r="P15" s="172" t="s">
        <v>212</v>
      </c>
      <c r="U15" s="22"/>
      <c r="V15" s="69"/>
      <c r="W15" s="5"/>
    </row>
    <row r="16" spans="2:23" ht="12.75" customHeight="1">
      <c r="B16" s="132" t="s">
        <v>105</v>
      </c>
      <c r="C16" s="172">
        <v>15428.329971930048</v>
      </c>
      <c r="D16" s="172">
        <v>17509.570218530884</v>
      </c>
      <c r="E16" s="172">
        <v>6390.977910562832</v>
      </c>
      <c r="F16" s="172">
        <v>16601.74604487702</v>
      </c>
      <c r="G16" s="172">
        <v>22953.539084598768</v>
      </c>
      <c r="H16" s="172">
        <v>16869.680861677996</v>
      </c>
      <c r="I16" s="172">
        <v>14330.478261273856</v>
      </c>
      <c r="J16" s="172">
        <v>7161.558922091298</v>
      </c>
      <c r="K16" s="172">
        <v>13748.152033239208</v>
      </c>
      <c r="L16" s="172">
        <v>17908.9078533722</v>
      </c>
      <c r="M16" s="172">
        <v>10372.251737827688</v>
      </c>
      <c r="N16" s="172">
        <v>16295.59492994145</v>
      </c>
      <c r="O16" s="172">
        <v>7476.352134374996</v>
      </c>
      <c r="P16" s="172">
        <v>6821.792580645161</v>
      </c>
      <c r="U16" s="22"/>
      <c r="V16" s="69"/>
      <c r="W16" s="5"/>
    </row>
    <row r="17" spans="2:23" s="171" customFormat="1" ht="12.75" customHeight="1">
      <c r="B17" s="132" t="s">
        <v>115</v>
      </c>
      <c r="C17" s="172">
        <v>12626.726800036264</v>
      </c>
      <c r="D17" s="172">
        <v>13155.427860736341</v>
      </c>
      <c r="E17" s="172">
        <v>9157.990679291896</v>
      </c>
      <c r="F17" s="172">
        <v>9070.40210748348</v>
      </c>
      <c r="G17" s="172">
        <v>16793.784806665968</v>
      </c>
      <c r="H17" s="172">
        <v>9847.474837209305</v>
      </c>
      <c r="I17" s="172">
        <v>12033.865786268369</v>
      </c>
      <c r="J17" s="172">
        <v>9510.622161480229</v>
      </c>
      <c r="K17" s="172">
        <v>10451.064403589406</v>
      </c>
      <c r="L17" s="172">
        <v>13414.115178493696</v>
      </c>
      <c r="M17" s="172">
        <v>8282.295758039807</v>
      </c>
      <c r="N17" s="172">
        <v>13583.65062852005</v>
      </c>
      <c r="O17" s="172">
        <v>7514.920646584799</v>
      </c>
      <c r="P17" s="172" t="s">
        <v>212</v>
      </c>
      <c r="Q17" s="169"/>
      <c r="R17" s="169"/>
      <c r="S17" s="169"/>
      <c r="T17" s="169"/>
      <c r="U17" s="158"/>
      <c r="V17" s="170"/>
      <c r="W17" s="104"/>
    </row>
    <row r="18" spans="2:23" ht="12.75" customHeight="1">
      <c r="B18" s="133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U18" s="22"/>
      <c r="V18" s="69"/>
      <c r="W18" s="5"/>
    </row>
    <row r="19" spans="2:23" ht="12.75" customHeight="1">
      <c r="B19" s="46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U19" s="22"/>
      <c r="V19" s="69"/>
      <c r="W19" s="5"/>
    </row>
    <row r="20" spans="2:23" ht="12.75" customHeight="1">
      <c r="B20" s="109" t="s">
        <v>96</v>
      </c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  <c r="R20" s="5"/>
      <c r="S20" s="5"/>
      <c r="U20" s="5"/>
      <c r="V20" s="5"/>
      <c r="W20" s="5"/>
    </row>
    <row r="21" spans="2:23" ht="12.75" customHeight="1">
      <c r="B21" s="4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14" s="70" customFormat="1" ht="12.75" customHeight="1">
      <c r="B22" s="361" t="s">
        <v>80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</row>
    <row r="23" spans="2:4" s="70" customFormat="1" ht="12.75" customHeight="1">
      <c r="B23" s="32"/>
      <c r="C23" s="32"/>
      <c r="D23" s="32"/>
    </row>
    <row r="24" ht="12.75" customHeight="1"/>
    <row r="25" ht="12.75" customHeight="1"/>
    <row r="26" spans="2:23" ht="12.75" customHeight="1">
      <c r="B26" s="169"/>
      <c r="U26" s="41"/>
      <c r="V26" s="41"/>
      <c r="W26" s="5"/>
    </row>
    <row r="27" spans="2:46" ht="12.75" customHeight="1">
      <c r="B27" s="169"/>
      <c r="U27" s="22"/>
      <c r="V27" s="22"/>
      <c r="W27" s="5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</row>
    <row r="28" spans="2:46" ht="12.75" customHeight="1">
      <c r="B28" s="171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</row>
    <row r="29" spans="2:46" ht="12.75" customHeight="1">
      <c r="B29" s="171"/>
      <c r="AF29" s="396" t="s">
        <v>99</v>
      </c>
      <c r="AG29" s="276" t="s">
        <v>18</v>
      </c>
      <c r="AH29" s="395" t="s">
        <v>107</v>
      </c>
      <c r="AI29" s="395"/>
      <c r="AJ29" s="395"/>
      <c r="AK29" s="395"/>
      <c r="AL29" s="395"/>
      <c r="AM29" s="395" t="s">
        <v>182</v>
      </c>
      <c r="AN29" s="395"/>
      <c r="AO29" s="395"/>
      <c r="AP29" s="395"/>
      <c r="AQ29" s="395"/>
      <c r="AR29" s="395" t="s">
        <v>18</v>
      </c>
      <c r="AS29" s="395"/>
      <c r="AT29" s="395"/>
    </row>
    <row r="30" spans="2:46" ht="12.75" customHeight="1">
      <c r="B30" s="171"/>
      <c r="AF30" s="396"/>
      <c r="AG30" s="274" t="s">
        <v>18</v>
      </c>
      <c r="AH30" s="274" t="s">
        <v>18</v>
      </c>
      <c r="AI30" s="274" t="s">
        <v>20</v>
      </c>
      <c r="AJ30" s="274" t="s">
        <v>21</v>
      </c>
      <c r="AK30" s="274" t="s">
        <v>22</v>
      </c>
      <c r="AL30" s="274" t="s">
        <v>16</v>
      </c>
      <c r="AM30" s="274" t="s">
        <v>18</v>
      </c>
      <c r="AN30" s="274" t="s">
        <v>20</v>
      </c>
      <c r="AO30" s="274" t="s">
        <v>21</v>
      </c>
      <c r="AP30" s="274" t="s">
        <v>22</v>
      </c>
      <c r="AQ30" s="274" t="s">
        <v>16</v>
      </c>
      <c r="AR30" s="274" t="s">
        <v>94</v>
      </c>
      <c r="AS30" s="274" t="s">
        <v>198</v>
      </c>
      <c r="AT30" s="274" t="s">
        <v>206</v>
      </c>
    </row>
    <row r="31" spans="2:46" ht="12.75" customHeight="1">
      <c r="B31" s="171"/>
      <c r="AF31" s="279" t="s">
        <v>101</v>
      </c>
      <c r="AG31" s="279">
        <v>1115525</v>
      </c>
      <c r="AH31" s="279">
        <v>753875</v>
      </c>
      <c r="AI31" s="279">
        <v>193575</v>
      </c>
      <c r="AJ31" s="279">
        <v>327025</v>
      </c>
      <c r="AK31" s="279">
        <v>228075</v>
      </c>
      <c r="AL31" s="279">
        <v>5200</v>
      </c>
      <c r="AM31" s="279">
        <v>361650</v>
      </c>
      <c r="AN31" s="279">
        <v>70225</v>
      </c>
      <c r="AO31" s="279">
        <v>160300</v>
      </c>
      <c r="AP31" s="279">
        <v>128400</v>
      </c>
      <c r="AQ31" s="279">
        <v>2725</v>
      </c>
      <c r="AR31" s="279">
        <v>778825</v>
      </c>
      <c r="AS31" s="279">
        <v>336325</v>
      </c>
      <c r="AT31" s="279">
        <v>375</v>
      </c>
    </row>
    <row r="32" spans="2:46" ht="12.75" customHeight="1">
      <c r="B32" s="171"/>
      <c r="AF32" s="279" t="s">
        <v>137</v>
      </c>
      <c r="AG32" s="279">
        <v>2181050</v>
      </c>
      <c r="AH32" s="279">
        <v>1607825</v>
      </c>
      <c r="AI32" s="279">
        <v>206825</v>
      </c>
      <c r="AJ32" s="279">
        <v>738550</v>
      </c>
      <c r="AK32" s="279">
        <v>643975</v>
      </c>
      <c r="AL32" s="279">
        <v>18475</v>
      </c>
      <c r="AM32" s="279">
        <v>573225</v>
      </c>
      <c r="AN32" s="279">
        <v>82100</v>
      </c>
      <c r="AO32" s="279">
        <v>293225</v>
      </c>
      <c r="AP32" s="279">
        <v>195050</v>
      </c>
      <c r="AQ32" s="279">
        <v>2850</v>
      </c>
      <c r="AR32" s="279">
        <v>2051175</v>
      </c>
      <c r="AS32" s="279">
        <v>129700</v>
      </c>
      <c r="AT32" s="279">
        <v>175</v>
      </c>
    </row>
    <row r="33" spans="2:46" ht="12.75" customHeight="1">
      <c r="B33" s="171"/>
      <c r="AF33" s="279" t="s">
        <v>196</v>
      </c>
      <c r="AG33" s="279">
        <v>1115775</v>
      </c>
      <c r="AH33" s="279">
        <v>958875</v>
      </c>
      <c r="AI33" s="279">
        <v>146975</v>
      </c>
      <c r="AJ33" s="279">
        <v>476325</v>
      </c>
      <c r="AK33" s="279">
        <v>329850</v>
      </c>
      <c r="AL33" s="279">
        <v>5725</v>
      </c>
      <c r="AM33" s="279">
        <v>156900</v>
      </c>
      <c r="AN33" s="279">
        <v>22150</v>
      </c>
      <c r="AO33" s="279">
        <v>84125</v>
      </c>
      <c r="AP33" s="279">
        <v>49875</v>
      </c>
      <c r="AQ33" s="279">
        <v>750</v>
      </c>
      <c r="AR33" s="279">
        <v>975375</v>
      </c>
      <c r="AS33" s="279">
        <v>140200</v>
      </c>
      <c r="AT33" s="279">
        <v>200</v>
      </c>
    </row>
    <row r="34" spans="2:46" ht="12.75" customHeight="1">
      <c r="B34" s="171"/>
      <c r="AF34" s="279" t="s">
        <v>103</v>
      </c>
      <c r="AG34" s="279">
        <v>5137100</v>
      </c>
      <c r="AH34" s="279">
        <v>2641950</v>
      </c>
      <c r="AI34" s="279">
        <v>589925</v>
      </c>
      <c r="AJ34" s="279">
        <v>1210750</v>
      </c>
      <c r="AK34" s="279">
        <v>823550</v>
      </c>
      <c r="AL34" s="279">
        <v>17725</v>
      </c>
      <c r="AM34" s="279">
        <v>2495150</v>
      </c>
      <c r="AN34" s="279">
        <v>681700</v>
      </c>
      <c r="AO34" s="279">
        <v>1183750</v>
      </c>
      <c r="AP34" s="279">
        <v>619125</v>
      </c>
      <c r="AQ34" s="279">
        <v>10575</v>
      </c>
      <c r="AR34" s="279">
        <v>4456000</v>
      </c>
      <c r="AS34" s="279">
        <v>680175</v>
      </c>
      <c r="AT34" s="279">
        <v>925</v>
      </c>
    </row>
    <row r="35" spans="2:46" ht="12.75" customHeight="1">
      <c r="B35" s="171"/>
      <c r="AF35" s="279" t="s">
        <v>104</v>
      </c>
      <c r="AG35" s="279">
        <v>3399550</v>
      </c>
      <c r="AH35" s="279">
        <v>1677400</v>
      </c>
      <c r="AI35" s="279">
        <v>364575</v>
      </c>
      <c r="AJ35" s="279">
        <v>824750</v>
      </c>
      <c r="AK35" s="279">
        <v>477400</v>
      </c>
      <c r="AL35" s="279">
        <v>10675</v>
      </c>
      <c r="AM35" s="279">
        <v>1722150</v>
      </c>
      <c r="AN35" s="279">
        <v>356900</v>
      </c>
      <c r="AO35" s="279">
        <v>844600</v>
      </c>
      <c r="AP35" s="279">
        <v>510500</v>
      </c>
      <c r="AQ35" s="279">
        <v>10150</v>
      </c>
      <c r="AR35" s="279">
        <v>3060275</v>
      </c>
      <c r="AS35" s="279">
        <v>338925</v>
      </c>
      <c r="AT35" s="279">
        <v>350</v>
      </c>
    </row>
    <row r="36" spans="2:46" ht="12.75" customHeight="1">
      <c r="B36" s="171"/>
      <c r="AF36" s="279" t="s">
        <v>105</v>
      </c>
      <c r="AG36" s="279">
        <v>4889600</v>
      </c>
      <c r="AH36" s="279">
        <v>1688550</v>
      </c>
      <c r="AI36" s="279">
        <v>291825</v>
      </c>
      <c r="AJ36" s="279">
        <v>665150</v>
      </c>
      <c r="AK36" s="279">
        <v>709525</v>
      </c>
      <c r="AL36" s="279">
        <v>22050</v>
      </c>
      <c r="AM36" s="279">
        <v>3201050</v>
      </c>
      <c r="AN36" s="279">
        <v>534600</v>
      </c>
      <c r="AO36" s="279">
        <v>1311700</v>
      </c>
      <c r="AP36" s="279">
        <v>1321375</v>
      </c>
      <c r="AQ36" s="279">
        <v>33375</v>
      </c>
      <c r="AR36" s="279">
        <v>4408825</v>
      </c>
      <c r="AS36" s="279">
        <v>480000</v>
      </c>
      <c r="AT36" s="279">
        <v>775</v>
      </c>
    </row>
    <row r="37" spans="2:46" ht="12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AF37" s="279" t="s">
        <v>115</v>
      </c>
      <c r="AG37" s="279">
        <v>827275</v>
      </c>
      <c r="AH37" s="279">
        <v>437300</v>
      </c>
      <c r="AI37" s="279">
        <v>60725</v>
      </c>
      <c r="AJ37" s="279">
        <v>136300</v>
      </c>
      <c r="AK37" s="279">
        <v>229525</v>
      </c>
      <c r="AL37" s="279">
        <v>10750</v>
      </c>
      <c r="AM37" s="279">
        <v>389975</v>
      </c>
      <c r="AN37" s="279">
        <v>29725</v>
      </c>
      <c r="AO37" s="279">
        <v>114225</v>
      </c>
      <c r="AP37" s="279">
        <v>229700</v>
      </c>
      <c r="AQ37" s="279">
        <v>16325</v>
      </c>
      <c r="AR37" s="279">
        <v>696875</v>
      </c>
      <c r="AS37" s="279">
        <v>130300</v>
      </c>
      <c r="AT37" s="279">
        <v>100</v>
      </c>
    </row>
    <row r="38" spans="2:46" ht="12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1">
    <mergeCell ref="B3:P3"/>
    <mergeCell ref="AH29:AL29"/>
    <mergeCell ref="C8:C9"/>
    <mergeCell ref="D8:H8"/>
    <mergeCell ref="I8:M8"/>
    <mergeCell ref="N8:P8"/>
    <mergeCell ref="B8:B9"/>
    <mergeCell ref="AM29:AQ29"/>
    <mergeCell ref="AR29:AT29"/>
    <mergeCell ref="AF29:AF30"/>
    <mergeCell ref="B22:N22"/>
  </mergeCells>
  <conditionalFormatting sqref="B1">
    <cfRule type="expression" priority="2" dxfId="0" stopIfTrue="1">
      <formula>AND(B18&gt;=500,B18&lt;=1225)</formula>
    </cfRule>
  </conditionalFormatting>
  <conditionalFormatting sqref="C11:P17">
    <cfRule type="expression" priority="1" dxfId="0" stopIfTrue="1">
      <formula>AND(AG31&gt;=500,AG31&lt;=1225)</formula>
    </cfRule>
  </conditionalFormatting>
  <hyperlinks>
    <hyperlink ref="N1" location="Índice!B18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D71"/>
  <sheetViews>
    <sheetView zoomScale="90" zoomScaleNormal="9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37.8515625" style="2" customWidth="1"/>
    <col min="3" max="8" width="16.140625" style="2" customWidth="1"/>
    <col min="9" max="9" width="13.57421875" style="2" customWidth="1"/>
    <col min="10" max="10" width="15.7109375" style="2" customWidth="1"/>
    <col min="11" max="11" width="14.57421875" style="2" customWidth="1"/>
    <col min="12" max="13" width="9.421875" style="2" customWidth="1"/>
    <col min="14" max="14" width="12.28125" style="2" bestFit="1" customWidth="1"/>
    <col min="15" max="15" width="11.57421875" style="2" bestFit="1" customWidth="1"/>
    <col min="16" max="18" width="11.421875" style="2" customWidth="1"/>
    <col min="19" max="19" width="11.8515625" style="2" customWidth="1"/>
    <col min="20" max="27" width="11.421875" style="2" customWidth="1"/>
    <col min="28" max="28" width="25.8515625" style="284" customWidth="1"/>
    <col min="29" max="32" width="11.421875" style="284" customWidth="1"/>
    <col min="33" max="56" width="11.421875" style="56" customWidth="1"/>
    <col min="57" max="16384" width="11.421875" style="2" customWidth="1"/>
  </cols>
  <sheetData>
    <row r="1" spans="2:9" ht="37.5" customHeight="1">
      <c r="B1" s="255"/>
      <c r="I1" s="345" t="s">
        <v>118</v>
      </c>
    </row>
    <row r="2" ht="13.5" customHeight="1"/>
    <row r="3" spans="2:56" s="268" customFormat="1" ht="20.25" customHeight="1" thickBot="1">
      <c r="B3" s="360" t="s">
        <v>71</v>
      </c>
      <c r="C3" s="360"/>
      <c r="D3" s="360"/>
      <c r="E3" s="360"/>
      <c r="F3" s="360"/>
      <c r="G3" s="360"/>
      <c r="H3" s="360"/>
      <c r="I3" s="360"/>
      <c r="J3" s="360"/>
      <c r="K3" s="269"/>
      <c r="AB3" s="296"/>
      <c r="AC3" s="296"/>
      <c r="AD3" s="296"/>
      <c r="AE3" s="296"/>
      <c r="AF3" s="296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</row>
    <row r="4" spans="2:11" ht="12.75" customHeight="1">
      <c r="B4" s="20"/>
      <c r="C4" s="20"/>
      <c r="D4" s="20"/>
      <c r="I4" s="5"/>
      <c r="J4" s="56"/>
      <c r="K4" s="5"/>
    </row>
    <row r="5" spans="2:11" ht="15.75">
      <c r="B5" s="89" t="s">
        <v>127</v>
      </c>
      <c r="C5" s="3"/>
      <c r="D5" s="3"/>
      <c r="I5" s="5"/>
      <c r="J5" s="5"/>
      <c r="K5" s="5"/>
    </row>
    <row r="6" spans="3:11" ht="12.75" customHeight="1">
      <c r="C6" s="3"/>
      <c r="D6" s="3"/>
      <c r="I6" s="5"/>
      <c r="J6" s="5"/>
      <c r="K6" s="5"/>
    </row>
    <row r="7" spans="2:56" s="241" customFormat="1" ht="18" customHeight="1">
      <c r="B7" s="401"/>
      <c r="C7" s="405" t="s">
        <v>88</v>
      </c>
      <c r="D7" s="405"/>
      <c r="E7" s="405"/>
      <c r="F7" s="405" t="s">
        <v>87</v>
      </c>
      <c r="G7" s="405"/>
      <c r="H7" s="405"/>
      <c r="I7" s="403" t="s">
        <v>203</v>
      </c>
      <c r="J7" s="403" t="s">
        <v>204</v>
      </c>
      <c r="AB7" s="285"/>
      <c r="AC7" s="285"/>
      <c r="AD7" s="285"/>
      <c r="AE7" s="285"/>
      <c r="AF7" s="285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</row>
    <row r="8" spans="2:56" s="241" customFormat="1" ht="12.75" customHeight="1">
      <c r="B8" s="402"/>
      <c r="C8" s="293" t="s">
        <v>18</v>
      </c>
      <c r="D8" s="293" t="s">
        <v>107</v>
      </c>
      <c r="E8" s="293" t="s">
        <v>182</v>
      </c>
      <c r="F8" s="293" t="s">
        <v>18</v>
      </c>
      <c r="G8" s="293" t="s">
        <v>107</v>
      </c>
      <c r="H8" s="293" t="s">
        <v>182</v>
      </c>
      <c r="I8" s="404"/>
      <c r="J8" s="404"/>
      <c r="M8" s="81"/>
      <c r="N8" s="81"/>
      <c r="O8" s="81"/>
      <c r="P8" s="81"/>
      <c r="Q8" s="81"/>
      <c r="R8" s="240"/>
      <c r="AB8" s="285"/>
      <c r="AC8" s="285"/>
      <c r="AD8" s="285"/>
      <c r="AE8" s="285"/>
      <c r="AF8" s="285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</row>
    <row r="9" spans="2:18" ht="12.75" customHeight="1">
      <c r="B9" s="221"/>
      <c r="C9" s="57"/>
      <c r="D9" s="57"/>
      <c r="E9" s="57"/>
      <c r="F9" s="57"/>
      <c r="G9" s="57"/>
      <c r="H9" s="57"/>
      <c r="I9" s="212"/>
      <c r="J9" s="212"/>
      <c r="M9" s="41"/>
      <c r="N9" s="41"/>
      <c r="O9" s="41"/>
      <c r="P9" s="41"/>
      <c r="Q9" s="41"/>
      <c r="R9" s="5"/>
    </row>
    <row r="10" spans="2:18" ht="12.75" customHeight="1">
      <c r="B10" s="94" t="s">
        <v>77</v>
      </c>
      <c r="C10" s="110">
        <v>27556.0320127102</v>
      </c>
      <c r="D10" s="110">
        <v>29454.078677257632</v>
      </c>
      <c r="E10" s="110">
        <v>25296.386620804562</v>
      </c>
      <c r="F10" s="168">
        <v>34181.94340923424</v>
      </c>
      <c r="G10" s="168">
        <v>35051.804259703364</v>
      </c>
      <c r="H10" s="168">
        <v>33045.185565995205</v>
      </c>
      <c r="I10" s="166">
        <v>45.65144889942933</v>
      </c>
      <c r="J10" s="166">
        <v>41.90794598537297</v>
      </c>
      <c r="M10" s="42"/>
      <c r="N10" s="68"/>
      <c r="O10" s="68"/>
      <c r="P10" s="42"/>
      <c r="Q10" s="42"/>
      <c r="R10" s="5"/>
    </row>
    <row r="11" spans="2:18" ht="12.75" customHeight="1">
      <c r="B11" s="94" t="s">
        <v>78</v>
      </c>
      <c r="C11" s="110">
        <v>23143.752461355267</v>
      </c>
      <c r="D11" s="110">
        <v>25140.300322037</v>
      </c>
      <c r="E11" s="110">
        <v>21917.73599024166</v>
      </c>
      <c r="F11" s="168">
        <v>31009.224462350576</v>
      </c>
      <c r="G11" s="168">
        <v>32046.00651625843</v>
      </c>
      <c r="H11" s="168">
        <v>30318.332382926616</v>
      </c>
      <c r="I11" s="166">
        <v>61.95525224998283</v>
      </c>
      <c r="J11" s="166">
        <v>58.6732365156152</v>
      </c>
      <c r="M11" s="42"/>
      <c r="N11" s="68"/>
      <c r="O11" s="68"/>
      <c r="P11" s="42"/>
      <c r="Q11" s="42"/>
      <c r="R11" s="5"/>
    </row>
    <row r="12" spans="2:18" ht="12.75" customHeight="1">
      <c r="B12" s="94" t="s">
        <v>179</v>
      </c>
      <c r="C12" s="110">
        <v>24832.400029716224</v>
      </c>
      <c r="D12" s="110">
        <v>25764.241128496302</v>
      </c>
      <c r="E12" s="110">
        <v>23083.253119090678</v>
      </c>
      <c r="F12" s="168">
        <v>30734.598609215987</v>
      </c>
      <c r="G12" s="168">
        <v>31453.164240733506</v>
      </c>
      <c r="H12" s="168">
        <v>29330.71989695197</v>
      </c>
      <c r="I12" s="166">
        <v>34.75737659068662</v>
      </c>
      <c r="J12" s="166">
        <v>32.30913325487148</v>
      </c>
      <c r="M12" s="68"/>
      <c r="N12" s="68"/>
      <c r="O12" s="68"/>
      <c r="P12" s="42"/>
      <c r="Q12" s="42"/>
      <c r="R12" s="5"/>
    </row>
    <row r="13" spans="2:18" ht="12.75" customHeight="1">
      <c r="B13" s="94" t="s">
        <v>180</v>
      </c>
      <c r="C13" s="110">
        <v>18172.603174322245</v>
      </c>
      <c r="D13" s="110">
        <v>21461.203156243766</v>
      </c>
      <c r="E13" s="110">
        <v>13702.011940126136</v>
      </c>
      <c r="F13" s="168">
        <v>27749.29277720554</v>
      </c>
      <c r="G13" s="168">
        <v>29626.3970950133</v>
      </c>
      <c r="H13" s="168">
        <v>24450.728116647733</v>
      </c>
      <c r="I13" s="166">
        <v>42.38328313253012</v>
      </c>
      <c r="J13" s="166">
        <v>31.956690297637184</v>
      </c>
      <c r="M13" s="68"/>
      <c r="N13" s="68"/>
      <c r="O13" s="68"/>
      <c r="P13" s="42"/>
      <c r="Q13" s="42"/>
      <c r="R13" s="5"/>
    </row>
    <row r="14" spans="2:18" ht="12.75" customHeight="1">
      <c r="B14" s="94" t="s">
        <v>149</v>
      </c>
      <c r="C14" s="110">
        <v>17843.82013913704</v>
      </c>
      <c r="D14" s="110">
        <v>20114.27894718831</v>
      </c>
      <c r="E14" s="110">
        <v>16193.923937536554</v>
      </c>
      <c r="F14" s="168">
        <v>24394.057810095543</v>
      </c>
      <c r="G14" s="168">
        <v>26340.378721844325</v>
      </c>
      <c r="H14" s="168">
        <v>22868.83976568079</v>
      </c>
      <c r="I14" s="166">
        <v>57.914622590589055</v>
      </c>
      <c r="J14" s="166">
        <v>52.55965291009105</v>
      </c>
      <c r="M14" s="68"/>
      <c r="N14" s="68"/>
      <c r="O14" s="68"/>
      <c r="P14" s="42"/>
      <c r="Q14" s="42"/>
      <c r="R14" s="5"/>
    </row>
    <row r="15" spans="2:18" ht="12.75" customHeight="1">
      <c r="B15" s="94" t="s">
        <v>150</v>
      </c>
      <c r="C15" s="110">
        <v>11959.491696817535</v>
      </c>
      <c r="D15" s="110">
        <v>12947.753148424918</v>
      </c>
      <c r="E15" s="110">
        <v>10946.897477185048</v>
      </c>
      <c r="F15" s="168">
        <v>19706.474184572467</v>
      </c>
      <c r="G15" s="168">
        <v>19983.278740349324</v>
      </c>
      <c r="H15" s="168">
        <v>19381.123013670276</v>
      </c>
      <c r="I15" s="166">
        <v>49.391940948693126</v>
      </c>
      <c r="J15" s="166">
        <v>45.20999114940653</v>
      </c>
      <c r="M15" s="68"/>
      <c r="N15" s="68"/>
      <c r="O15" s="68"/>
      <c r="P15" s="42"/>
      <c r="Q15" s="42"/>
      <c r="R15" s="5"/>
    </row>
    <row r="16" spans="2:18" ht="12.75" customHeight="1">
      <c r="B16" s="94" t="s">
        <v>151</v>
      </c>
      <c r="C16" s="110">
        <v>11121.314944670457</v>
      </c>
      <c r="D16" s="110">
        <v>11412.81264889502</v>
      </c>
      <c r="E16" s="110">
        <v>10964.927274703896</v>
      </c>
      <c r="F16" s="168">
        <v>17218.809707483928</v>
      </c>
      <c r="G16" s="168">
        <v>17256.31697766114</v>
      </c>
      <c r="H16" s="168">
        <v>17197.93607750996</v>
      </c>
      <c r="I16" s="166">
        <v>65.08310407565942</v>
      </c>
      <c r="J16" s="166">
        <v>64.16790699229105</v>
      </c>
      <c r="M16" s="68"/>
      <c r="N16" s="68"/>
      <c r="O16" s="68"/>
      <c r="P16" s="42"/>
      <c r="Q16" s="42"/>
      <c r="R16" s="5"/>
    </row>
    <row r="17" spans="2:56" ht="12.75" customHeight="1">
      <c r="B17" s="94" t="s">
        <v>152</v>
      </c>
      <c r="C17" s="110">
        <v>12489.582491464485</v>
      </c>
      <c r="D17" s="110">
        <v>13863.100656851346</v>
      </c>
      <c r="E17" s="110">
        <v>7948.461959117159</v>
      </c>
      <c r="F17" s="168">
        <v>20891.182530604226</v>
      </c>
      <c r="G17" s="168">
        <v>21621.545329674762</v>
      </c>
      <c r="H17" s="168">
        <v>17485.29189299097</v>
      </c>
      <c r="I17" s="166">
        <v>23.222351111878965</v>
      </c>
      <c r="J17" s="166">
        <v>14.778874677370306</v>
      </c>
      <c r="M17" s="68"/>
      <c r="N17" s="68"/>
      <c r="O17" s="68"/>
      <c r="P17" s="42"/>
      <c r="Q17" s="42"/>
      <c r="R17" s="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ht="12.75" customHeight="1">
      <c r="B18" s="94" t="s">
        <v>153</v>
      </c>
      <c r="C18" s="110">
        <v>9006.973765784687</v>
      </c>
      <c r="D18" s="110">
        <v>10572.686522175673</v>
      </c>
      <c r="E18" s="110">
        <v>6900.010976612089</v>
      </c>
      <c r="F18" s="168">
        <v>18807.362293745104</v>
      </c>
      <c r="G18" s="168">
        <v>20025.69277762342</v>
      </c>
      <c r="H18" s="168">
        <v>16711.025686867506</v>
      </c>
      <c r="I18" s="166">
        <v>42.63139329805996</v>
      </c>
      <c r="J18" s="166">
        <v>32.65881408718124</v>
      </c>
      <c r="M18" s="68"/>
      <c r="N18" s="68"/>
      <c r="O18" s="68"/>
      <c r="P18" s="42"/>
      <c r="Q18" s="42"/>
      <c r="R18" s="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>
      <c r="B19" s="94" t="s">
        <v>4</v>
      </c>
      <c r="C19" s="110">
        <v>6148.128493383625</v>
      </c>
      <c r="D19" s="110">
        <v>6503.628687344464</v>
      </c>
      <c r="E19" s="110">
        <v>5743.443545394767</v>
      </c>
      <c r="F19" s="168">
        <v>16427.240562288618</v>
      </c>
      <c r="G19" s="168">
        <v>17046.824213671618</v>
      </c>
      <c r="H19" s="168">
        <v>15692.055145895052</v>
      </c>
      <c r="I19" s="166">
        <v>46.76494900294437</v>
      </c>
      <c r="J19" s="166">
        <v>43.68676497095406</v>
      </c>
      <c r="M19" s="68"/>
      <c r="N19" s="68"/>
      <c r="O19" s="68"/>
      <c r="P19" s="42"/>
      <c r="Q19" s="42"/>
      <c r="R19" s="5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ht="12.75" customHeight="1">
      <c r="B20" s="94" t="s">
        <v>38</v>
      </c>
      <c r="C20" s="110">
        <v>5872.70476722533</v>
      </c>
      <c r="D20" s="110">
        <v>5404.082521739126</v>
      </c>
      <c r="E20" s="110">
        <v>6714.760364583338</v>
      </c>
      <c r="F20" s="168">
        <v>16552.054094588973</v>
      </c>
      <c r="G20" s="168">
        <v>15803.289677280454</v>
      </c>
      <c r="H20" s="168">
        <v>17769.597966827758</v>
      </c>
      <c r="I20" s="166">
        <v>35.754189944134076</v>
      </c>
      <c r="J20" s="166">
        <v>40.88079122323841</v>
      </c>
      <c r="M20" s="68"/>
      <c r="N20" s="68"/>
      <c r="O20" s="68"/>
      <c r="P20" s="42"/>
      <c r="Q20" s="42"/>
      <c r="R20" s="5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ht="12.75" customHeight="1">
      <c r="B21" s="94" t="s">
        <v>116</v>
      </c>
      <c r="C21" s="110" t="s">
        <v>212</v>
      </c>
      <c r="D21" s="110" t="s">
        <v>212</v>
      </c>
      <c r="E21" s="110" t="s">
        <v>212</v>
      </c>
      <c r="F21" s="168" t="s">
        <v>212</v>
      </c>
      <c r="G21" s="168" t="s">
        <v>212</v>
      </c>
      <c r="H21" s="168" t="s">
        <v>212</v>
      </c>
      <c r="I21" s="166" t="s">
        <v>212</v>
      </c>
      <c r="J21" s="166" t="s">
        <v>212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56" ht="12.75" customHeight="1">
      <c r="B22" s="94" t="s">
        <v>83</v>
      </c>
      <c r="C22" s="110">
        <v>5701.785825288024</v>
      </c>
      <c r="D22" s="110">
        <v>5157.163843226787</v>
      </c>
      <c r="E22" s="110">
        <v>5737.341709643776</v>
      </c>
      <c r="F22" s="168">
        <v>5702.75353427901</v>
      </c>
      <c r="G22" s="168">
        <v>7796.952844466151</v>
      </c>
      <c r="H22" s="168">
        <v>5614.261882345</v>
      </c>
      <c r="I22" s="166">
        <v>93.87155449839094</v>
      </c>
      <c r="J22" s="166">
        <v>94.45693006988934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2:56" ht="12.75" customHeight="1">
      <c r="B23" s="97"/>
      <c r="C23" s="35"/>
      <c r="D23" s="35"/>
      <c r="E23" s="35"/>
      <c r="F23" s="35"/>
      <c r="G23" s="35"/>
      <c r="H23" s="35"/>
      <c r="I23" s="97"/>
      <c r="J23" s="9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3:56" ht="12.75" customHeight="1">
      <c r="C24" s="10"/>
      <c r="D24" s="10"/>
      <c r="E24" s="1"/>
      <c r="F24" s="1"/>
      <c r="G24" s="1"/>
      <c r="H24" s="1"/>
      <c r="I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12.75" customHeight="1">
      <c r="B25" s="123" t="s">
        <v>86</v>
      </c>
      <c r="C25" s="161"/>
      <c r="D25" s="161"/>
      <c r="E25" s="161"/>
      <c r="F25" s="161"/>
      <c r="G25" s="161"/>
      <c r="H25" s="161"/>
      <c r="I25" s="161"/>
      <c r="J25" s="161"/>
      <c r="K25" s="16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ht="12.75" customHeight="1">
      <c r="B26" s="109" t="s">
        <v>85</v>
      </c>
      <c r="C26" s="109"/>
      <c r="D26" s="127"/>
      <c r="E26" s="128"/>
      <c r="F26" s="128"/>
      <c r="G26" s="88"/>
      <c r="H26" s="128"/>
      <c r="I26" s="128"/>
      <c r="J26" s="129"/>
      <c r="K26" s="129"/>
      <c r="N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ht="12.75" customHeight="1">
      <c r="B27" s="225" t="s">
        <v>84</v>
      </c>
      <c r="C27" s="161"/>
      <c r="D27" s="161"/>
      <c r="E27" s="161"/>
      <c r="F27" s="161"/>
      <c r="G27" s="161"/>
      <c r="H27" s="161"/>
      <c r="I27" s="161"/>
      <c r="J27" s="161"/>
      <c r="K27" s="16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2:56" ht="12.75" customHeight="1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87"/>
      <c r="M28" s="87"/>
      <c r="N28" s="87"/>
      <c r="O28" s="87"/>
      <c r="P28" s="87"/>
      <c r="U28" s="5"/>
      <c r="V28" s="5"/>
      <c r="W28" s="5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56" ht="12.75" customHeight="1">
      <c r="B29" s="361" t="s">
        <v>80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0:56" ht="12.75" customHeight="1">
      <c r="J30" s="3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ht="12.75" customHeight="1"/>
    <row r="32" spans="2:56" ht="12.75" customHeight="1">
      <c r="B32" s="5"/>
      <c r="C32" s="1"/>
      <c r="D32" s="1"/>
      <c r="E32" s="1"/>
      <c r="F32" s="1"/>
      <c r="G32" s="1"/>
      <c r="H32" s="1"/>
      <c r="I32" s="1"/>
      <c r="J32" s="1"/>
      <c r="AA32" s="169"/>
      <c r="AF32" s="16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ht="12.75" customHeight="1">
      <c r="B33" s="5"/>
      <c r="C33" s="1"/>
      <c r="D33" s="1"/>
      <c r="E33" s="1"/>
      <c r="F33" s="1"/>
      <c r="G33" s="1"/>
      <c r="H33" s="1"/>
      <c r="I33" s="1"/>
      <c r="J33" s="1"/>
      <c r="AA33" s="169"/>
      <c r="AF33" s="17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ht="12.75" customHeight="1">
      <c r="B34" s="5"/>
      <c r="C34" s="1"/>
      <c r="D34" s="1"/>
      <c r="E34" s="1"/>
      <c r="F34" s="1"/>
      <c r="G34" s="1"/>
      <c r="H34" s="1"/>
      <c r="I34" s="1"/>
      <c r="J34" s="1"/>
      <c r="AA34" s="171"/>
      <c r="AC34" s="280"/>
      <c r="AD34" s="276" t="s">
        <v>10</v>
      </c>
      <c r="AE34" s="276" t="s">
        <v>14</v>
      </c>
      <c r="AF34" s="276" t="s">
        <v>15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2:56" ht="12.75" customHeight="1">
      <c r="B35" s="5"/>
      <c r="C35" s="1"/>
      <c r="D35" s="1"/>
      <c r="E35" s="1"/>
      <c r="F35" s="1"/>
      <c r="G35" s="1"/>
      <c r="H35" s="1"/>
      <c r="I35" s="1"/>
      <c r="J35" s="1"/>
      <c r="AA35" s="171"/>
      <c r="AC35" s="280" t="s">
        <v>58</v>
      </c>
      <c r="AD35" s="278">
        <v>1349300</v>
      </c>
      <c r="AE35" s="278">
        <v>733325</v>
      </c>
      <c r="AF35" s="278">
        <v>615975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ht="12.75" customHeight="1">
      <c r="B36" s="5"/>
      <c r="C36" s="1"/>
      <c r="D36" s="1"/>
      <c r="E36" s="1"/>
      <c r="F36" s="1"/>
      <c r="G36" s="1"/>
      <c r="H36" s="1"/>
      <c r="I36" s="1"/>
      <c r="J36" s="1"/>
      <c r="AA36" s="171"/>
      <c r="AC36" s="280" t="s">
        <v>184</v>
      </c>
      <c r="AD36" s="278">
        <v>1091675</v>
      </c>
      <c r="AE36" s="278">
        <v>415325</v>
      </c>
      <c r="AF36" s="278">
        <v>676350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ht="12.75" customHeight="1">
      <c r="B37" s="5"/>
      <c r="C37" s="1"/>
      <c r="D37" s="1"/>
      <c r="E37" s="1"/>
      <c r="F37" s="1"/>
      <c r="G37" s="1"/>
      <c r="H37" s="1"/>
      <c r="I37" s="1"/>
      <c r="J37" s="1"/>
      <c r="AA37" s="171"/>
      <c r="AC37" s="280" t="s">
        <v>207</v>
      </c>
      <c r="AD37" s="278">
        <v>715100</v>
      </c>
      <c r="AE37" s="278">
        <v>466550</v>
      </c>
      <c r="AF37" s="278">
        <v>248550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ht="12.75" customHeight="1">
      <c r="B38" s="5"/>
      <c r="C38" s="1"/>
      <c r="D38" s="1"/>
      <c r="E38" s="1"/>
      <c r="F38" s="1"/>
      <c r="G38" s="1"/>
      <c r="H38" s="1"/>
      <c r="I38" s="1"/>
      <c r="J38" s="1"/>
      <c r="AA38" s="171"/>
      <c r="AC38" s="280" t="s">
        <v>47</v>
      </c>
      <c r="AD38" s="278">
        <v>664000</v>
      </c>
      <c r="AE38" s="278">
        <v>382575</v>
      </c>
      <c r="AF38" s="278">
        <v>281425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ht="12.75" customHeight="1">
      <c r="B39" s="5"/>
      <c r="C39" s="1"/>
      <c r="D39" s="1"/>
      <c r="E39" s="1"/>
      <c r="F39" s="1"/>
      <c r="G39" s="1"/>
      <c r="H39" s="1"/>
      <c r="I39" s="1"/>
      <c r="J39" s="1"/>
      <c r="AA39" s="171"/>
      <c r="AC39" s="280" t="s">
        <v>51</v>
      </c>
      <c r="AD39" s="278">
        <v>2084275</v>
      </c>
      <c r="AE39" s="278">
        <v>877175</v>
      </c>
      <c r="AF39" s="278">
        <v>1207100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ht="12.75" customHeight="1">
      <c r="B40" s="5"/>
      <c r="C40" s="1"/>
      <c r="D40" s="1"/>
      <c r="E40" s="1"/>
      <c r="F40" s="1"/>
      <c r="G40" s="1"/>
      <c r="H40" s="1"/>
      <c r="I40" s="1"/>
      <c r="J40" s="1"/>
      <c r="AA40" s="171"/>
      <c r="AC40" s="280" t="s">
        <v>11</v>
      </c>
      <c r="AD40" s="278">
        <v>826400</v>
      </c>
      <c r="AE40" s="278">
        <v>418225</v>
      </c>
      <c r="AF40" s="278">
        <v>408175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2:56" ht="12.75" customHeight="1">
      <c r="B41" s="5"/>
      <c r="C41" s="1"/>
      <c r="D41" s="1"/>
      <c r="E41" s="1"/>
      <c r="F41" s="1"/>
      <c r="G41" s="1"/>
      <c r="H41" s="1"/>
      <c r="I41" s="1"/>
      <c r="J41" s="1"/>
      <c r="AA41" s="171"/>
      <c r="AC41" s="280" t="s">
        <v>12</v>
      </c>
      <c r="AD41" s="278">
        <v>2844325</v>
      </c>
      <c r="AE41" s="278">
        <v>993150</v>
      </c>
      <c r="AF41" s="278">
        <v>1851175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ht="12.75" customHeight="1">
      <c r="B42" s="5"/>
      <c r="C42" s="1"/>
      <c r="D42" s="1"/>
      <c r="E42" s="1"/>
      <c r="F42" s="1"/>
      <c r="G42" s="1"/>
      <c r="H42" s="1"/>
      <c r="I42" s="1"/>
      <c r="J42" s="1"/>
      <c r="AA42" s="171"/>
      <c r="AC42" s="280" t="s">
        <v>54</v>
      </c>
      <c r="AD42" s="278">
        <v>3038775</v>
      </c>
      <c r="AE42" s="278">
        <v>2333100</v>
      </c>
      <c r="AF42" s="278">
        <v>705675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ht="12.75" customHeight="1">
      <c r="B43" s="5"/>
      <c r="C43" s="1"/>
      <c r="D43" s="1"/>
      <c r="E43" s="1"/>
      <c r="F43" s="1"/>
      <c r="G43" s="1"/>
      <c r="H43" s="1"/>
      <c r="I43" s="1"/>
      <c r="J43" s="1"/>
      <c r="AA43" s="171"/>
      <c r="AC43" s="280" t="s">
        <v>55</v>
      </c>
      <c r="AD43" s="278">
        <v>2126250</v>
      </c>
      <c r="AE43" s="278">
        <v>1219800</v>
      </c>
      <c r="AF43" s="278">
        <v>906450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ht="12.75" customHeight="1">
      <c r="B44" s="5"/>
      <c r="C44" s="1"/>
      <c r="D44" s="1"/>
      <c r="E44" s="1"/>
      <c r="F44" s="1"/>
      <c r="G44" s="1"/>
      <c r="H44" s="1"/>
      <c r="I44" s="1"/>
      <c r="J44" s="1"/>
      <c r="AA44" s="171"/>
      <c r="AC44" s="280" t="s">
        <v>56</v>
      </c>
      <c r="AD44" s="278">
        <v>3659525</v>
      </c>
      <c r="AE44" s="278">
        <v>1948150</v>
      </c>
      <c r="AF44" s="278">
        <v>1711375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3:56" ht="12.75" customHeight="1">
      <c r="C45" s="1"/>
      <c r="D45" s="1"/>
      <c r="E45" s="1"/>
      <c r="F45" s="1"/>
      <c r="G45" s="1"/>
      <c r="H45" s="1"/>
      <c r="I45" s="1"/>
      <c r="J45" s="1"/>
      <c r="AA45" s="171"/>
      <c r="AC45" s="280" t="s">
        <v>57</v>
      </c>
      <c r="AD45" s="278">
        <v>13425</v>
      </c>
      <c r="AE45" s="278">
        <v>8625</v>
      </c>
      <c r="AF45" s="278">
        <v>4800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3:56" ht="12.75" customHeight="1">
      <c r="C46" s="1"/>
      <c r="D46" s="1"/>
      <c r="E46" s="1"/>
      <c r="F46" s="1"/>
      <c r="G46" s="1"/>
      <c r="H46" s="1"/>
      <c r="I46" s="1"/>
      <c r="J46" s="1"/>
      <c r="AA46" s="171"/>
      <c r="AC46" s="278"/>
      <c r="AD46" s="278">
        <v>100</v>
      </c>
      <c r="AE46" s="278">
        <v>25</v>
      </c>
      <c r="AF46" s="278">
        <v>75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3:56" ht="12.75" customHeight="1">
      <c r="C47" s="1"/>
      <c r="D47" s="1"/>
      <c r="E47" s="1"/>
      <c r="F47" s="1"/>
      <c r="G47" s="1"/>
      <c r="H47" s="1"/>
      <c r="I47" s="1"/>
      <c r="J47" s="1"/>
      <c r="AA47" s="171"/>
      <c r="AC47" s="278"/>
      <c r="AD47" s="278">
        <v>536025</v>
      </c>
      <c r="AE47" s="278">
        <v>32850</v>
      </c>
      <c r="AF47" s="278">
        <v>503175</v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3:56" ht="12.75" customHeight="1">
      <c r="C48" s="1"/>
      <c r="D48" s="1"/>
      <c r="E48" s="1"/>
      <c r="F48" s="1"/>
      <c r="G48" s="1"/>
      <c r="H48" s="1"/>
      <c r="I48" s="1"/>
      <c r="J48" s="1"/>
      <c r="AA48" s="171"/>
      <c r="AB48" s="171"/>
      <c r="AC48" s="171"/>
      <c r="AD48" s="171"/>
      <c r="AE48" s="171"/>
      <c r="AF48" s="17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3:56" ht="12.75" customHeight="1">
      <c r="C49" s="1"/>
      <c r="D49" s="1"/>
      <c r="E49" s="1"/>
      <c r="F49" s="1"/>
      <c r="G49" s="1"/>
      <c r="H49" s="1"/>
      <c r="I49" s="1"/>
      <c r="J49" s="1"/>
      <c r="AA49" s="171"/>
      <c r="AB49" s="171"/>
      <c r="AC49" s="171"/>
      <c r="AD49" s="171"/>
      <c r="AE49" s="171"/>
      <c r="AF49" s="17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7:56" ht="12.75" customHeight="1">
      <c r="AA50" s="171"/>
      <c r="AB50" s="171"/>
      <c r="AC50" s="273" t="s">
        <v>59</v>
      </c>
      <c r="AD50" s="399" t="s">
        <v>109</v>
      </c>
      <c r="AE50" s="399"/>
      <c r="AF50" s="399"/>
      <c r="AG50" s="399" t="s">
        <v>39</v>
      </c>
      <c r="AH50" s="399"/>
      <c r="AI50" s="399"/>
      <c r="AJ50" s="324" t="s">
        <v>141</v>
      </c>
      <c r="AK50" s="324" t="s">
        <v>177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9:56" ht="12.75" customHeight="1">
      <c r="AC51" s="252"/>
      <c r="AD51" s="325" t="s">
        <v>18</v>
      </c>
      <c r="AE51" s="325" t="s">
        <v>107</v>
      </c>
      <c r="AF51" s="325" t="s">
        <v>182</v>
      </c>
      <c r="AG51" s="325" t="s">
        <v>18</v>
      </c>
      <c r="AH51" s="325" t="s">
        <v>107</v>
      </c>
      <c r="AI51" s="325" t="s">
        <v>182</v>
      </c>
      <c r="AJ51" s="400" t="s">
        <v>182</v>
      </c>
      <c r="AK51" s="40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9:56" ht="12.75" customHeight="1">
      <c r="AC52" s="252" t="s">
        <v>18</v>
      </c>
      <c r="AD52" s="252">
        <v>15346.490917007453</v>
      </c>
      <c r="AE52" s="252">
        <v>15706.646943801865</v>
      </c>
      <c r="AF52" s="252">
        <v>14939.079754556058</v>
      </c>
      <c r="AG52" s="252">
        <v>22016.988703356314</v>
      </c>
      <c r="AH52" s="252">
        <v>22258.342372811097</v>
      </c>
      <c r="AI52" s="252">
        <v>21736.667516453068</v>
      </c>
      <c r="AJ52" s="322">
        <v>46.92175901213211</v>
      </c>
      <c r="AK52" s="322">
        <v>45.67610301906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9:56" ht="12.75" customHeight="1">
      <c r="AC53" s="252" t="s">
        <v>159</v>
      </c>
      <c r="AD53" s="252">
        <v>13013.936199669</v>
      </c>
      <c r="AE53" s="252">
        <v>13237.706817706749</v>
      </c>
      <c r="AF53" s="252">
        <v>12777.26732336111</v>
      </c>
      <c r="AG53" s="252">
        <v>19536.60510399983</v>
      </c>
      <c r="AH53" s="252">
        <v>19676.013337435088</v>
      </c>
      <c r="AI53" s="252">
        <v>19386.098830553907</v>
      </c>
      <c r="AJ53" s="322">
        <v>48.59935361447349</v>
      </c>
      <c r="AK53" s="322">
        <v>47.71553535743302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9:56" ht="12.75" customHeight="1">
      <c r="AC54" s="252" t="s">
        <v>160</v>
      </c>
      <c r="AD54" s="252">
        <v>15381.451980461741</v>
      </c>
      <c r="AE54" s="252">
        <v>15930.093307601475</v>
      </c>
      <c r="AF54" s="252">
        <v>14638.48190874424</v>
      </c>
      <c r="AG54" s="252">
        <v>21770.935082801738</v>
      </c>
      <c r="AH54" s="252">
        <v>22066.893841067707</v>
      </c>
      <c r="AI54" s="252">
        <v>21348.974303119838</v>
      </c>
      <c r="AJ54" s="322">
        <v>42.477275101870234</v>
      </c>
      <c r="AK54" s="322">
        <v>40.425495844041464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ht="12.75" customHeight="1">
      <c r="B55" s="52"/>
      <c r="C55" s="52"/>
      <c r="D55" s="52"/>
      <c r="E55" s="52"/>
      <c r="F55" s="52"/>
      <c r="G55" s="52"/>
      <c r="H55" s="52"/>
      <c r="I55" s="52"/>
      <c r="J55" s="52"/>
      <c r="AC55" s="252" t="s">
        <v>32</v>
      </c>
      <c r="AD55" s="252">
        <v>15896.550506367495</v>
      </c>
      <c r="AE55" s="252">
        <v>16589.34874948687</v>
      </c>
      <c r="AF55" s="252">
        <v>15035.822585415626</v>
      </c>
      <c r="AG55" s="252">
        <v>22641.263441345156</v>
      </c>
      <c r="AH55" s="252">
        <v>23007.443970594613</v>
      </c>
      <c r="AI55" s="252">
        <v>22157.85323614629</v>
      </c>
      <c r="AJ55" s="322">
        <v>44.595209217707705</v>
      </c>
      <c r="AK55" s="322">
        <v>42.180575822934664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ht="12.75" customHeight="1">
      <c r="B56" s="52"/>
      <c r="C56" s="52"/>
      <c r="D56" s="52"/>
      <c r="E56" s="52"/>
      <c r="F56" s="52"/>
      <c r="G56" s="52"/>
      <c r="H56" s="52"/>
      <c r="I56" s="52"/>
      <c r="J56" s="52"/>
      <c r="AC56" s="252" t="s">
        <v>161</v>
      </c>
      <c r="AD56" s="252">
        <v>13175.68141957454</v>
      </c>
      <c r="AE56" s="252">
        <v>13388.310440847077</v>
      </c>
      <c r="AF56" s="252">
        <v>12908.035354350897</v>
      </c>
      <c r="AG56" s="252">
        <v>20723.830285751155</v>
      </c>
      <c r="AH56" s="252">
        <v>20790.540844404404</v>
      </c>
      <c r="AI56" s="252">
        <v>20637.37586309132</v>
      </c>
      <c r="AJ56" s="322">
        <v>44.272340425531915</v>
      </c>
      <c r="AK56" s="322">
        <v>43.37300798603234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9:56" ht="12.75" customHeight="1">
      <c r="AC57" s="252" t="s">
        <v>162</v>
      </c>
      <c r="AD57" s="252">
        <v>13290.250215274187</v>
      </c>
      <c r="AE57" s="252">
        <v>13482.511321757238</v>
      </c>
      <c r="AF57" s="252">
        <v>13075.706225869453</v>
      </c>
      <c r="AG57" s="252">
        <v>20121.064651099456</v>
      </c>
      <c r="AH57" s="252">
        <v>20197.216567089796</v>
      </c>
      <c r="AI57" s="252">
        <v>20034.150439175788</v>
      </c>
      <c r="AJ57" s="322">
        <v>47.261233555441656</v>
      </c>
      <c r="AK57" s="322">
        <v>46.49829731068081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9:56" ht="12.75" customHeight="1">
      <c r="AC58" s="252" t="s">
        <v>163</v>
      </c>
      <c r="AD58" s="252">
        <v>15459.684737945528</v>
      </c>
      <c r="AE58" s="252">
        <v>15571.855740028841</v>
      </c>
      <c r="AF58" s="252">
        <v>15341.403585001224</v>
      </c>
      <c r="AG58" s="252">
        <v>21855.57884823989</v>
      </c>
      <c r="AH58" s="252">
        <v>21916.11266896941</v>
      </c>
      <c r="AI58" s="252">
        <v>21791.15819838314</v>
      </c>
      <c r="AJ58" s="322">
        <v>48.674312492292515</v>
      </c>
      <c r="AK58" s="322">
        <v>48.30190814524728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9:56" ht="12.75" customHeight="1">
      <c r="AC59" s="252" t="s">
        <v>164</v>
      </c>
      <c r="AD59" s="252">
        <v>13526.382352941187</v>
      </c>
      <c r="AE59" s="252">
        <v>13875.493174018873</v>
      </c>
      <c r="AF59" s="252">
        <v>13082.820316571966</v>
      </c>
      <c r="AG59" s="252">
        <v>20783.38051458482</v>
      </c>
      <c r="AH59" s="252">
        <v>20880.694470463284</v>
      </c>
      <c r="AI59" s="252">
        <v>20653.67286428563</v>
      </c>
      <c r="AJ59" s="322">
        <v>44.042232277526395</v>
      </c>
      <c r="AK59" s="322">
        <v>42.59798342180645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9:56" ht="12.75" customHeight="1">
      <c r="AC60" s="252" t="s">
        <v>165</v>
      </c>
      <c r="AD60" s="252">
        <v>15210.40382612424</v>
      </c>
      <c r="AE60" s="252">
        <v>15552.22003281186</v>
      </c>
      <c r="AF60" s="252">
        <v>14833.106115638311</v>
      </c>
      <c r="AG60" s="252">
        <v>21528.060052324818</v>
      </c>
      <c r="AH60" s="252">
        <v>21744.887916810338</v>
      </c>
      <c r="AI60" s="252">
        <v>21282.4582681335</v>
      </c>
      <c r="AJ60" s="322">
        <v>47.53297058009776</v>
      </c>
      <c r="AK60" s="322">
        <v>46.35390385856445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9:56" ht="12.75" customHeight="1">
      <c r="AC61" s="252" t="s">
        <v>166</v>
      </c>
      <c r="AD61" s="252">
        <v>16946.321556748328</v>
      </c>
      <c r="AE61" s="252">
        <v>17318.466408062253</v>
      </c>
      <c r="AF61" s="252">
        <v>16536.978832675974</v>
      </c>
      <c r="AG61" s="252">
        <v>23760.65401653571</v>
      </c>
      <c r="AH61" s="252">
        <v>24030.96485779045</v>
      </c>
      <c r="AI61" s="252">
        <v>23456.714091691665</v>
      </c>
      <c r="AJ61" s="322">
        <v>47.620059874935784</v>
      </c>
      <c r="AK61" s="322">
        <v>46.46978516992569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9:56" ht="12.75" customHeight="1">
      <c r="AC62" s="252" t="s">
        <v>167</v>
      </c>
      <c r="AD62" s="252">
        <v>13828.658662374353</v>
      </c>
      <c r="AE62" s="252">
        <v>14221.643284779631</v>
      </c>
      <c r="AF62" s="252">
        <v>13364.66989889476</v>
      </c>
      <c r="AG62" s="252">
        <v>21338.3363221301</v>
      </c>
      <c r="AH62" s="252">
        <v>21602.445444942416</v>
      </c>
      <c r="AI62" s="252">
        <v>21015.52835095539</v>
      </c>
      <c r="AJ62" s="322">
        <v>45.85727268526363</v>
      </c>
      <c r="AK62" s="322">
        <v>44.318637610867434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9:56" ht="12.75" customHeight="1">
      <c r="AC63" s="252" t="s">
        <v>168</v>
      </c>
      <c r="AD63" s="252">
        <v>12725.036247605214</v>
      </c>
      <c r="AE63" s="252">
        <v>12864.400788794712</v>
      </c>
      <c r="AF63" s="252">
        <v>12562.948793941101</v>
      </c>
      <c r="AG63" s="252">
        <v>18398.872573110624</v>
      </c>
      <c r="AH63" s="252">
        <v>18321.766352966144</v>
      </c>
      <c r="AI63" s="252">
        <v>18491.553539894747</v>
      </c>
      <c r="AJ63" s="322">
        <v>46.23108938362952</v>
      </c>
      <c r="AK63" s="322">
        <v>45.642212510314465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9:56" ht="12.75" customHeight="1">
      <c r="AC64" s="252" t="s">
        <v>169</v>
      </c>
      <c r="AD64" s="252">
        <v>14550.394789012404</v>
      </c>
      <c r="AE64" s="252">
        <v>14949.62404509487</v>
      </c>
      <c r="AF64" s="252">
        <v>14104.977085734898</v>
      </c>
      <c r="AG64" s="252">
        <v>20524.754377522397</v>
      </c>
      <c r="AH64" s="252">
        <v>20777.15361801626</v>
      </c>
      <c r="AI64" s="252">
        <v>20234.09207093159</v>
      </c>
      <c r="AJ64" s="322">
        <v>47.26581344533046</v>
      </c>
      <c r="AK64" s="322">
        <v>45.818909057261195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8:56" ht="12.75" customHeight="1">
      <c r="AB65" s="2"/>
      <c r="AC65" s="252" t="s">
        <v>170</v>
      </c>
      <c r="AD65" s="252">
        <v>18273.039579791995</v>
      </c>
      <c r="AE65" s="252">
        <v>18759.906200225636</v>
      </c>
      <c r="AF65" s="252">
        <v>17697.116725850476</v>
      </c>
      <c r="AG65" s="252">
        <v>24020.028182316935</v>
      </c>
      <c r="AH65" s="252">
        <v>24397.36029732901</v>
      </c>
      <c r="AI65" s="252">
        <v>23563.05058993351</v>
      </c>
      <c r="AJ65" s="322">
        <v>45.810259903066914</v>
      </c>
      <c r="AK65" s="322">
        <v>44.36642919783744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8:56" ht="12.75">
      <c r="AB66" s="2"/>
      <c r="AC66" s="273" t="s">
        <v>171</v>
      </c>
      <c r="AD66" s="273">
        <v>13557.609426665962</v>
      </c>
      <c r="AE66" s="273">
        <v>13714.285777756058</v>
      </c>
      <c r="AF66" s="273">
        <v>13394.746808769707</v>
      </c>
      <c r="AG66" s="273">
        <v>19503.32618640197</v>
      </c>
      <c r="AH66" s="273">
        <v>19582.380002432514</v>
      </c>
      <c r="AI66" s="273">
        <v>19419.888788341505</v>
      </c>
      <c r="AJ66" s="323">
        <v>49.032001194445826</v>
      </c>
      <c r="AK66" s="323">
        <v>48.442997644932646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8:56" ht="12.75">
      <c r="AB67" s="2"/>
      <c r="AC67" s="252" t="s">
        <v>172</v>
      </c>
      <c r="AD67" s="252">
        <v>17227.452369854745</v>
      </c>
      <c r="AE67" s="252">
        <v>17342.561572987517</v>
      </c>
      <c r="AF67" s="252">
        <v>17116.851895153406</v>
      </c>
      <c r="AG67" s="252">
        <v>24343.138991549604</v>
      </c>
      <c r="AH67" s="252">
        <v>24351.03835913208</v>
      </c>
      <c r="AI67" s="252">
        <v>24335.453872759947</v>
      </c>
      <c r="AJ67" s="322">
        <v>50.99878934624697</v>
      </c>
      <c r="AK67" s="322">
        <v>50.67137643632894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8:56" ht="12.75">
      <c r="AB68" s="2"/>
      <c r="AC68" s="252" t="s">
        <v>173</v>
      </c>
      <c r="AD68" s="252">
        <v>19178.986587837855</v>
      </c>
      <c r="AE68" s="252">
        <v>19673.82750781696</v>
      </c>
      <c r="AF68" s="252">
        <v>18620.065548724586</v>
      </c>
      <c r="AG68" s="252">
        <v>26363.689696397905</v>
      </c>
      <c r="AH68" s="252">
        <v>26777.32039861879</v>
      </c>
      <c r="AI68" s="252">
        <v>25886.477951617235</v>
      </c>
      <c r="AJ68" s="322">
        <v>46.95945945945946</v>
      </c>
      <c r="AK68" s="322">
        <v>45.59094972318786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8:56" ht="12.75">
      <c r="AB69" s="2"/>
      <c r="AC69" s="252" t="s">
        <v>174</v>
      </c>
      <c r="AD69" s="252">
        <v>14750.16511703507</v>
      </c>
      <c r="AE69" s="252">
        <v>14866.967876261537</v>
      </c>
      <c r="AF69" s="252">
        <v>14636.163623126324</v>
      </c>
      <c r="AG69" s="252">
        <v>21584.28952099795</v>
      </c>
      <c r="AH69" s="252">
        <v>21733.703626406754</v>
      </c>
      <c r="AI69" s="252">
        <v>21438.17336966252</v>
      </c>
      <c r="AJ69" s="322">
        <v>50.60684872128305</v>
      </c>
      <c r="AK69" s="322">
        <v>50.21571707560559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8:56" ht="12.75">
      <c r="AB70" s="2"/>
      <c r="AC70" s="252" t="s">
        <v>60</v>
      </c>
      <c r="AD70" s="252">
        <v>14387.954005494514</v>
      </c>
      <c r="AE70" s="252">
        <v>14405.616876332613</v>
      </c>
      <c r="AF70" s="252">
        <v>14369.169682539696</v>
      </c>
      <c r="AG70" s="252">
        <v>23124.89628631975</v>
      </c>
      <c r="AH70" s="252">
        <v>23113.467344832756</v>
      </c>
      <c r="AI70" s="252">
        <v>23137.09416088163</v>
      </c>
      <c r="AJ70" s="322">
        <v>48.46153846153846</v>
      </c>
      <c r="AK70" s="322">
        <v>48.398269063471076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28:56" ht="12.75">
      <c r="AB71" s="2"/>
      <c r="AC71" s="252" t="s">
        <v>135</v>
      </c>
      <c r="AD71" s="252">
        <v>12065.286754385974</v>
      </c>
      <c r="AE71" s="252">
        <v>11405.609717514119</v>
      </c>
      <c r="AF71" s="252">
        <v>12772.940303030307</v>
      </c>
      <c r="AG71" s="252">
        <v>15427.426321737566</v>
      </c>
      <c r="AH71" s="252">
        <v>14548.936714069308</v>
      </c>
      <c r="AI71" s="252">
        <v>16374.515278368774</v>
      </c>
      <c r="AJ71" s="322">
        <v>48.24561403508772</v>
      </c>
      <c r="AK71" s="322">
        <v>51.07531718872754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</sheetData>
  <sheetProtection/>
  <mergeCells count="10">
    <mergeCell ref="B3:J3"/>
    <mergeCell ref="AD50:AF50"/>
    <mergeCell ref="AG50:AI50"/>
    <mergeCell ref="AJ51:AK51"/>
    <mergeCell ref="B7:B8"/>
    <mergeCell ref="B29:N29"/>
    <mergeCell ref="J7:J8"/>
    <mergeCell ref="I7:I8"/>
    <mergeCell ref="C7:E7"/>
    <mergeCell ref="F7:H7"/>
  </mergeCells>
  <conditionalFormatting sqref="B1">
    <cfRule type="expression" priority="5" dxfId="0" stopIfTrue="1">
      <formula>AND(B17&gt;=500,B17&lt;=1225)</formula>
    </cfRule>
  </conditionalFormatting>
  <conditionalFormatting sqref="C10:E22">
    <cfRule type="expression" priority="1" dxfId="0" stopIfTrue="1">
      <formula>AND(AD35&gt;=500,AD35&lt;=1225)</formula>
    </cfRule>
  </conditionalFormatting>
  <conditionalFormatting sqref="F10:H22">
    <cfRule type="expression" priority="2" dxfId="0" stopIfTrue="1">
      <formula>AND(AD35&gt;=500,AD35&lt;=1225)</formula>
    </cfRule>
  </conditionalFormatting>
  <conditionalFormatting sqref="I10:I22">
    <cfRule type="expression" priority="3" dxfId="0" stopIfTrue="1">
      <formula>AND(AF35&gt;=500,AF35&lt;=1225)</formula>
    </cfRule>
  </conditionalFormatting>
  <conditionalFormatting sqref="J10:J22">
    <cfRule type="expression" priority="4" dxfId="0" stopIfTrue="1">
      <formula>AND(AF35&gt;=500,AF35&lt;=1225)</formula>
    </cfRule>
  </conditionalFormatting>
  <hyperlinks>
    <hyperlink ref="I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2014-07-01T09:54:44Z</cp:lastPrinted>
  <dcterms:created xsi:type="dcterms:W3CDTF">2009-08-17T07:44:39Z</dcterms:created>
  <dcterms:modified xsi:type="dcterms:W3CDTF">2016-04-08T07:16:07Z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