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240" windowWidth="10770" windowHeight="9675" tabRatio="843" activeTab="0"/>
  </bookViews>
  <sheets>
    <sheet name="Índice" sheetId="1" r:id="rId1"/>
    <sheet name="A.2.1" sheetId="2" r:id="rId2"/>
    <sheet name="A.2.2" sheetId="3" r:id="rId3"/>
    <sheet name="A.2.3" sheetId="4" r:id="rId4"/>
    <sheet name="A.2.4" sheetId="5" r:id="rId5"/>
    <sheet name="A.2.5" sheetId="6" r:id="rId6"/>
    <sheet name="A.2.6" sheetId="7" r:id="rId7"/>
    <sheet name="A.2.7" sheetId="8" r:id="rId8"/>
    <sheet name="A.2.8" sheetId="9" r:id="rId9"/>
    <sheet name="A.2.9" sheetId="10" r:id="rId10"/>
    <sheet name="A.2.10" sheetId="11" r:id="rId11"/>
    <sheet name="A.2.11" sheetId="12" r:id="rId12"/>
    <sheet name="A.2.12" sheetId="13" r:id="rId13"/>
    <sheet name="A.2.13" sheetId="14" r:id="rId14"/>
  </sheets>
  <externalReferences>
    <externalReference r:id="rId17"/>
    <externalReference r:id="rId18"/>
  </externalReferences>
  <definedNames>
    <definedName name="_ING4" localSheetId="0">#REF!</definedName>
    <definedName name="_ING4">#REF!</definedName>
    <definedName name="_ING5" localSheetId="0">#REF!</definedName>
    <definedName name="_ING5">#REF!</definedName>
    <definedName name="_ING6" localSheetId="0">#REF!</definedName>
    <definedName name="_ING6">#REF!</definedName>
    <definedName name="A" localSheetId="0">'[1]dat_pens'!A1</definedName>
    <definedName name="A">'[1]dat_pens'!A1</definedName>
    <definedName name="ACLASES">#REF!</definedName>
    <definedName name="ADF" localSheetId="0">'[1]B.13'!A1</definedName>
    <definedName name="ADF">'[1]B.13'!A1</definedName>
    <definedName name="AING4">#REF!</definedName>
    <definedName name="AING5">#REF!</definedName>
    <definedName name="_xlnm.Print_Area" localSheetId="1">'A.2.1'!$B$1:$P$30</definedName>
    <definedName name="_xlnm.Print_Area" localSheetId="10">'A.2.10'!$B$1:$I$40</definedName>
    <definedName name="_xlnm.Print_Area" localSheetId="11">'A.2.11'!$B$1:$K$60</definedName>
    <definedName name="_xlnm.Print_Area" localSheetId="12">'A.2.12'!$B$1:$L$23</definedName>
    <definedName name="_xlnm.Print_Area" localSheetId="13">'A.2.13'!$B$1:$K$25</definedName>
    <definedName name="_xlnm.Print_Area" localSheetId="2">'A.2.2'!$B$1:$Q$52</definedName>
    <definedName name="_xlnm.Print_Area" localSheetId="3">'A.2.3'!$B$1:$J$23</definedName>
    <definedName name="_xlnm.Print_Area" localSheetId="4">'A.2.4'!$B$1:$N$27</definedName>
    <definedName name="_xlnm.Print_Area" localSheetId="5">'A.2.5'!$B$1:$H$34</definedName>
    <definedName name="_xlnm.Print_Area" localSheetId="6">'A.2.6'!$B$1:$J$27</definedName>
    <definedName name="_xlnm.Print_Area" localSheetId="7">'A.2.7'!$B$1:$J$24</definedName>
    <definedName name="_xlnm.Print_Area" localSheetId="8">'A.2.8'!$B$1:$T$64</definedName>
    <definedName name="_xlnm.Print_Area" localSheetId="9">'A.2.9'!$B$1:$T$52</definedName>
    <definedName name="_xlnm.Print_Area" localSheetId="0">'Índice'!$A$1:$D$24</definedName>
    <definedName name="ASDF" localSheetId="0">'[1]dat_pens'!A3</definedName>
    <definedName name="ASDF">'[1]dat_pens'!A3</definedName>
    <definedName name="clases">#REF!</definedName>
    <definedName name="clasesb">#REF!</definedName>
    <definedName name="DD" localSheetId="0">'[1]B.10'!A1</definedName>
    <definedName name="DD">'[1]B.10'!A1</definedName>
    <definedName name="DSS" localSheetId="0">'[1]dat_pens'!A1</definedName>
    <definedName name="DSS">'[1]dat_pens'!A1</definedName>
    <definedName name="grcot" localSheetId="0">'[2]A.1.1.4'!$B$11</definedName>
    <definedName name="grcot">#REF!</definedName>
    <definedName name="JUB_GRAL" localSheetId="0">'[2]B.10'!A1</definedName>
    <definedName name="JUB_GRAL">#REF!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#REF!</definedName>
    <definedName name="_xlnm.Print_Titles" localSheetId="0">'Índice'!$1:$7</definedName>
  </definedNames>
  <calcPr fullCalcOnLoad="1"/>
</workbook>
</file>

<file path=xl/sharedStrings.xml><?xml version="1.0" encoding="utf-8"?>
<sst xmlns="http://schemas.openxmlformats.org/spreadsheetml/2006/main" count="1094" uniqueCount="191">
  <si>
    <t>65 y más</t>
  </si>
  <si>
    <t>DATOS BÁSICOS</t>
  </si>
  <si>
    <t>Distribución % personas</t>
  </si>
  <si>
    <t>Porcentajes</t>
  </si>
  <si>
    <t>10 Trabajadores no cualificados</t>
  </si>
  <si>
    <r>
      <t>Índice sobre la media anual de retribuciones media</t>
    </r>
    <r>
      <rPr>
        <vertAlign val="superscript"/>
        <sz val="10"/>
        <rFont val="Arial"/>
        <family val="2"/>
      </rPr>
      <t>(3)</t>
    </r>
  </si>
  <si>
    <t xml:space="preserve">    Desempleados / Pensionistas</t>
  </si>
  <si>
    <t>HOMBRE</t>
  </si>
  <si>
    <t>MUJER</t>
  </si>
  <si>
    <t>Un único tipo de prestación por desempleo</t>
  </si>
  <si>
    <t>Más de un tipo de prestación por desempleo</t>
  </si>
  <si>
    <t>6 Subalterno</t>
  </si>
  <si>
    <t>7 Auxiliar administrativo</t>
  </si>
  <si>
    <t xml:space="preserve">Nº personas </t>
  </si>
  <si>
    <t>HOMBRES</t>
  </si>
  <si>
    <t>MUJERES</t>
  </si>
  <si>
    <t xml:space="preserve">65 y más </t>
  </si>
  <si>
    <t xml:space="preserve">    16-29</t>
  </si>
  <si>
    <t xml:space="preserve">    30-44</t>
  </si>
  <si>
    <t>Número de personas</t>
  </si>
  <si>
    <t xml:space="preserve">Nacionalidad Española </t>
  </si>
  <si>
    <t>.</t>
  </si>
  <si>
    <t>Total</t>
  </si>
  <si>
    <t>TOTAL</t>
  </si>
  <si>
    <t>16-29</t>
  </si>
  <si>
    <t>30-44</t>
  </si>
  <si>
    <t>45-64</t>
  </si>
  <si>
    <t>Nacionalidad extranjera</t>
  </si>
  <si>
    <t>Ambos sexos</t>
  </si>
  <si>
    <t xml:space="preserve">  Prestación por desempleo </t>
  </si>
  <si>
    <t xml:space="preserve">  Subsidio por desempleo </t>
  </si>
  <si>
    <t>No consta actividad</t>
  </si>
  <si>
    <t>-</t>
  </si>
  <si>
    <t>(1) Tiempo cotizado que corresponde a relaciones laborales de prestación por desempleo: suma días cotizados en desempleo *100/ suma días totales cotizados</t>
  </si>
  <si>
    <t>CON DATOS EN FICHERO IRPF Y CON INGRESOS POR DESEMPLEO</t>
  </si>
  <si>
    <t>CON DATOS EN FICHERO IRPF y con ingresos por desempleo</t>
  </si>
  <si>
    <t>Ingresos medios mensuales por desempleo</t>
  </si>
  <si>
    <t>ingresos por desempleo (suma)</t>
  </si>
  <si>
    <t>DESEMPLEADO</t>
  </si>
  <si>
    <t>ASALARIADO Y DESEMPLEADO</t>
  </si>
  <si>
    <t>(2) Para las personas nacidas antes de 1960 no se dispone de información completa de toda su vida laboral</t>
  </si>
  <si>
    <t>Todo el año (&gt;360 Días)</t>
  </si>
  <si>
    <t>(1) Base cotización anual media por persona: Suma bases cotización anual en relaciones laborales de desempleo / nº personas</t>
  </si>
  <si>
    <t>Distribución % personas con relaciones laborales de desempleo</t>
  </si>
  <si>
    <t>11 Trabajadores menores de 18 años</t>
  </si>
  <si>
    <r>
      <t>Valores</t>
    </r>
    <r>
      <rPr>
        <sz val="10"/>
        <rFont val="Arial"/>
        <family val="2"/>
      </rPr>
      <t xml:space="preserve"> de los puntos de corte (€)</t>
    </r>
  </si>
  <si>
    <t>Nº personas</t>
  </si>
  <si>
    <t xml:space="preserve"> </t>
  </si>
  <si>
    <t xml:space="preserve">    45-64</t>
  </si>
  <si>
    <t xml:space="preserve">    65 y más </t>
  </si>
  <si>
    <t>4 Ayudante no titulado</t>
  </si>
  <si>
    <t>cuartil 1</t>
  </si>
  <si>
    <t>cuartil 3</t>
  </si>
  <si>
    <t>cuartil 2 (mediana)</t>
  </si>
  <si>
    <t>5 Oficial administrativo</t>
  </si>
  <si>
    <t>A - RELACIONES LABORALES DE EMPLEO Y DESEMPLEO</t>
  </si>
  <si>
    <t>8 Oficial de primera y segunda</t>
  </si>
  <si>
    <t>9 Oficial de tercera y especialista</t>
  </si>
  <si>
    <t>10 Trabajador &gt; 18 años no cualificado</t>
  </si>
  <si>
    <t>11 Trabajador &lt; 18 años</t>
  </si>
  <si>
    <t>Mineria, industria y energía</t>
  </si>
  <si>
    <t>1 Ingeniero y licenciado</t>
  </si>
  <si>
    <t xml:space="preserve">TOTAL </t>
  </si>
  <si>
    <t xml:space="preserve">    No consta nacionalidad</t>
  </si>
  <si>
    <t>Retribuciones por todos los conceptos (€)</t>
  </si>
  <si>
    <t>ASALARIADO, PENSION Y DESEMPLEO</t>
  </si>
  <si>
    <t>1 Ingenieros, Licenciados, Alta dirección</t>
  </si>
  <si>
    <t>2 Ingenieros técnicos, Ayudantes titulados</t>
  </si>
  <si>
    <t>MUESTRA CONTINUA DE VIDAS LABORALES EN ESPAÑA. 2013</t>
  </si>
  <si>
    <t>Fuente: Muestra Continua de Vidas Laborales con Datos Fiscales. 2013. Instituto de Estadística de la Comunidad de Madrid</t>
  </si>
  <si>
    <t xml:space="preserve">    Total</t>
  </si>
  <si>
    <t xml:space="preserve">    Nacionalidad española </t>
  </si>
  <si>
    <t xml:space="preserve">    Desempleados exclusivamente</t>
  </si>
  <si>
    <t xml:space="preserve">    Desempleados / Asalariados</t>
  </si>
  <si>
    <r>
      <t>Base de cotización anual media por persona (€)</t>
    </r>
    <r>
      <rPr>
        <vertAlign val="superscript"/>
        <sz val="10"/>
        <rFont val="Arial"/>
        <family val="2"/>
      </rPr>
      <t>(1)</t>
    </r>
  </si>
  <si>
    <t xml:space="preserve">Total </t>
  </si>
  <si>
    <t>Nacionalidad Española</t>
  </si>
  <si>
    <t>Porcentajes horizontales</t>
  </si>
  <si>
    <t>Personas con alguna relación laboral de desempleo en el año de referencia</t>
  </si>
  <si>
    <t xml:space="preserve">Han iniciado alguna r.l. desempleo (%) </t>
  </si>
  <si>
    <t xml:space="preserve">Han finalizado alguna r.l. desempleo (%) </t>
  </si>
  <si>
    <t xml:space="preserve">Han iniciado alguna r.l. de trabajo al finalizar un r.l. de desempleo (%) </t>
  </si>
  <si>
    <t>Porcentaje</t>
  </si>
  <si>
    <t xml:space="preserve">% Personas  </t>
  </si>
  <si>
    <t>PERSONAS</t>
  </si>
  <si>
    <t>Agricultura y Ganadería</t>
  </si>
  <si>
    <t>Minería, Industria y energia</t>
  </si>
  <si>
    <t>Servicios a empresas y financieros</t>
  </si>
  <si>
    <t>Otros servicios</t>
  </si>
  <si>
    <t>Porcentajes sobre total desempleados por sexo</t>
  </si>
  <si>
    <t xml:space="preserve">    Desempleados / Pensionistas /Asalariados</t>
  </si>
  <si>
    <t>Servicios de comercio, distribución y hostelería</t>
  </si>
  <si>
    <t>1semana a 1 mes</t>
  </si>
  <si>
    <t>1 mes a 1 trimestre</t>
  </si>
  <si>
    <t>1 trimestre a 1 semestre</t>
  </si>
  <si>
    <t>Hombres</t>
  </si>
  <si>
    <t>Nacionalidad española</t>
  </si>
  <si>
    <t>1 día a 1 semana</t>
  </si>
  <si>
    <t>Frecuencia acumulada de renta</t>
  </si>
  <si>
    <r>
      <t>Base teórica de cotización anual media por persona</t>
    </r>
    <r>
      <rPr>
        <vertAlign val="superscript"/>
        <sz val="10"/>
        <rFont val="Arial"/>
        <family val="2"/>
      </rPr>
      <t>(2)</t>
    </r>
  </si>
  <si>
    <t>13 (sin cotización)</t>
  </si>
  <si>
    <t>No consta</t>
  </si>
  <si>
    <t>ÍNDICE</t>
  </si>
  <si>
    <t>A.2. Relaciones laborales de desempleo</t>
  </si>
  <si>
    <t>Retribuciones procedentes de desempleo (€)</t>
  </si>
  <si>
    <t>% de retribuciones procedentes de desempleo</t>
  </si>
  <si>
    <r>
      <t>Índice sobre la media anual procedente de desempleo</t>
    </r>
    <r>
      <rPr>
        <vertAlign val="superscript"/>
        <sz val="10"/>
        <rFont val="Arial"/>
        <family val="2"/>
      </rPr>
      <t>(2)</t>
    </r>
  </si>
  <si>
    <t>Retribuciones procedentes de desempleo</t>
  </si>
  <si>
    <r>
      <t>Índice sobre la media anual de retribuciones media</t>
    </r>
    <r>
      <rPr>
        <vertAlign val="superscript"/>
        <sz val="10"/>
        <rFont val="Arial"/>
        <family val="2"/>
      </rPr>
      <t>(2)</t>
    </r>
  </si>
  <si>
    <r>
      <t>Índice sobre la mediana</t>
    </r>
    <r>
      <rPr>
        <vertAlign val="superscript"/>
        <sz val="10"/>
        <rFont val="Arial"/>
        <family val="2"/>
      </rPr>
      <t>(2)</t>
    </r>
  </si>
  <si>
    <t>(2) Base teórica de cotización anual media (suponiendo 365 días de cotización): suma de bases de cotización anuale en relaciones laborales de desempleo / días cotizados * 365</t>
  </si>
  <si>
    <t>(1) Base cotización anual media por persona: suma de bases cotización anual en relaciones laborales de desempleo / nº personas</t>
  </si>
  <si>
    <t>A.2.1. Personas por tipo de prestación según sexo y grupos de edad y según nacionalidad a lo largo de 2013</t>
  </si>
  <si>
    <t>A.2.2. Personas por tipo de prestación, por sexo, por grupos de edad y por nacionalidad según duración de las relaciones de desempleo a lo largo de 2013</t>
  </si>
  <si>
    <t>A.2.3. Personas según sector de actividad de la última relación laboral de trabajo a lo largo de 2013</t>
  </si>
  <si>
    <t>A.2.4. Personas, número medio y duración de relaciones laborales por desempleo por grupos de cotización según sexo a lo largo de 2013</t>
  </si>
  <si>
    <t>A.2.5. Personas según diversas características de las relaciones laborales por desempleo por sexo y grupos de edad y por nacionalidad a lo largo de 2013</t>
  </si>
  <si>
    <t>A.2.6. Base de cotización anual media por persona por grupos de cotización según sexo a lo largo de 2013</t>
  </si>
  <si>
    <t xml:space="preserve">A.2.7. Personas y base de cotización anual media por grupos de edad y por nacionalidad según sexo a lo largo de 2013 </t>
  </si>
  <si>
    <t>A.2.8. Retribuciones anuales medias por todos los conceptos por persona por grupos de edad y por nacionalidad según sexo a lo largo de 2013</t>
  </si>
  <si>
    <t>A.2.9. Retribuciones anuales medias por persona por situación respecto a la actividad según sexo a lo largo de 2013</t>
  </si>
  <si>
    <t>A.2.10. Retribuciones por cuartiles de ingresos anuales según sexo y grupos de edad a lo largo de 2013</t>
  </si>
  <si>
    <t>A.2.11. Retribuciones por percentiles de ingresos anuales según sexo a lo largo de 2013</t>
  </si>
  <si>
    <t>A.2.12. Número medio de relaciones laborales de desempleo a lo largo de la vida laboral de las personas nacidas a partir de 1960, por sector de actividad de la última relación de trabajo según sexo y grupos de edad hasta 2013</t>
  </si>
  <si>
    <t xml:space="preserve">A.2.13. Tiempo cotizado en relaciones laborales de desempleo  a lo largo de la vida laboral de las personas nacidas a partir de 1960 por sector de actividad de la última relación de trabajo según sexo y grupos de edad hasta 2013 </t>
  </si>
  <si>
    <t>Ingresos medios mensuales totales</t>
  </si>
  <si>
    <t xml:space="preserve">ingresos totales  </t>
  </si>
  <si>
    <t>PENSION Y DESEMPLEO</t>
  </si>
  <si>
    <t>No tiene</t>
  </si>
  <si>
    <t>5 Oficiales administrativos</t>
  </si>
  <si>
    <t>6 Subalternos</t>
  </si>
  <si>
    <t>7 Auxiliares administrativos</t>
  </si>
  <si>
    <t>8 Oficiales 1ª y 2ª</t>
  </si>
  <si>
    <t>9 Oficiales 3ª y especialistas</t>
  </si>
  <si>
    <t>1 semestre a 360 días</t>
  </si>
  <si>
    <t>&gt;180 y &lt;=270 días</t>
  </si>
  <si>
    <t>&gt;270 y &lt;=360 días</t>
  </si>
  <si>
    <t>&gt;360 días</t>
  </si>
  <si>
    <t>(*) Para las personas nacidas antes de 1960 no se dispone de información completa de toda su vida laboral</t>
  </si>
  <si>
    <t>Sexo</t>
  </si>
  <si>
    <t xml:space="preserve">    Otra nacionalidad</t>
  </si>
  <si>
    <t>Total (personas)</t>
  </si>
  <si>
    <t>&lt; 65 años</t>
  </si>
  <si>
    <r>
      <t>Índice sobre la base media anual de cotización total</t>
    </r>
    <r>
      <rPr>
        <vertAlign val="superscript"/>
        <sz val="10"/>
        <rFont val="Arial"/>
        <family val="2"/>
      </rPr>
      <t xml:space="preserve">(2) </t>
    </r>
  </si>
  <si>
    <t>3 Jefes administrativos y de taller</t>
  </si>
  <si>
    <t>4 Ayudantes no titulados</t>
  </si>
  <si>
    <t>Mujeres</t>
  </si>
  <si>
    <t>Personas</t>
  </si>
  <si>
    <t>Nacionalidad Española o compartida con otras</t>
  </si>
  <si>
    <t xml:space="preserve">2 Ingeniero técnico, </t>
  </si>
  <si>
    <t>Construccion</t>
  </si>
  <si>
    <t>Agricultura y ganaderia</t>
  </si>
  <si>
    <t xml:space="preserve">% verticales respecto a total de personas </t>
  </si>
  <si>
    <t>DIAS EN DESEMPLEO</t>
  </si>
  <si>
    <t>&gt;0 y &lt;=90 días</t>
  </si>
  <si>
    <t>&gt;90 y &lt;=180 días</t>
  </si>
  <si>
    <r>
      <t>Índice sobre la media anual procedente de retribuciones por todos los conceptos</t>
    </r>
    <r>
      <rPr>
        <vertAlign val="superscript"/>
        <sz val="10"/>
        <rFont val="Arial"/>
        <family val="2"/>
      </rPr>
      <t xml:space="preserve">(3) </t>
    </r>
  </si>
  <si>
    <t>Retribuciones por todos los conceptos</t>
  </si>
  <si>
    <t>Retribuciones anuales medias por persona</t>
  </si>
  <si>
    <t xml:space="preserve">Desempleados cuyas relaciones laborales de mayor duración en el año fueron de ingresos por desempleo </t>
  </si>
  <si>
    <t>Total desempleados</t>
  </si>
  <si>
    <t>Construcción</t>
  </si>
  <si>
    <t>NO CONSTA NACIONALIDAD</t>
  </si>
  <si>
    <t>Otra nacionalidad</t>
  </si>
  <si>
    <t>Nº medio de relaciones por persona</t>
  </si>
  <si>
    <t>Duración media de las relaciones laborales de desempleo por persona (meses)</t>
  </si>
  <si>
    <t>(*) Una persona puede haber cotizado en más de un grupo de cotización a lo largo del año</t>
  </si>
  <si>
    <t>% mujeres</t>
  </si>
  <si>
    <t xml:space="preserve">% cotización femenina </t>
  </si>
  <si>
    <t>Valores de los puntos de corte de los cuartiles(€)</t>
  </si>
  <si>
    <t>No consta nacionalidad</t>
  </si>
  <si>
    <r>
      <t>Bases de cotización anual media por persona</t>
    </r>
    <r>
      <rPr>
        <vertAlign val="superscript"/>
        <sz val="10"/>
        <rFont val="Arial"/>
        <family val="2"/>
      </rPr>
      <t>(1)</t>
    </r>
  </si>
  <si>
    <t>3 Jefe administrativo y de taller</t>
  </si>
  <si>
    <t>Nacionalidad</t>
  </si>
  <si>
    <t xml:space="preserve"> - </t>
  </si>
  <si>
    <t>(1) Retribuciones: Ingresos a cuenta incluidos en el Resumen Anual de Retenciones (modelo 190) de IRPF. Se utiliza la variable percepción íntegra dineraria que incluye los conceptos: rendimientos de trabajo, pensiones, prestaciones y rendimientos de actividades económicas</t>
  </si>
  <si>
    <t>45-53</t>
  </si>
  <si>
    <t>(2) Retribuciones por todos los conceptos 100 = 7747  Euros</t>
  </si>
  <si>
    <t>(2) Retribuciones por desempleo: 100 = 3781 Euros</t>
  </si>
  <si>
    <t>(3) Retribuciones por todos los conceptos: 100 = 11188 Euros</t>
  </si>
  <si>
    <t>(2) Retribuciones por desempleo: 100 = 3782 Euros.</t>
  </si>
  <si>
    <t>(3)  Retribuciones por todos los conceptos: 100 = 11188 Euros.</t>
  </si>
  <si>
    <t>(3) Retribuciones por todos los conceptos: 100 = 11188 Euros.</t>
  </si>
  <si>
    <t>(2) Base media anual de ambos sexos = 5993 Euros</t>
  </si>
  <si>
    <r>
      <t>A.2.4. Personas, número medio y duración de relaciones laborales por desempleo por grupos de cotización</t>
    </r>
    <r>
      <rPr>
        <b/>
        <vertAlign val="superscript"/>
        <sz val="12"/>
        <rFont val="Arial"/>
        <family val="2"/>
      </rPr>
      <t xml:space="preserve">(*) </t>
    </r>
    <r>
      <rPr>
        <b/>
        <sz val="12"/>
        <rFont val="Arial"/>
        <family val="2"/>
      </rPr>
      <t>según sexo a lo largo de 2013</t>
    </r>
  </si>
  <si>
    <r>
      <t>A.2.8. Retribuciones anuales medias por todos los conceptos</t>
    </r>
    <r>
      <rPr>
        <b/>
        <vertAlign val="superscript"/>
        <sz val="12"/>
        <rFont val="Arial"/>
        <family val="2"/>
      </rPr>
      <t xml:space="preserve">(1) </t>
    </r>
    <r>
      <rPr>
        <b/>
        <sz val="12"/>
        <rFont val="Arial"/>
        <family val="2"/>
      </rPr>
      <t>por persona por grupos de edad y por nacionalidad según sexo a lo largo de 2013</t>
    </r>
  </si>
  <si>
    <r>
      <t>A.2.9. Retribuciones anuales medias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persona por situación respecto a la actividad según sexo a lo largo de 2013</t>
    </r>
  </si>
  <si>
    <r>
      <t>A.2.10.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cuartiles de ingresos anuales según sexo y grupos de edad a lo largo de 2013</t>
    </r>
  </si>
  <si>
    <r>
      <t>A.2.11.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percentiles de ingresos anuales según sexo a lo largo de 2013</t>
    </r>
  </si>
  <si>
    <r>
      <t>A.2.12. Número medio de relaciones laborales de desempleo a lo largo de la vida laboral de las personas nacidas a partir de 1960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, por sector de actividad de la última relación de trabajo según sexo y grupos de edad hasta 2013</t>
    </r>
  </si>
  <si>
    <r>
      <t>A.2.13. Tiempo cotizado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en relaciones laborales de desempleo  a lo largo de la vida laboral de las personas nacidas a partir de 1960</t>
    </r>
    <r>
      <rPr>
        <b/>
        <vertAlign val="superscript"/>
        <sz val="12"/>
        <rFont val="Arial"/>
        <family val="2"/>
      </rPr>
      <t>(2)</t>
    </r>
    <r>
      <rPr>
        <b/>
        <sz val="12"/>
        <rFont val="Arial"/>
        <family val="2"/>
      </rPr>
      <t xml:space="preserve"> por sector de actividad de la última relación de trabajo según sexo y grupos de edad hasta 2013 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</si>
</sst>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_-* #,##0\ _€_-;\-* #,##0\ _€_-;_-* &quot;-&quot;??\ _€_-;_-@_-"/>
    <numFmt numFmtId="167" formatCode="_-* #,##0.0\ _€_-;\-* #,##0.0\ _€_-;_-* &quot;-&quot;??\ _€_-;_-@_-"/>
    <numFmt numFmtId="168" formatCode="#,##0\ &quot;€&quot;"/>
    <numFmt numFmtId="169" formatCode="###0"/>
    <numFmt numFmtId="170" formatCode="####.0%"/>
    <numFmt numFmtId="171" formatCode="####.00"/>
    <numFmt numFmtId="172" formatCode="####.0000"/>
    <numFmt numFmtId="173" formatCode="#,##0;;\-"/>
    <numFmt numFmtId="174" formatCode="[$-C0A]dddd\,\ dd&quot; de &quot;mmmm&quot; de &quot;yyyy"/>
    <numFmt numFmtId="175" formatCode="0.0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7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8"/>
      <color indexed="12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7"/>
      <color indexed="10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59"/>
      <name val="Arial"/>
      <family val="2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56"/>
      <name val="Arial"/>
      <family val="2"/>
    </font>
    <font>
      <sz val="5.75"/>
      <color indexed="8"/>
      <name val="Arial"/>
      <family val="2"/>
    </font>
    <font>
      <b/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0"/>
      <color indexed="59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00B05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3" fillId="29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2" fillId="0" borderId="8" applyNumberFormat="0" applyFill="0" applyAlignment="0" applyProtection="0"/>
    <xf numFmtId="0" fontId="74" fillId="0" borderId="9" applyNumberFormat="0" applyFill="0" applyAlignment="0" applyProtection="0"/>
  </cellStyleXfs>
  <cellXfs count="343">
    <xf numFmtId="0" fontId="0" fillId="0" borderId="0" xfId="0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/>
    </xf>
    <xf numFmtId="3" fontId="0" fillId="0" borderId="11" xfId="0" applyNumberFormat="1" applyBorder="1" applyAlignment="1">
      <alignment/>
    </xf>
    <xf numFmtId="0" fontId="9" fillId="33" borderId="0" xfId="0" applyFont="1" applyFill="1" applyAlignment="1">
      <alignment/>
    </xf>
    <xf numFmtId="3" fontId="0" fillId="0" borderId="0" xfId="0" applyNumberFormat="1" applyBorder="1" applyAlignment="1">
      <alignment/>
    </xf>
    <xf numFmtId="165" fontId="0" fillId="33" borderId="0" xfId="0" applyNumberFormat="1" applyFill="1" applyBorder="1" applyAlignment="1">
      <alignment/>
    </xf>
    <xf numFmtId="3" fontId="0" fillId="0" borderId="11" xfId="0" applyNumberFormat="1" applyBorder="1" applyAlignment="1">
      <alignment wrapText="1"/>
    </xf>
    <xf numFmtId="165" fontId="0" fillId="0" borderId="0" xfId="0" applyNumberFormat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3" fontId="0" fillId="34" borderId="11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3" fontId="0" fillId="33" borderId="14" xfId="0" applyNumberFormat="1" applyFill="1" applyBorder="1" applyAlignment="1">
      <alignment/>
    </xf>
    <xf numFmtId="3" fontId="0" fillId="33" borderId="0" xfId="0" applyNumberFormat="1" applyFont="1" applyFill="1" applyAlignment="1">
      <alignment/>
    </xf>
    <xf numFmtId="3" fontId="3" fillId="34" borderId="11" xfId="0" applyNumberFormat="1" applyFont="1" applyFill="1" applyBorder="1" applyAlignment="1">
      <alignment/>
    </xf>
    <xf numFmtId="3" fontId="0" fillId="0" borderId="15" xfId="0" applyNumberFormat="1" applyBorder="1" applyAlignment="1">
      <alignment/>
    </xf>
    <xf numFmtId="0" fontId="6" fillId="33" borderId="0" xfId="0" applyFont="1" applyFill="1" applyBorder="1" applyAlignment="1">
      <alignment wrapText="1"/>
    </xf>
    <xf numFmtId="166" fontId="6" fillId="33" borderId="0" xfId="48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0" fillId="33" borderId="12" xfId="0" applyNumberFormat="1" applyFill="1" applyBorder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Border="1" applyAlignment="1">
      <alignment horizontal="center"/>
    </xf>
    <xf numFmtId="0" fontId="8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left"/>
    </xf>
    <xf numFmtId="166" fontId="0" fillId="33" borderId="0" xfId="0" applyNumberFormat="1" applyFill="1" applyAlignment="1">
      <alignment/>
    </xf>
    <xf numFmtId="0" fontId="0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3" fontId="0" fillId="33" borderId="0" xfId="0" applyNumberFormat="1" applyFill="1" applyBorder="1" applyAlignment="1">
      <alignment horizontal="left"/>
    </xf>
    <xf numFmtId="0" fontId="18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67" fontId="0" fillId="33" borderId="0" xfId="48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left" vertical="top" wrapText="1"/>
    </xf>
    <xf numFmtId="0" fontId="0" fillId="34" borderId="11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3" borderId="0" xfId="0" applyFont="1" applyFill="1" applyAlignment="1">
      <alignment wrapText="1"/>
    </xf>
    <xf numFmtId="0" fontId="0" fillId="34" borderId="11" xfId="0" applyFont="1" applyFill="1" applyBorder="1" applyAlignment="1">
      <alignment horizontal="left" vertical="top" wrapText="1"/>
    </xf>
    <xf numFmtId="3" fontId="0" fillId="33" borderId="0" xfId="0" applyNumberFormat="1" applyFont="1" applyFill="1" applyBorder="1" applyAlignment="1">
      <alignment horizontal="right"/>
    </xf>
    <xf numFmtId="166" fontId="0" fillId="33" borderId="0" xfId="48" applyNumberFormat="1" applyFont="1" applyFill="1" applyBorder="1" applyAlignment="1">
      <alignment horizontal="right" vertical="top" wrapText="1"/>
    </xf>
    <xf numFmtId="3" fontId="19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3" fontId="0" fillId="34" borderId="0" xfId="0" applyNumberFormat="1" applyFont="1" applyFill="1" applyBorder="1" applyAlignment="1">
      <alignment wrapText="1"/>
    </xf>
    <xf numFmtId="3" fontId="18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34" borderId="0" xfId="0" applyNumberFormat="1" applyFont="1" applyFill="1" applyBorder="1" applyAlignment="1">
      <alignment horizontal="left" indent="1"/>
    </xf>
    <xf numFmtId="0" fontId="0" fillId="34" borderId="11" xfId="0" applyFont="1" applyFill="1" applyBorder="1" applyAlignment="1">
      <alignment horizontal="left"/>
    </xf>
    <xf numFmtId="0" fontId="4" fillId="33" borderId="0" xfId="0" applyFont="1" applyFill="1" applyAlignment="1">
      <alignment wrapText="1"/>
    </xf>
    <xf numFmtId="0" fontId="0" fillId="34" borderId="11" xfId="0" applyFill="1" applyBorder="1" applyAlignment="1">
      <alignment horizontal="left" vertical="top" wrapText="1"/>
    </xf>
    <xf numFmtId="3" fontId="0" fillId="33" borderId="14" xfId="0" applyNumberFormat="1" applyFont="1" applyFill="1" applyBorder="1" applyAlignment="1">
      <alignment/>
    </xf>
    <xf numFmtId="165" fontId="0" fillId="33" borderId="14" xfId="0" applyNumberForma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166" fontId="18" fillId="33" borderId="0" xfId="48" applyNumberFormat="1" applyFont="1" applyFill="1" applyAlignment="1">
      <alignment/>
    </xf>
    <xf numFmtId="0" fontId="21" fillId="33" borderId="0" xfId="0" applyFont="1" applyFill="1" applyAlignment="1">
      <alignment/>
    </xf>
    <xf numFmtId="3" fontId="5" fillId="33" borderId="1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4" borderId="0" xfId="0" applyFill="1" applyBorder="1" applyAlignment="1">
      <alignment horizontal="left" indent="1"/>
    </xf>
    <xf numFmtId="3" fontId="3" fillId="0" borderId="11" xfId="0" applyNumberFormat="1" applyFont="1" applyBorder="1" applyAlignment="1">
      <alignment/>
    </xf>
    <xf numFmtId="0" fontId="0" fillId="33" borderId="0" xfId="0" applyFill="1" applyBorder="1" applyAlignment="1">
      <alignment horizontal="left"/>
    </xf>
    <xf numFmtId="3" fontId="0" fillId="34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48" applyNumberFormat="1" applyFont="1" applyFill="1" applyBorder="1" applyAlignment="1">
      <alignment horizontal="right" vertical="top" wrapText="1"/>
    </xf>
    <xf numFmtId="165" fontId="0" fillId="34" borderId="0" xfId="48" applyNumberFormat="1" applyFont="1" applyFill="1" applyBorder="1" applyAlignment="1">
      <alignment horizontal="right" vertical="top" wrapText="1"/>
    </xf>
    <xf numFmtId="165" fontId="0" fillId="33" borderId="0" xfId="0" applyNumberFormat="1" applyFill="1" applyBorder="1" applyAlignment="1">
      <alignment horizontal="right"/>
    </xf>
    <xf numFmtId="165" fontId="0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3" fontId="0" fillId="33" borderId="0" xfId="48" applyNumberFormat="1" applyFont="1" applyFill="1" applyBorder="1" applyAlignment="1">
      <alignment horizontal="right"/>
    </xf>
    <xf numFmtId="167" fontId="0" fillId="33" borderId="14" xfId="48" applyNumberFormat="1" applyFont="1" applyFill="1" applyBorder="1" applyAlignment="1">
      <alignment/>
    </xf>
    <xf numFmtId="0" fontId="10" fillId="33" borderId="0" xfId="0" applyFont="1" applyFill="1" applyAlignment="1">
      <alignment horizontal="left" vertical="justify" wrapText="1"/>
    </xf>
    <xf numFmtId="0" fontId="22" fillId="33" borderId="0" xfId="0" applyFont="1" applyFill="1" applyAlignment="1">
      <alignment/>
    </xf>
    <xf numFmtId="0" fontId="0" fillId="34" borderId="11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3" fontId="0" fillId="0" borderId="15" xfId="0" applyNumberFormat="1" applyBorder="1" applyAlignment="1">
      <alignment wrapText="1"/>
    </xf>
    <xf numFmtId="3" fontId="3" fillId="35" borderId="11" xfId="48" applyNumberFormat="1" applyFont="1" applyFill="1" applyBorder="1" applyAlignment="1">
      <alignment/>
    </xf>
    <xf numFmtId="165" fontId="0" fillId="0" borderId="11" xfId="0" applyNumberFormat="1" applyBorder="1" applyAlignment="1">
      <alignment/>
    </xf>
    <xf numFmtId="0" fontId="0" fillId="33" borderId="0" xfId="0" applyFill="1" applyBorder="1" applyAlignment="1">
      <alignment horizontal="left" wrapText="1"/>
    </xf>
    <xf numFmtId="0" fontId="0" fillId="33" borderId="0" xfId="0" applyFill="1" applyBorder="1" applyAlignment="1">
      <alignment horizontal="left" indent="1"/>
    </xf>
    <xf numFmtId="3" fontId="3" fillId="33" borderId="14" xfId="0" applyNumberFormat="1" applyFont="1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3" fontId="0" fillId="33" borderId="0" xfId="0" applyNumberFormat="1" applyFill="1" applyBorder="1" applyAlignment="1">
      <alignment horizontal="right" vertical="top" wrapText="1"/>
    </xf>
    <xf numFmtId="165" fontId="0" fillId="33" borderId="0" xfId="0" applyNumberFormat="1" applyFill="1" applyBorder="1" applyAlignment="1">
      <alignment horizontal="right" vertical="top" wrapText="1"/>
    </xf>
    <xf numFmtId="0" fontId="0" fillId="34" borderId="0" xfId="0" applyFill="1" applyBorder="1" applyAlignment="1">
      <alignment wrapText="1"/>
    </xf>
    <xf numFmtId="167" fontId="0" fillId="33" borderId="0" xfId="48" applyNumberFormat="1" applyFont="1" applyFill="1" applyAlignment="1">
      <alignment/>
    </xf>
    <xf numFmtId="0" fontId="3" fillId="33" borderId="0" xfId="0" applyFont="1" applyFill="1" applyAlignment="1">
      <alignment horizontal="justify"/>
    </xf>
    <xf numFmtId="0" fontId="0" fillId="34" borderId="11" xfId="0" applyFill="1" applyBorder="1" applyAlignment="1">
      <alignment horizontal="left"/>
    </xf>
    <xf numFmtId="165" fontId="0" fillId="33" borderId="0" xfId="0" applyNumberFormat="1" applyFont="1" applyFill="1" applyBorder="1" applyAlignment="1">
      <alignment horizontal="right" vertical="top" wrapText="1"/>
    </xf>
    <xf numFmtId="167" fontId="0" fillId="33" borderId="0" xfId="48" applyNumberFormat="1" applyFont="1" applyFill="1" applyBorder="1" applyAlignment="1">
      <alignment horizontal="right" vertical="top" wrapText="1"/>
    </xf>
    <xf numFmtId="165" fontId="0" fillId="33" borderId="0" xfId="48" applyNumberFormat="1" applyFont="1" applyFill="1" applyBorder="1" applyAlignment="1">
      <alignment horizontal="right" vertical="top" wrapText="1"/>
    </xf>
    <xf numFmtId="3" fontId="7" fillId="33" borderId="14" xfId="0" applyNumberFormat="1" applyFont="1" applyFill="1" applyBorder="1" applyAlignment="1">
      <alignment/>
    </xf>
    <xf numFmtId="167" fontId="6" fillId="33" borderId="14" xfId="48" applyNumberFormat="1" applyFont="1" applyFill="1" applyBorder="1" applyAlignment="1">
      <alignment/>
    </xf>
    <xf numFmtId="165" fontId="6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vertical="top" wrapText="1"/>
    </xf>
    <xf numFmtId="3" fontId="5" fillId="33" borderId="14" xfId="0" applyNumberFormat="1" applyFont="1" applyFill="1" applyBorder="1" applyAlignment="1">
      <alignment/>
    </xf>
    <xf numFmtId="166" fontId="0" fillId="33" borderId="14" xfId="0" applyNumberForma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165" fontId="0" fillId="33" borderId="0" xfId="48" applyNumberFormat="1" applyFont="1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7" fillId="33" borderId="14" xfId="0" applyFont="1" applyFill="1" applyBorder="1" applyAlignment="1">
      <alignment horizontal="right"/>
    </xf>
    <xf numFmtId="166" fontId="0" fillId="33" borderId="14" xfId="0" applyNumberFormat="1" applyFill="1" applyBorder="1" applyAlignment="1">
      <alignment horizontal="right"/>
    </xf>
    <xf numFmtId="2" fontId="0" fillId="34" borderId="0" xfId="0" applyNumberFormat="1" applyFont="1" applyFill="1" applyBorder="1" applyAlignment="1">
      <alignment wrapText="1"/>
    </xf>
    <xf numFmtId="3" fontId="0" fillId="33" borderId="0" xfId="48" applyNumberFormat="1" applyFont="1" applyFill="1" applyBorder="1" applyAlignment="1">
      <alignment horizontal="right" vertical="top" wrapText="1"/>
    </xf>
    <xf numFmtId="0" fontId="4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wrapText="1"/>
    </xf>
    <xf numFmtId="0" fontId="0" fillId="34" borderId="0" xfId="0" applyFont="1" applyFill="1" applyBorder="1" applyAlignment="1">
      <alignment horizontal="left"/>
    </xf>
    <xf numFmtId="166" fontId="6" fillId="33" borderId="14" xfId="48" applyNumberFormat="1" applyFont="1" applyFill="1" applyBorder="1" applyAlignment="1">
      <alignment horizontal="center"/>
    </xf>
    <xf numFmtId="166" fontId="8" fillId="33" borderId="0" xfId="48" applyNumberFormat="1" applyFont="1" applyFill="1" applyBorder="1" applyAlignment="1">
      <alignment/>
    </xf>
    <xf numFmtId="166" fontId="0" fillId="33" borderId="0" xfId="48" applyNumberFormat="1" applyFont="1" applyFill="1" applyBorder="1" applyAlignment="1">
      <alignment/>
    </xf>
    <xf numFmtId="167" fontId="2" fillId="33" borderId="0" xfId="0" applyNumberFormat="1" applyFont="1" applyFill="1" applyBorder="1" applyAlignment="1">
      <alignment/>
    </xf>
    <xf numFmtId="166" fontId="2" fillId="33" borderId="0" xfId="0" applyNumberFormat="1" applyFont="1" applyFill="1" applyBorder="1" applyAlignment="1">
      <alignment/>
    </xf>
    <xf numFmtId="49" fontId="0" fillId="34" borderId="0" xfId="48" applyNumberFormat="1" applyFont="1" applyFill="1" applyBorder="1" applyAlignment="1">
      <alignment/>
    </xf>
    <xf numFmtId="167" fontId="17" fillId="33" borderId="0" xfId="0" applyNumberFormat="1" applyFont="1" applyFill="1" applyBorder="1" applyAlignment="1">
      <alignment/>
    </xf>
    <xf numFmtId="166" fontId="17" fillId="33" borderId="0" xfId="0" applyNumberFormat="1" applyFont="1" applyFill="1" applyBorder="1" applyAlignment="1">
      <alignment/>
    </xf>
    <xf numFmtId="49" fontId="0" fillId="34" borderId="0" xfId="48" applyNumberFormat="1" applyFont="1" applyFill="1" applyBorder="1" applyAlignment="1">
      <alignment/>
    </xf>
    <xf numFmtId="49" fontId="0" fillId="33" borderId="0" xfId="48" applyNumberFormat="1" applyFont="1" applyFill="1" applyBorder="1" applyAlignment="1">
      <alignment/>
    </xf>
    <xf numFmtId="0" fontId="0" fillId="33" borderId="0" xfId="0" applyFill="1" applyBorder="1" applyAlignment="1">
      <alignment horizontal="left" vertical="justify" wrapText="1"/>
    </xf>
    <xf numFmtId="3" fontId="7" fillId="33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 horizontal="left" indent="1"/>
    </xf>
    <xf numFmtId="0" fontId="0" fillId="33" borderId="0" xfId="0" applyFill="1" applyBorder="1" applyAlignment="1">
      <alignment horizontal="left" vertical="top"/>
    </xf>
    <xf numFmtId="0" fontId="0" fillId="34" borderId="11" xfId="0" applyFill="1" applyBorder="1" applyAlignment="1">
      <alignment horizontal="left" vertical="top"/>
    </xf>
    <xf numFmtId="0" fontId="4" fillId="33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ont="1" applyFill="1" applyBorder="1" applyAlignment="1">
      <alignment horizontal="left" wrapText="1" indent="1"/>
    </xf>
    <xf numFmtId="0" fontId="0" fillId="34" borderId="11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vertical="top"/>
    </xf>
    <xf numFmtId="0" fontId="13" fillId="33" borderId="0" xfId="0" applyFont="1" applyFill="1" applyBorder="1" applyAlignment="1">
      <alignment vertical="top"/>
    </xf>
    <xf numFmtId="3" fontId="3" fillId="36" borderId="11" xfId="0" applyNumberFormat="1" applyFont="1" applyFill="1" applyBorder="1" applyAlignment="1">
      <alignment/>
    </xf>
    <xf numFmtId="3" fontId="3" fillId="0" borderId="12" xfId="0" applyNumberFormat="1" applyFont="1" applyBorder="1" applyAlignment="1">
      <alignment/>
    </xf>
    <xf numFmtId="3" fontId="3" fillId="34" borderId="11" xfId="0" applyNumberFormat="1" applyFont="1" applyFill="1" applyBorder="1" applyAlignment="1">
      <alignment horizontal="center" wrapText="1"/>
    </xf>
    <xf numFmtId="3" fontId="0" fillId="0" borderId="11" xfId="0" applyNumberFormat="1" applyFont="1" applyBorder="1" applyAlignment="1">
      <alignment wrapText="1"/>
    </xf>
    <xf numFmtId="3" fontId="0" fillId="0" borderId="16" xfId="48" applyNumberFormat="1" applyBorder="1" applyAlignment="1">
      <alignment/>
    </xf>
    <xf numFmtId="3" fontId="0" fillId="0" borderId="0" xfId="48" applyNumberFormat="1" applyFont="1" applyBorder="1" applyAlignment="1">
      <alignment/>
    </xf>
    <xf numFmtId="3" fontId="0" fillId="0" borderId="0" xfId="48" applyNumberForma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2" fillId="33" borderId="0" xfId="0" applyFont="1" applyFill="1" applyAlignment="1">
      <alignment horizontal="left" wrapText="1"/>
    </xf>
    <xf numFmtId="0" fontId="0" fillId="34" borderId="11" xfId="0" applyFont="1" applyFill="1" applyBorder="1" applyAlignment="1">
      <alignment horizontal="left" vertical="top" wrapText="1"/>
    </xf>
    <xf numFmtId="0" fontId="0" fillId="34" borderId="15" xfId="0" applyFont="1" applyFill="1" applyBorder="1" applyAlignment="1">
      <alignment horizontal="left" vertical="top" wrapText="1"/>
    </xf>
    <xf numFmtId="3" fontId="0" fillId="34" borderId="11" xfId="0" applyNumberFormat="1" applyFill="1" applyBorder="1" applyAlignment="1">
      <alignment horizontal="left"/>
    </xf>
    <xf numFmtId="0" fontId="0" fillId="34" borderId="0" xfId="0" applyFont="1" applyFill="1" applyBorder="1" applyAlignment="1">
      <alignment horizontal="left" vertical="top" wrapText="1"/>
    </xf>
    <xf numFmtId="0" fontId="64" fillId="33" borderId="0" xfId="45" applyFill="1" applyAlignment="1" applyProtection="1">
      <alignment/>
      <protection/>
    </xf>
    <xf numFmtId="166" fontId="0" fillId="34" borderId="0" xfId="48" applyNumberFormat="1" applyFont="1" applyFill="1" applyBorder="1" applyAlignment="1">
      <alignment horizontal="right" vertical="top" wrapText="1"/>
    </xf>
    <xf numFmtId="166" fontId="0" fillId="33" borderId="0" xfId="0" applyNumberFormat="1" applyFill="1" applyBorder="1" applyAlignment="1">
      <alignment/>
    </xf>
    <xf numFmtId="167" fontId="2" fillId="33" borderId="0" xfId="0" applyNumberFormat="1" applyFont="1" applyFill="1" applyBorder="1" applyAlignment="1">
      <alignment horizontal="left"/>
    </xf>
    <xf numFmtId="166" fontId="2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vertical="top" wrapText="1"/>
    </xf>
    <xf numFmtId="0" fontId="20" fillId="0" borderId="0" xfId="0" applyFont="1" applyBorder="1" applyAlignment="1">
      <alignment vertical="justify" wrapText="1"/>
    </xf>
    <xf numFmtId="0" fontId="0" fillId="33" borderId="0" xfId="45" applyFont="1" applyFill="1" applyBorder="1" applyAlignment="1" applyProtection="1">
      <alignment vertical="top"/>
      <protection/>
    </xf>
    <xf numFmtId="0" fontId="0" fillId="33" borderId="0" xfId="0" applyFill="1" applyBorder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 horizontal="left" vertical="top"/>
    </xf>
    <xf numFmtId="0" fontId="0" fillId="34" borderId="11" xfId="0" applyFont="1" applyFill="1" applyBorder="1" applyAlignment="1">
      <alignment vertical="top"/>
    </xf>
    <xf numFmtId="0" fontId="6" fillId="33" borderId="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 vertical="top"/>
    </xf>
    <xf numFmtId="0" fontId="23" fillId="33" borderId="14" xfId="0" applyFont="1" applyFill="1" applyBorder="1" applyAlignment="1">
      <alignment/>
    </xf>
    <xf numFmtId="3" fontId="23" fillId="33" borderId="14" xfId="0" applyNumberFormat="1" applyFont="1" applyFill="1" applyBorder="1" applyAlignment="1">
      <alignment horizontal="right" vertical="top" wrapText="1"/>
    </xf>
    <xf numFmtId="167" fontId="24" fillId="33" borderId="14" xfId="0" applyNumberFormat="1" applyFont="1" applyFill="1" applyBorder="1" applyAlignment="1">
      <alignment/>
    </xf>
    <xf numFmtId="167" fontId="23" fillId="33" borderId="14" xfId="48" applyNumberFormat="1" applyFont="1" applyFill="1" applyBorder="1" applyAlignment="1">
      <alignment/>
    </xf>
    <xf numFmtId="165" fontId="16" fillId="33" borderId="0" xfId="48" applyNumberFormat="1" applyFont="1" applyFill="1" applyBorder="1" applyAlignment="1">
      <alignment horizontal="right" vertical="top" wrapText="1"/>
    </xf>
    <xf numFmtId="0" fontId="20" fillId="0" borderId="0" xfId="0" applyFont="1" applyAlignment="1">
      <alignment horizontal="left" vertical="top" wrapText="1"/>
    </xf>
    <xf numFmtId="167" fontId="2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19" fillId="33" borderId="10" xfId="0" applyNumberFormat="1" applyFont="1" applyFill="1" applyBorder="1" applyAlignment="1">
      <alignment vertical="justify" wrapText="1"/>
    </xf>
    <xf numFmtId="3" fontId="0" fillId="34" borderId="0" xfId="0" applyNumberFormat="1" applyFill="1" applyBorder="1" applyAlignment="1">
      <alignment horizontal="left"/>
    </xf>
    <xf numFmtId="0" fontId="18" fillId="33" borderId="0" xfId="0" applyFont="1" applyFill="1" applyAlignment="1">
      <alignment horizontal="left" wrapText="1"/>
    </xf>
    <xf numFmtId="3" fontId="0" fillId="33" borderId="0" xfId="48" applyNumberFormat="1" applyFont="1" applyFill="1" applyBorder="1" applyAlignment="1">
      <alignment/>
    </xf>
    <xf numFmtId="0" fontId="23" fillId="33" borderId="0" xfId="0" applyFont="1" applyFill="1" applyBorder="1" applyAlignment="1">
      <alignment horizontal="left" vertical="top" wrapText="1"/>
    </xf>
    <xf numFmtId="0" fontId="23" fillId="33" borderId="0" xfId="0" applyFont="1" applyFill="1" applyBorder="1" applyAlignment="1">
      <alignment/>
    </xf>
    <xf numFmtId="3" fontId="23" fillId="33" borderId="0" xfId="0" applyNumberFormat="1" applyFont="1" applyFill="1" applyBorder="1" applyAlignment="1">
      <alignment/>
    </xf>
    <xf numFmtId="3" fontId="24" fillId="33" borderId="0" xfId="0" applyNumberFormat="1" applyFont="1" applyFill="1" applyBorder="1" applyAlignment="1">
      <alignment/>
    </xf>
    <xf numFmtId="0" fontId="25" fillId="33" borderId="0" xfId="0" applyFont="1" applyFill="1" applyBorder="1" applyAlignment="1">
      <alignment/>
    </xf>
    <xf numFmtId="3" fontId="26" fillId="33" borderId="0" xfId="0" applyNumberFormat="1" applyFont="1" applyFill="1" applyBorder="1" applyAlignment="1">
      <alignment wrapText="1"/>
    </xf>
    <xf numFmtId="3" fontId="23" fillId="33" borderId="0" xfId="0" applyNumberFormat="1" applyFont="1" applyFill="1" applyBorder="1" applyAlignment="1">
      <alignment horizontal="left"/>
    </xf>
    <xf numFmtId="0" fontId="0" fillId="34" borderId="0" xfId="0" applyFont="1" applyFill="1" applyBorder="1" applyAlignment="1">
      <alignment horizontal="left" indent="1"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 vertical="top"/>
    </xf>
    <xf numFmtId="0" fontId="25" fillId="33" borderId="0" xfId="0" applyFont="1" applyFill="1" applyBorder="1" applyAlignment="1">
      <alignment/>
    </xf>
    <xf numFmtId="167" fontId="3" fillId="33" borderId="0" xfId="48" applyNumberFormat="1" applyFont="1" applyFill="1" applyBorder="1" applyAlignment="1">
      <alignment horizontal="right"/>
    </xf>
    <xf numFmtId="167" fontId="11" fillId="33" borderId="0" xfId="48" applyNumberFormat="1" applyFont="1" applyFill="1" applyBorder="1" applyAlignment="1">
      <alignment horizontal="right"/>
    </xf>
    <xf numFmtId="167" fontId="0" fillId="33" borderId="0" xfId="48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left" wrapText="1"/>
    </xf>
    <xf numFmtId="166" fontId="6" fillId="33" borderId="0" xfId="48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23" fillId="33" borderId="0" xfId="0" applyFont="1" applyFill="1" applyBorder="1" applyAlignment="1">
      <alignment wrapText="1"/>
    </xf>
    <xf numFmtId="0" fontId="10" fillId="33" borderId="0" xfId="0" applyFont="1" applyFill="1" applyBorder="1" applyAlignment="1">
      <alignment horizontal="left" vertical="justify" wrapText="1"/>
    </xf>
    <xf numFmtId="0" fontId="4" fillId="33" borderId="0" xfId="0" applyFont="1" applyFill="1" applyBorder="1" applyAlignment="1">
      <alignment horizontal="left" vertical="justify" wrapText="1"/>
    </xf>
    <xf numFmtId="3" fontId="19" fillId="33" borderId="10" xfId="0" applyNumberFormat="1" applyFont="1" applyFill="1" applyBorder="1" applyAlignment="1">
      <alignment/>
    </xf>
    <xf numFmtId="3" fontId="18" fillId="33" borderId="0" xfId="0" applyNumberFormat="1" applyFont="1" applyFill="1" applyAlignment="1">
      <alignment vertical="top" wrapText="1"/>
    </xf>
    <xf numFmtId="3" fontId="19" fillId="33" borderId="0" xfId="0" applyNumberFormat="1" applyFont="1" applyFill="1" applyBorder="1" applyAlignment="1">
      <alignment vertical="justify" wrapText="1"/>
    </xf>
    <xf numFmtId="0" fontId="0" fillId="34" borderId="0" xfId="0" applyFont="1" applyFill="1" applyBorder="1" applyAlignment="1">
      <alignment vertical="top"/>
    </xf>
    <xf numFmtId="0" fontId="20" fillId="33" borderId="0" xfId="0" applyFont="1" applyFill="1" applyBorder="1" applyAlignment="1">
      <alignment vertical="justify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23" fillId="33" borderId="0" xfId="0" applyFont="1" applyFill="1" applyAlignment="1">
      <alignment horizontal="left"/>
    </xf>
    <xf numFmtId="3" fontId="0" fillId="34" borderId="0" xfId="0" applyNumberFormat="1" applyFont="1" applyFill="1" applyBorder="1" applyAlignment="1">
      <alignment wrapText="1"/>
    </xf>
    <xf numFmtId="0" fontId="7" fillId="33" borderId="0" xfId="0" applyFont="1" applyFill="1" applyAlignment="1">
      <alignment vertical="top"/>
    </xf>
    <xf numFmtId="3" fontId="23" fillId="33" borderId="0" xfId="0" applyNumberFormat="1" applyFont="1" applyFill="1" applyBorder="1" applyAlignment="1">
      <alignment wrapText="1"/>
    </xf>
    <xf numFmtId="0" fontId="0" fillId="34" borderId="0" xfId="0" applyFill="1" applyBorder="1" applyAlignment="1">
      <alignment horizontal="left" wrapText="1" indent="1"/>
    </xf>
    <xf numFmtId="3" fontId="0" fillId="33" borderId="0" xfId="0" applyNumberFormat="1" applyFont="1" applyFill="1" applyAlignment="1">
      <alignment/>
    </xf>
    <xf numFmtId="0" fontId="10" fillId="33" borderId="0" xfId="0" applyFont="1" applyFill="1" applyAlignment="1">
      <alignment vertical="justify" wrapText="1"/>
    </xf>
    <xf numFmtId="0" fontId="23" fillId="33" borderId="0" xfId="0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6" fillId="33" borderId="0" xfId="45" applyFont="1" applyFill="1" applyAlignment="1" applyProtection="1">
      <alignment/>
      <protection/>
    </xf>
    <xf numFmtId="0" fontId="6" fillId="33" borderId="0" xfId="45" applyFont="1" applyFill="1" applyBorder="1" applyAlignment="1" applyProtection="1">
      <alignment vertical="top"/>
      <protection/>
    </xf>
    <xf numFmtId="0" fontId="27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vertical="top"/>
    </xf>
    <xf numFmtId="0" fontId="0" fillId="34" borderId="0" xfId="0" applyFill="1" applyBorder="1" applyAlignment="1">
      <alignment horizontal="left" indent="2"/>
    </xf>
    <xf numFmtId="166" fontId="0" fillId="33" borderId="0" xfId="48" applyNumberFormat="1" applyFont="1" applyFill="1" applyBorder="1" applyAlignment="1">
      <alignment horizontal="right" vertical="top" wrapText="1"/>
    </xf>
    <xf numFmtId="3" fontId="0" fillId="34" borderId="0" xfId="0" applyNumberFormat="1" applyFill="1" applyBorder="1" applyAlignment="1">
      <alignment horizontal="left" indent="1"/>
    </xf>
    <xf numFmtId="3" fontId="0" fillId="33" borderId="0" xfId="0" applyNumberFormat="1" applyFill="1" applyBorder="1" applyAlignment="1">
      <alignment horizontal="left" indent="1"/>
    </xf>
    <xf numFmtId="3" fontId="0" fillId="34" borderId="0" xfId="0" applyNumberFormat="1" applyFill="1" applyBorder="1" applyAlignment="1">
      <alignment horizontal="right" vertical="top" wrapText="1"/>
    </xf>
    <xf numFmtId="165" fontId="0" fillId="34" borderId="0" xfId="0" applyNumberFormat="1" applyFill="1" applyBorder="1" applyAlignment="1">
      <alignment horizontal="right" vertical="top" wrapText="1"/>
    </xf>
    <xf numFmtId="0" fontId="0" fillId="33" borderId="0" xfId="0" applyFont="1" applyFill="1" applyBorder="1" applyAlignment="1">
      <alignment horizontal="left" indent="1"/>
    </xf>
    <xf numFmtId="0" fontId="0" fillId="34" borderId="11" xfId="0" applyFont="1" applyFill="1" applyBorder="1" applyAlignment="1">
      <alignment vertical="top" wrapText="1"/>
    </xf>
    <xf numFmtId="0" fontId="64" fillId="33" borderId="0" xfId="45" applyFill="1" applyAlignment="1" applyProtection="1">
      <alignment horizontal="right"/>
      <protection/>
    </xf>
    <xf numFmtId="0" fontId="10" fillId="33" borderId="0" xfId="0" applyFont="1" applyFill="1" applyAlignment="1">
      <alignment horizontal="left" vertical="top" wrapText="1"/>
    </xf>
    <xf numFmtId="164" fontId="0" fillId="33" borderId="0" xfId="48" applyNumberFormat="1" applyFont="1" applyFill="1" applyBorder="1" applyAlignment="1">
      <alignment horizontal="right" vertical="top" wrapText="1"/>
    </xf>
    <xf numFmtId="1" fontId="0" fillId="33" borderId="0" xfId="48" applyNumberFormat="1" applyFont="1" applyFill="1" applyBorder="1" applyAlignment="1">
      <alignment horizontal="right" vertical="top" wrapText="1"/>
    </xf>
    <xf numFmtId="0" fontId="14" fillId="0" borderId="0" xfId="54" applyFont="1" applyFill="1" applyBorder="1" applyAlignment="1">
      <alignment horizontal="left" wrapText="1"/>
      <protection/>
    </xf>
    <xf numFmtId="0" fontId="6" fillId="33" borderId="0" xfId="0" applyFont="1" applyFill="1" applyBorder="1" applyAlignment="1">
      <alignment horizontal="left" vertical="top"/>
    </xf>
    <xf numFmtId="0" fontId="28" fillId="34" borderId="0" xfId="0" applyFont="1" applyFill="1" applyBorder="1" applyAlignment="1">
      <alignment horizontal="left" vertical="center"/>
    </xf>
    <xf numFmtId="0" fontId="14" fillId="34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top"/>
    </xf>
    <xf numFmtId="0" fontId="29" fillId="34" borderId="0" xfId="0" applyFont="1" applyFill="1" applyBorder="1" applyAlignment="1">
      <alignment horizontal="left" vertical="center"/>
    </xf>
    <xf numFmtId="0" fontId="27" fillId="33" borderId="0" xfId="0" applyFont="1" applyFill="1" applyBorder="1" applyAlignment="1">
      <alignment horizontal="left" vertical="top"/>
    </xf>
    <xf numFmtId="0" fontId="30" fillId="34" borderId="0" xfId="0" applyFont="1" applyFill="1" applyAlignment="1">
      <alignment horizontal="left" vertical="center"/>
    </xf>
    <xf numFmtId="0" fontId="0" fillId="33" borderId="0" xfId="0" applyFill="1" applyBorder="1" applyAlignment="1">
      <alignment horizontal="left" vertical="top"/>
    </xf>
    <xf numFmtId="0" fontId="0" fillId="34" borderId="15" xfId="0" applyFill="1" applyBorder="1" applyAlignment="1">
      <alignment horizontal="left" vertical="top" wrapText="1"/>
    </xf>
    <xf numFmtId="0" fontId="0" fillId="34" borderId="17" xfId="0" applyFill="1" applyBorder="1" applyAlignment="1">
      <alignment horizontal="left" vertical="top" wrapText="1"/>
    </xf>
    <xf numFmtId="0" fontId="0" fillId="34" borderId="16" xfId="0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34" borderId="11" xfId="0" applyNumberFormat="1" applyFont="1" applyFill="1" applyBorder="1" applyAlignment="1">
      <alignment horizontal="center"/>
    </xf>
    <xf numFmtId="0" fontId="0" fillId="34" borderId="12" xfId="0" applyFill="1" applyBorder="1" applyAlignment="1">
      <alignment horizontal="left" vertical="top" wrapText="1"/>
    </xf>
    <xf numFmtId="0" fontId="0" fillId="34" borderId="13" xfId="0" applyFill="1" applyBorder="1" applyAlignment="1">
      <alignment horizontal="left" vertical="top" wrapText="1"/>
    </xf>
    <xf numFmtId="3" fontId="19" fillId="33" borderId="10" xfId="0" applyNumberFormat="1" applyFont="1" applyFill="1" applyBorder="1" applyAlignment="1">
      <alignment horizontal="left" vertical="justify" wrapText="1"/>
    </xf>
    <xf numFmtId="3" fontId="3" fillId="34" borderId="15" xfId="0" applyNumberFormat="1" applyFont="1" applyFill="1" applyBorder="1" applyAlignment="1">
      <alignment horizontal="center"/>
    </xf>
    <xf numFmtId="0" fontId="0" fillId="34" borderId="15" xfId="0" applyFont="1" applyFill="1" applyBorder="1" applyAlignment="1">
      <alignment horizontal="left"/>
    </xf>
    <xf numFmtId="0" fontId="0" fillId="34" borderId="17" xfId="0" applyFont="1" applyFill="1" applyBorder="1" applyAlignment="1">
      <alignment horizontal="left"/>
    </xf>
    <xf numFmtId="0" fontId="0" fillId="34" borderId="16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4" borderId="11" xfId="0" applyFill="1" applyBorder="1" applyAlignment="1">
      <alignment horizontal="center"/>
    </xf>
    <xf numFmtId="0" fontId="3" fillId="33" borderId="0" xfId="0" applyFont="1" applyFill="1" applyAlignment="1">
      <alignment wrapText="1"/>
    </xf>
    <xf numFmtId="0" fontId="0" fillId="34" borderId="15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left" vertical="justify"/>
    </xf>
    <xf numFmtId="0" fontId="10" fillId="33" borderId="0" xfId="0" applyFont="1" applyFill="1" applyAlignment="1">
      <alignment horizontal="justify" vertical="justify" wrapText="1"/>
    </xf>
    <xf numFmtId="0" fontId="3" fillId="34" borderId="11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0" fillId="34" borderId="0" xfId="0" applyNumberFormat="1" applyFont="1" applyFill="1" applyBorder="1" applyAlignment="1">
      <alignment horizontal="left"/>
    </xf>
    <xf numFmtId="0" fontId="0" fillId="34" borderId="18" xfId="0" applyFill="1" applyBorder="1" applyAlignment="1">
      <alignment horizontal="left" vertical="top"/>
    </xf>
    <xf numFmtId="0" fontId="0" fillId="34" borderId="19" xfId="0" applyFill="1" applyBorder="1" applyAlignment="1">
      <alignment horizontal="left" vertical="top"/>
    </xf>
    <xf numFmtId="0" fontId="0" fillId="34" borderId="20" xfId="0" applyFill="1" applyBorder="1" applyAlignment="1">
      <alignment horizontal="left" vertical="top"/>
    </xf>
    <xf numFmtId="0" fontId="0" fillId="34" borderId="21" xfId="0" applyFill="1" applyBorder="1" applyAlignment="1">
      <alignment horizontal="left" vertical="top"/>
    </xf>
    <xf numFmtId="0" fontId="0" fillId="34" borderId="18" xfId="0" applyFont="1" applyFill="1" applyBorder="1" applyAlignment="1">
      <alignment horizontal="left" vertical="top" wrapText="1"/>
    </xf>
    <xf numFmtId="0" fontId="0" fillId="34" borderId="20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horizontal="left" vertical="top" wrapText="1"/>
    </xf>
    <xf numFmtId="0" fontId="0" fillId="34" borderId="13" xfId="0" applyFont="1" applyFill="1" applyBorder="1" applyAlignment="1">
      <alignment horizontal="left" vertical="top" wrapText="1"/>
    </xf>
    <xf numFmtId="0" fontId="0" fillId="34" borderId="18" xfId="0" applyFill="1" applyBorder="1" applyAlignment="1">
      <alignment vertical="top" wrapText="1"/>
    </xf>
    <xf numFmtId="0" fontId="0" fillId="34" borderId="22" xfId="0" applyFill="1" applyBorder="1" applyAlignment="1">
      <alignment vertical="top" wrapText="1"/>
    </xf>
    <xf numFmtId="0" fontId="0" fillId="34" borderId="19" xfId="0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/>
    </xf>
    <xf numFmtId="0" fontId="0" fillId="34" borderId="12" xfId="0" applyFont="1" applyFill="1" applyBorder="1" applyAlignment="1">
      <alignment horizontal="left" vertical="top" wrapText="1"/>
    </xf>
    <xf numFmtId="0" fontId="0" fillId="34" borderId="13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0" fillId="33" borderId="0" xfId="0" applyFont="1" applyFill="1" applyAlignment="1">
      <alignment horizontal="left" vertical="justify" wrapText="1"/>
    </xf>
    <xf numFmtId="0" fontId="3" fillId="34" borderId="11" xfId="0" applyFont="1" applyFill="1" applyBorder="1" applyAlignment="1">
      <alignment horizontal="center"/>
    </xf>
    <xf numFmtId="2" fontId="0" fillId="34" borderId="15" xfId="0" applyNumberFormat="1" applyFont="1" applyFill="1" applyBorder="1" applyAlignment="1">
      <alignment horizontal="left" vertical="top" wrapText="1"/>
    </xf>
    <xf numFmtId="2" fontId="0" fillId="34" borderId="17" xfId="0" applyNumberFormat="1" applyFont="1" applyFill="1" applyBorder="1" applyAlignment="1">
      <alignment horizontal="left" vertical="top" wrapText="1"/>
    </xf>
    <xf numFmtId="2" fontId="0" fillId="34" borderId="16" xfId="0" applyNumberFormat="1" applyFont="1" applyFill="1" applyBorder="1" applyAlignment="1">
      <alignment horizontal="left" vertical="top" wrapText="1"/>
    </xf>
    <xf numFmtId="0" fontId="0" fillId="34" borderId="15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0" fontId="18" fillId="33" borderId="0" xfId="0" applyFont="1" applyFill="1" applyAlignment="1">
      <alignment horizontal="left" wrapText="1"/>
    </xf>
    <xf numFmtId="3" fontId="18" fillId="33" borderId="0" xfId="0" applyNumberFormat="1" applyFont="1" applyFill="1" applyAlignment="1">
      <alignment horizontal="left" vertical="top" wrapText="1"/>
    </xf>
    <xf numFmtId="0" fontId="0" fillId="34" borderId="11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3" fontId="0" fillId="34" borderId="11" xfId="0" applyNumberFormat="1" applyFont="1" applyFill="1" applyBorder="1" applyAlignment="1">
      <alignment horizontal="left"/>
    </xf>
    <xf numFmtId="0" fontId="4" fillId="34" borderId="11" xfId="0" applyFont="1" applyFill="1" applyBorder="1" applyAlignment="1">
      <alignment horizontal="center"/>
    </xf>
    <xf numFmtId="3" fontId="0" fillId="34" borderId="12" xfId="0" applyNumberFormat="1" applyFont="1" applyFill="1" applyBorder="1" applyAlignment="1">
      <alignment horizontal="left" vertical="top"/>
    </xf>
    <xf numFmtId="3" fontId="0" fillId="34" borderId="13" xfId="0" applyNumberFormat="1" applyFont="1" applyFill="1" applyBorder="1" applyAlignment="1">
      <alignment horizontal="left" vertical="top"/>
    </xf>
    <xf numFmtId="0" fontId="0" fillId="34" borderId="15" xfId="0" applyFont="1" applyFill="1" applyBorder="1" applyAlignment="1">
      <alignment vertical="top" wrapText="1"/>
    </xf>
    <xf numFmtId="0" fontId="0" fillId="34" borderId="17" xfId="0" applyFont="1" applyFill="1" applyBorder="1" applyAlignment="1">
      <alignment vertical="top" wrapText="1"/>
    </xf>
    <xf numFmtId="0" fontId="0" fillId="34" borderId="16" xfId="0" applyFont="1" applyFill="1" applyBorder="1" applyAlignment="1">
      <alignment vertical="top" wrapText="1"/>
    </xf>
    <xf numFmtId="0" fontId="18" fillId="33" borderId="0" xfId="0" applyFont="1" applyFill="1" applyAlignment="1">
      <alignment horizontal="left" vertical="justify" wrapText="1"/>
    </xf>
    <xf numFmtId="0" fontId="23" fillId="33" borderId="0" xfId="0" applyFont="1" applyFill="1" applyBorder="1" applyAlignment="1">
      <alignment horizontal="left"/>
    </xf>
    <xf numFmtId="0" fontId="23" fillId="33" borderId="0" xfId="0" applyFont="1" applyFill="1" applyBorder="1" applyAlignment="1">
      <alignment horizontal="left" vertical="top"/>
    </xf>
    <xf numFmtId="0" fontId="0" fillId="34" borderId="11" xfId="0" applyFill="1" applyBorder="1" applyAlignment="1">
      <alignment horizontal="left" vertical="top"/>
    </xf>
    <xf numFmtId="0" fontId="4" fillId="34" borderId="12" xfId="0" applyFont="1" applyFill="1" applyBorder="1" applyAlignment="1">
      <alignment horizontal="left" vertical="top"/>
    </xf>
    <xf numFmtId="0" fontId="4" fillId="34" borderId="23" xfId="0" applyFont="1" applyFill="1" applyBorder="1" applyAlignment="1">
      <alignment horizontal="left" vertical="top"/>
    </xf>
    <xf numFmtId="0" fontId="4" fillId="34" borderId="13" xfId="0" applyFont="1" applyFill="1" applyBorder="1" applyAlignment="1">
      <alignment horizontal="left" vertical="top"/>
    </xf>
    <xf numFmtId="0" fontId="0" fillId="34" borderId="15" xfId="0" applyFill="1" applyBorder="1" applyAlignment="1">
      <alignment horizontal="left" vertical="top"/>
    </xf>
    <xf numFmtId="0" fontId="0" fillId="34" borderId="17" xfId="0" applyFill="1" applyBorder="1" applyAlignment="1">
      <alignment horizontal="left" vertical="top"/>
    </xf>
    <xf numFmtId="0" fontId="0" fillId="34" borderId="16" xfId="0" applyFill="1" applyBorder="1" applyAlignment="1">
      <alignment horizontal="left" vertical="top"/>
    </xf>
    <xf numFmtId="0" fontId="10" fillId="33" borderId="0" xfId="0" applyFont="1" applyFill="1" applyBorder="1" applyAlignment="1">
      <alignment horizontal="justify" vertical="justify" wrapText="1"/>
    </xf>
    <xf numFmtId="0" fontId="4" fillId="34" borderId="1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0" fillId="34" borderId="11" xfId="0" applyFill="1" applyBorder="1" applyAlignment="1">
      <alignment horizontal="left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10" xfId="50"/>
    <cellStyle name="Currency" xfId="51"/>
    <cellStyle name="Currency [0]" xfId="52"/>
    <cellStyle name="Neutral" xfId="53"/>
    <cellStyle name="Normal 2" xfId="54"/>
    <cellStyle name="Normal 2 10" xfId="55"/>
    <cellStyle name="Normal 2 2" xfId="56"/>
    <cellStyle name="Normal 2 3" xfId="57"/>
    <cellStyle name="Normal 2 4" xfId="58"/>
    <cellStyle name="Normal 2 5" xfId="59"/>
    <cellStyle name="Normal 2 6" xfId="60"/>
    <cellStyle name="Normal 2 7" xfId="61"/>
    <cellStyle name="Normal 2 8" xfId="62"/>
    <cellStyle name="Normal 2 9" xfId="63"/>
    <cellStyle name="Normal 3" xfId="64"/>
    <cellStyle name="Normal 3 2" xfId="65"/>
    <cellStyle name="Normal 5" xfId="66"/>
    <cellStyle name="Normal 6" xfId="67"/>
    <cellStyle name="Normal 7" xfId="68"/>
    <cellStyle name="Normal 8" xfId="69"/>
    <cellStyle name="Normal 9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dxfs count="41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u val="none"/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anuales  por desempleo.  C.M. 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Total CM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xVal>
          <c:yVal>
            <c:numLit>
              <c:ptCount val="11"/>
              <c:pt idx="0">
                <c:v>0</c:v>
              </c:pt>
              <c:pt idx="1">
                <c:v>1.07001986974587</c:v>
              </c:pt>
              <c:pt idx="2">
                <c:v>3.40600660039187</c:v>
              </c:pt>
              <c:pt idx="3">
                <c:v>6.96981061917357</c:v>
              </c:pt>
              <c:pt idx="4">
                <c:v>11.9648941264135</c:v>
              </c:pt>
              <c:pt idx="5">
                <c:v>18.5765665296342</c:v>
              </c:pt>
              <c:pt idx="6">
                <c:v>27.073789060791</c:v>
              </c:pt>
              <c:pt idx="7">
                <c:v>38.0471054962911</c:v>
              </c:pt>
              <c:pt idx="8">
                <c:v>51.944676265058</c:v>
              </c:pt>
              <c:pt idx="9">
                <c:v>70.0457029545535</c:v>
              </c:pt>
              <c:pt idx="10">
                <c:v>100</c:v>
              </c:pt>
            </c:numLit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xVal>
          <c:yVal>
            <c:numLit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xVal>
          <c:yVal>
            <c:numLit>
              <c:ptCount val="11"/>
              <c:pt idx="0">
                <c:v>0</c:v>
              </c:pt>
              <c:pt idx="1">
                <c:v>1.06200085343996</c:v>
              </c:pt>
              <c:pt idx="2">
                <c:v>3.41126048287053</c:v>
              </c:pt>
              <c:pt idx="3">
                <c:v>6.99035460607556</c:v>
              </c:pt>
              <c:pt idx="4">
                <c:v>11.9770536486111</c:v>
              </c:pt>
              <c:pt idx="5">
                <c:v>18.530007179148</c:v>
              </c:pt>
              <c:pt idx="6">
                <c:v>26.9555579885026</c:v>
              </c:pt>
              <c:pt idx="7">
                <c:v>37.8024016009854</c:v>
              </c:pt>
              <c:pt idx="8">
                <c:v>51.5390670347157</c:v>
              </c:pt>
              <c:pt idx="9">
                <c:v>69.8434452167344</c:v>
              </c:pt>
              <c:pt idx="10">
                <c:v>100</c:v>
              </c:pt>
            </c:numLit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xVal>
          <c:yVal>
            <c:numLit>
              <c:ptCount val="11"/>
              <c:pt idx="0">
                <c:v>0</c:v>
              </c:pt>
              <c:pt idx="1">
                <c:v>1.08169655669166</c:v>
              </c:pt>
              <c:pt idx="2">
                <c:v>3.41388816670349</c:v>
              </c:pt>
              <c:pt idx="3">
                <c:v>6.96789856904148</c:v>
              </c:pt>
              <c:pt idx="4">
                <c:v>11.9693517684653</c:v>
              </c:pt>
              <c:pt idx="5">
                <c:v>18.644501383252</c:v>
              </c:pt>
              <c:pt idx="6">
                <c:v>27.2528620452283</c:v>
              </c:pt>
              <c:pt idx="7">
                <c:v>38.3482968883743</c:v>
              </c:pt>
              <c:pt idx="8">
                <c:v>52.5183553073822</c:v>
              </c:pt>
              <c:pt idx="9">
                <c:v>70.4203551540294</c:v>
              </c:pt>
              <c:pt idx="10">
                <c:v>100</c:v>
              </c:pt>
            </c:numLit>
          </c:yVal>
          <c:smooth val="0"/>
        </c:ser>
        <c:axId val="30983790"/>
        <c:axId val="10418655"/>
      </c:scatterChart>
      <c:valAx>
        <c:axId val="3098379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18655"/>
        <c:crosses val="autoZero"/>
        <c:crossBetween val="midCat"/>
        <c:dispUnits/>
        <c:majorUnit val="10"/>
      </c:valAx>
      <c:valAx>
        <c:axId val="1041865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83790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íntegros anuales .  C.M. 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Total CM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xVal>
          <c:yVal>
            <c:numLit>
              <c:ptCount val="11"/>
              <c:pt idx="0">
                <c:v>0</c:v>
              </c:pt>
              <c:pt idx="1">
                <c:v>1.74812705026432</c:v>
              </c:pt>
              <c:pt idx="2">
                <c:v>4.9841722200379</c:v>
              </c:pt>
              <c:pt idx="3">
                <c:v>9.51057777230506</c:v>
              </c:pt>
              <c:pt idx="4">
                <c:v>15.1877678354726</c:v>
              </c:pt>
              <c:pt idx="5">
                <c:v>21.8864277962007</c:v>
              </c:pt>
              <c:pt idx="6">
                <c:v>29.5147471239365</c:v>
              </c:pt>
              <c:pt idx="7">
                <c:v>38.2300845686766</c:v>
              </c:pt>
              <c:pt idx="8">
                <c:v>48.4247684580011</c:v>
              </c:pt>
              <c:pt idx="9">
                <c:v>61.8182965766477</c:v>
              </c:pt>
              <c:pt idx="10">
                <c:v>100</c:v>
              </c:pt>
            </c:numLit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xVal>
          <c:yVal>
            <c:numLit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xVal>
          <c:yVal>
            <c:numLit>
              <c:ptCount val="11"/>
              <c:pt idx="0">
                <c:v>0</c:v>
              </c:pt>
              <c:pt idx="1">
                <c:v>1.80120597122064</c:v>
              </c:pt>
              <c:pt idx="2">
                <c:v>5.28514495733973</c:v>
              </c:pt>
              <c:pt idx="3">
                <c:v>9.955872288966</c:v>
              </c:pt>
              <c:pt idx="4">
                <c:v>15.5471412296267</c:v>
              </c:pt>
              <c:pt idx="5">
                <c:v>21.8711695671697</c:v>
              </c:pt>
              <c:pt idx="6">
                <c:v>28.9722001359551</c:v>
              </c:pt>
              <c:pt idx="7">
                <c:v>36.9575508694587</c:v>
              </c:pt>
              <c:pt idx="8">
                <c:v>46.4219158403217</c:v>
              </c:pt>
              <c:pt idx="9">
                <c:v>59.2565330509971</c:v>
              </c:pt>
              <c:pt idx="10">
                <c:v>100</c:v>
              </c:pt>
            </c:numLit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1"/>
              <c:pt idx="0">
                <c:v>0</c:v>
              </c:pt>
              <c:pt idx="1">
                <c:v>10</c:v>
              </c:pt>
              <c:pt idx="2">
                <c:v>20</c:v>
              </c:pt>
              <c:pt idx="3">
                <c:v>30</c:v>
              </c:pt>
              <c:pt idx="4">
                <c:v>40</c:v>
              </c:pt>
              <c:pt idx="5">
                <c:v>50</c:v>
              </c:pt>
              <c:pt idx="6">
                <c:v>60</c:v>
              </c:pt>
              <c:pt idx="7">
                <c:v>70</c:v>
              </c:pt>
              <c:pt idx="8">
                <c:v>80</c:v>
              </c:pt>
              <c:pt idx="9">
                <c:v>90</c:v>
              </c:pt>
              <c:pt idx="10">
                <c:v>100</c:v>
              </c:pt>
            </c:numLit>
          </c:xVal>
          <c:yVal>
            <c:numLit>
              <c:ptCount val="11"/>
              <c:pt idx="0">
                <c:v>0</c:v>
              </c:pt>
              <c:pt idx="1">
                <c:v>1.8467870316449</c:v>
              </c:pt>
              <c:pt idx="2">
                <c:v>5.36973873868953</c:v>
              </c:pt>
              <c:pt idx="3">
                <c:v>10.0680635620892</c:v>
              </c:pt>
              <c:pt idx="4">
                <c:v>16.0254085424348</c:v>
              </c:pt>
              <c:pt idx="5">
                <c:v>23.2457557590004</c:v>
              </c:pt>
              <c:pt idx="6">
                <c:v>31.6843508272539</c:v>
              </c:pt>
              <c:pt idx="7">
                <c:v>41.3485777726641</c:v>
              </c:pt>
              <c:pt idx="8">
                <c:v>52.6948326728274</c:v>
              </c:pt>
              <c:pt idx="9">
                <c:v>67.1822783914141</c:v>
              </c:pt>
              <c:pt idx="10">
                <c:v>100</c:v>
              </c:pt>
            </c:numLit>
          </c:yVal>
          <c:smooth val="0"/>
        </c:ser>
        <c:axId val="26659032"/>
        <c:axId val="38604697"/>
      </c:scatterChart>
      <c:valAx>
        <c:axId val="2665903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04697"/>
        <c:crosses val="autoZero"/>
        <c:crossBetween val="midCat"/>
        <c:dispUnits/>
        <c:majorUnit val="10"/>
      </c:valAx>
      <c:valAx>
        <c:axId val="3860469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59032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hyperlink" Target="#A.2.11!A70" /><Relationship Id="rId3" Type="http://schemas.openxmlformats.org/officeDocument/2006/relationships/hyperlink" Target="#A.2.11!A70" /><Relationship Id="rId4" Type="http://schemas.openxmlformats.org/officeDocument/2006/relationships/hyperlink" Target="#A.2.8!A67" /><Relationship Id="rId5" Type="http://schemas.openxmlformats.org/officeDocument/2006/relationships/hyperlink" Target="#A.2.8!A67" /><Relationship Id="rId6" Type="http://schemas.openxmlformats.org/officeDocument/2006/relationships/hyperlink" Target="#A.2.9!A67" /><Relationship Id="rId7" Type="http://schemas.openxmlformats.org/officeDocument/2006/relationships/hyperlink" Target="#A.2.9!A67" /><Relationship Id="rId8" Type="http://schemas.openxmlformats.org/officeDocument/2006/relationships/image" Target="../media/image14.jpeg" /><Relationship Id="rId9" Type="http://schemas.openxmlformats.org/officeDocument/2006/relationships/hyperlink" Target="#A.2.2!A60" /><Relationship Id="rId10" Type="http://schemas.openxmlformats.org/officeDocument/2006/relationships/hyperlink" Target="#A.2.2!A60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9.emf" /><Relationship Id="rId3" Type="http://schemas.openxmlformats.org/officeDocument/2006/relationships/image" Target="../media/image2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5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emf" /><Relationship Id="rId3" Type="http://schemas.openxmlformats.org/officeDocument/2006/relationships/image" Target="../media/image2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7.emf" /><Relationship Id="rId3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20</xdr:row>
      <xdr:rowOff>9525</xdr:rowOff>
    </xdr:from>
    <xdr:to>
      <xdr:col>0</xdr:col>
      <xdr:colOff>200025</xdr:colOff>
      <xdr:row>20</xdr:row>
      <xdr:rowOff>161925</xdr:rowOff>
    </xdr:to>
    <xdr:pic>
      <xdr:nvPicPr>
        <xdr:cNvPr id="1" name="Picture 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957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17</xdr:row>
      <xdr:rowOff>9525</xdr:rowOff>
    </xdr:from>
    <xdr:to>
      <xdr:col>0</xdr:col>
      <xdr:colOff>200025</xdr:colOff>
      <xdr:row>17</xdr:row>
      <xdr:rowOff>161925</xdr:rowOff>
    </xdr:to>
    <xdr:pic>
      <xdr:nvPicPr>
        <xdr:cNvPr id="2" name="Picture 6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4099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18</xdr:row>
      <xdr:rowOff>9525</xdr:rowOff>
    </xdr:from>
    <xdr:to>
      <xdr:col>0</xdr:col>
      <xdr:colOff>200025</xdr:colOff>
      <xdr:row>18</xdr:row>
      <xdr:rowOff>161925</xdr:rowOff>
    </xdr:to>
    <xdr:pic>
      <xdr:nvPicPr>
        <xdr:cNvPr id="3" name="Picture 6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5718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38100</xdr:rowOff>
    </xdr:from>
    <xdr:to>
      <xdr:col>1</xdr:col>
      <xdr:colOff>1295400</xdr:colOff>
      <xdr:row>2</xdr:row>
      <xdr:rowOff>19050</xdr:rowOff>
    </xdr:to>
    <xdr:pic>
      <xdr:nvPicPr>
        <xdr:cNvPr id="4" name="Picture 3" descr="SimboloLogo-IE-Izq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8125" y="3810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11</xdr:row>
      <xdr:rowOff>19050</xdr:rowOff>
    </xdr:from>
    <xdr:to>
      <xdr:col>1</xdr:col>
      <xdr:colOff>9525</xdr:colOff>
      <xdr:row>12</xdr:row>
      <xdr:rowOff>9525</xdr:rowOff>
    </xdr:to>
    <xdr:pic>
      <xdr:nvPicPr>
        <xdr:cNvPr id="5" name="Picture 6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4479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5</xdr:col>
      <xdr:colOff>314325</xdr:colOff>
      <xdr:row>66</xdr:row>
      <xdr:rowOff>133350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15075"/>
          <a:ext cx="5372100" cy="515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409575</xdr:colOff>
      <xdr:row>35</xdr:row>
      <xdr:rowOff>85725</xdr:rowOff>
    </xdr:from>
    <xdr:to>
      <xdr:col>11</xdr:col>
      <xdr:colOff>228600</xdr:colOff>
      <xdr:row>67</xdr:row>
      <xdr:rowOff>142875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67350" y="6400800"/>
          <a:ext cx="5153025" cy="523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65507</xdr:row>
      <xdr:rowOff>0</xdr:rowOff>
    </xdr:from>
    <xdr:to>
      <xdr:col>5</xdr:col>
      <xdr:colOff>266700</xdr:colOff>
      <xdr:row>65507</xdr:row>
      <xdr:rowOff>0</xdr:rowOff>
    </xdr:to>
    <xdr:graphicFrame>
      <xdr:nvGraphicFramePr>
        <xdr:cNvPr id="1" name="Chart 1"/>
        <xdr:cNvGraphicFramePr/>
      </xdr:nvGraphicFramePr>
      <xdr:xfrm>
        <a:off x="38100" y="-2147483648"/>
        <a:ext cx="6248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65505</xdr:row>
      <xdr:rowOff>0</xdr:rowOff>
    </xdr:from>
    <xdr:to>
      <xdr:col>11</xdr:col>
      <xdr:colOff>600075</xdr:colOff>
      <xdr:row>65505</xdr:row>
      <xdr:rowOff>0</xdr:rowOff>
    </xdr:to>
    <xdr:graphicFrame>
      <xdr:nvGraphicFramePr>
        <xdr:cNvPr id="2" name="Chart 2"/>
        <xdr:cNvGraphicFramePr/>
      </xdr:nvGraphicFramePr>
      <xdr:xfrm>
        <a:off x="6934200" y="-2147483648"/>
        <a:ext cx="5095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3" name="Picture 54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61</xdr:row>
      <xdr:rowOff>9525</xdr:rowOff>
    </xdr:from>
    <xdr:to>
      <xdr:col>5</xdr:col>
      <xdr:colOff>819150</xdr:colOff>
      <xdr:row>62</xdr:row>
      <xdr:rowOff>142875</xdr:rowOff>
    </xdr:to>
    <xdr:sp fLocksText="0">
      <xdr:nvSpPr>
        <xdr:cNvPr id="1" name="Text Box 159"/>
        <xdr:cNvSpPr txBox="1">
          <a:spLocks noChangeArrowheads="1"/>
        </xdr:cNvSpPr>
      </xdr:nvSpPr>
      <xdr:spPr>
        <a:xfrm>
          <a:off x="114300" y="10477500"/>
          <a:ext cx="47339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60</xdr:row>
      <xdr:rowOff>152400</xdr:rowOff>
    </xdr:from>
    <xdr:to>
      <xdr:col>12</xdr:col>
      <xdr:colOff>685800</xdr:colOff>
      <xdr:row>62</xdr:row>
      <xdr:rowOff>133350</xdr:rowOff>
    </xdr:to>
    <xdr:sp fLocksText="0">
      <xdr:nvSpPr>
        <xdr:cNvPr id="2" name="Text Box 160"/>
        <xdr:cNvSpPr txBox="1">
          <a:spLocks noChangeArrowheads="1"/>
        </xdr:cNvSpPr>
      </xdr:nvSpPr>
      <xdr:spPr>
        <a:xfrm>
          <a:off x="5610225" y="10458450"/>
          <a:ext cx="5753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304800</xdr:colOff>
      <xdr:row>0</xdr:row>
      <xdr:rowOff>352425</xdr:rowOff>
    </xdr:to>
    <xdr:pic>
      <xdr:nvPicPr>
        <xdr:cNvPr id="3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096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37</xdr:row>
      <xdr:rowOff>38100</xdr:rowOff>
    </xdr:from>
    <xdr:to>
      <xdr:col>6</xdr:col>
      <xdr:colOff>247650</xdr:colOff>
      <xdr:row>75</xdr:row>
      <xdr:rowOff>0</xdr:rowOff>
    </xdr:to>
    <xdr:pic>
      <xdr:nvPicPr>
        <xdr:cNvPr id="4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6619875"/>
          <a:ext cx="5105400" cy="611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923925</xdr:colOff>
      <xdr:row>36</xdr:row>
      <xdr:rowOff>142875</xdr:rowOff>
    </xdr:from>
    <xdr:to>
      <xdr:col>12</xdr:col>
      <xdr:colOff>323850</xdr:colOff>
      <xdr:row>74</xdr:row>
      <xdr:rowOff>142875</xdr:rowOff>
    </xdr:to>
    <xdr:pic>
      <xdr:nvPicPr>
        <xdr:cNvPr id="5" name="7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34075" y="6562725"/>
          <a:ext cx="5067300" cy="615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35</xdr:row>
      <xdr:rowOff>38100</xdr:rowOff>
    </xdr:from>
    <xdr:to>
      <xdr:col>7</xdr:col>
      <xdr:colOff>581025</xdr:colOff>
      <xdr:row>57</xdr:row>
      <xdr:rowOff>66675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6496050"/>
          <a:ext cx="6467475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266700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50</xdr:row>
      <xdr:rowOff>123825</xdr:rowOff>
    </xdr:from>
    <xdr:ext cx="5143500" cy="266700"/>
    <xdr:sp fLocksText="0">
      <xdr:nvSpPr>
        <xdr:cNvPr id="1" name="4 CuadroTexto"/>
        <xdr:cNvSpPr txBox="1">
          <a:spLocks noChangeArrowheads="1"/>
        </xdr:cNvSpPr>
      </xdr:nvSpPr>
      <xdr:spPr>
        <a:xfrm>
          <a:off x="76200" y="8867775"/>
          <a:ext cx="5143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2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34</xdr:row>
      <xdr:rowOff>0</xdr:rowOff>
    </xdr:from>
    <xdr:to>
      <xdr:col>6</xdr:col>
      <xdr:colOff>771525</xdr:colOff>
      <xdr:row>67</xdr:row>
      <xdr:rowOff>152400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153150"/>
          <a:ext cx="5553075" cy="549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33</xdr:row>
      <xdr:rowOff>95250</xdr:rowOff>
    </xdr:from>
    <xdr:to>
      <xdr:col>14</xdr:col>
      <xdr:colOff>0</xdr:colOff>
      <xdr:row>69</xdr:row>
      <xdr:rowOff>19050</xdr:rowOff>
    </xdr:to>
    <xdr:pic>
      <xdr:nvPicPr>
        <xdr:cNvPr id="4" name="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76925" y="6086475"/>
          <a:ext cx="5495925" cy="575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11%20Empleo\Seguridad%20Social\Muestra%20continua%20de%20vidas%20laborales\2011\2011_CMADRID\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11%20Empleo\Seguridad%20Social\Muestra%20continua%20de%20vidas%20laborales\2011\2011_CMADRID\V1_MCVL2010_CMADR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trab"/>
      <sheetName val="dat_cotiz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dat_cta_ajena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dat_des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Titulos_tablas"/>
      <sheetName val="Índice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1"/>
      <sheetName val="A.1.0.2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1.1.16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  <sheetName val="DATOS_SPS"/>
      <sheetName val="SPS_A1_D_VL_GRAF"/>
      <sheetName val="SPS_01_DES"/>
      <sheetName val="SPS_02_DES"/>
      <sheetName val="SPS_03_DES"/>
      <sheetName val="SP_04_Des"/>
      <sheetName val="SPS_05_DES"/>
      <sheetName val="SPS_06_DES"/>
      <sheetName val="ANTERIORSPS_04_DES"/>
      <sheetName val="SPS_01_PEN"/>
      <sheetName val="SPS_02_pen"/>
      <sheetName val="SPS_03_PEN"/>
      <sheetName val="SPS_04_PEN_INC"/>
      <sheetName val="SPS_05_PEN_JUB"/>
      <sheetName val="SPS_06_PEN_JUB"/>
      <sheetName val="SPS_07_PEN_VIUD"/>
      <sheetName val="SPS_08_PEN_ING"/>
      <sheetName val="SPS_IRPF"/>
      <sheetName val="ESPAÑA_2009PEN_DAT_ANUARIO"/>
      <sheetName val="DATOS_INTERNET"/>
      <sheetName val="DAT_PARO anuario 2009"/>
      <sheetName val="DAT_PARO I.E.andalucia"/>
      <sheetName val="TAB_CCAA"/>
      <sheetName val="DATOS_ANDALUCIA "/>
      <sheetName val="DATOS PAG AEAT"/>
      <sheetName val="RESUMEN_DATOSPOR_tabla"/>
      <sheetName val="dat_cotiz"/>
      <sheetName val="DAT16_vida lab_3"/>
      <sheetName val="segA.2.3"/>
      <sheetName val="QUITARA.1.1.3"/>
      <sheetName val="B.7b"/>
      <sheetName val="SPSS_A0_EMPDES"/>
      <sheetName val="SPSS_A1_A_EMP"/>
      <sheetName val="SPSS_A1_B_VL_EMP"/>
      <sheetName val="SPSS_A1_C_INI_EMP"/>
      <sheetName val="DATOS_NOTAS"/>
      <sheetName val="SPS_04_AJE"/>
      <sheetName val="SPSS_01_AJE"/>
      <sheetName val="SPSS_02_AJE"/>
      <sheetName val="SPSS_03_AJE"/>
      <sheetName val="SPS_04b_AJE"/>
      <sheetName val="SPS_05_AJE"/>
      <sheetName val="SPS_06_AJE"/>
      <sheetName val="SPS_07_AJE"/>
      <sheetName val="SPSS_08_AJE"/>
      <sheetName val="SPSS_09_AJE"/>
      <sheetName val="SPS_10_AJE"/>
      <sheetName val="V1 Titulos_tablas"/>
    </sheetNames>
    <sheetDataSet>
      <sheetData sheetId="23">
        <row r="11">
          <cell r="B11">
            <v>3092825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4"/>
  <sheetViews>
    <sheetView showGridLines="0" tabSelected="1" zoomScalePageLayoutView="0" workbookViewId="0" topLeftCell="A7">
      <selection activeCell="A21" sqref="A21"/>
    </sheetView>
  </sheetViews>
  <sheetFormatPr defaultColWidth="11.421875" defaultRowHeight="12.75" outlineLevelRow="1"/>
  <cols>
    <col min="1" max="1" width="3.00390625" style="82" customWidth="1"/>
    <col min="2" max="2" width="102.7109375" style="238" customWidth="1"/>
    <col min="3" max="3" width="14.421875" style="82" customWidth="1"/>
    <col min="4" max="4" width="13.421875" style="82" customWidth="1"/>
    <col min="5" max="5" width="17.140625" style="82" customWidth="1"/>
    <col min="6" max="16384" width="11.421875" style="82" customWidth="1"/>
  </cols>
  <sheetData>
    <row r="1" spans="1:8" s="94" customFormat="1" ht="15" customHeight="1">
      <c r="A1" s="36"/>
      <c r="H1" s="235"/>
    </row>
    <row r="2" ht="15" customHeight="1">
      <c r="B2" s="236"/>
    </row>
    <row r="3" ht="6.75" customHeight="1">
      <c r="B3" s="236"/>
    </row>
    <row r="4" spans="2:5" ht="39.75" customHeight="1">
      <c r="B4" s="253" t="s">
        <v>68</v>
      </c>
      <c r="C4" s="253"/>
      <c r="D4" s="253"/>
      <c r="E4" s="253"/>
    </row>
    <row r="5" spans="2:5" ht="15" customHeight="1">
      <c r="B5" s="254" t="s">
        <v>1</v>
      </c>
      <c r="C5" s="254"/>
      <c r="D5" s="254"/>
      <c r="E5" s="254"/>
    </row>
    <row r="6" spans="1:5" ht="3" customHeight="1">
      <c r="A6" s="237"/>
      <c r="B6" s="257"/>
      <c r="C6" s="257"/>
      <c r="D6" s="257"/>
      <c r="E6" s="257"/>
    </row>
    <row r="7" spans="2:5" ht="26.25" customHeight="1">
      <c r="B7" s="255"/>
      <c r="C7" s="255"/>
      <c r="D7" s="255"/>
      <c r="E7" s="255"/>
    </row>
    <row r="8" spans="2:5" ht="30" customHeight="1">
      <c r="B8" s="256" t="s">
        <v>55</v>
      </c>
      <c r="C8" s="256"/>
      <c r="D8" s="256"/>
      <c r="E8" s="256"/>
    </row>
    <row r="9" spans="2:5" ht="12.75" customHeight="1" outlineLevel="1">
      <c r="B9" s="252"/>
      <c r="C9" s="252"/>
      <c r="D9" s="252"/>
      <c r="E9" s="252"/>
    </row>
    <row r="10" spans="2:5" s="245" customFormat="1" ht="15" customHeight="1">
      <c r="B10" s="258" t="s">
        <v>103</v>
      </c>
      <c r="C10" s="258"/>
      <c r="D10" s="258"/>
      <c r="E10" s="258"/>
    </row>
    <row r="11" spans="2:5" ht="12.75" customHeight="1" outlineLevel="1">
      <c r="B11" s="251" t="s">
        <v>112</v>
      </c>
      <c r="C11" s="251"/>
      <c r="D11" s="251"/>
      <c r="E11" s="251"/>
    </row>
    <row r="12" spans="2:5" ht="12.75" customHeight="1" outlineLevel="1">
      <c r="B12" s="251" t="s">
        <v>113</v>
      </c>
      <c r="C12" s="251"/>
      <c r="D12" s="251"/>
      <c r="E12" s="251"/>
    </row>
    <row r="13" spans="2:5" ht="12.75" customHeight="1" outlineLevel="1">
      <c r="B13" s="251" t="s">
        <v>114</v>
      </c>
      <c r="C13" s="251"/>
      <c r="D13" s="251"/>
      <c r="E13" s="251"/>
    </row>
    <row r="14" spans="2:5" ht="12.75" customHeight="1" outlineLevel="1">
      <c r="B14" s="251" t="s">
        <v>115</v>
      </c>
      <c r="C14" s="251"/>
      <c r="D14" s="251"/>
      <c r="E14" s="251"/>
    </row>
    <row r="15" spans="2:8" ht="12.75" customHeight="1" outlineLevel="1">
      <c r="B15" s="251" t="s">
        <v>116</v>
      </c>
      <c r="C15" s="251"/>
      <c r="D15" s="251"/>
      <c r="E15" s="251"/>
      <c r="F15" s="179"/>
      <c r="G15" s="179"/>
      <c r="H15" s="179"/>
    </row>
    <row r="16" spans="2:5" ht="12.75" customHeight="1" outlineLevel="1">
      <c r="B16" s="251" t="s">
        <v>117</v>
      </c>
      <c r="C16" s="251"/>
      <c r="D16" s="251"/>
      <c r="E16" s="251"/>
    </row>
    <row r="17" spans="2:5" ht="12.75" customHeight="1" outlineLevel="1">
      <c r="B17" s="251" t="s">
        <v>118</v>
      </c>
      <c r="C17" s="251"/>
      <c r="D17" s="251"/>
      <c r="E17" s="251"/>
    </row>
    <row r="18" spans="2:5" ht="12.75" customHeight="1" outlineLevel="1">
      <c r="B18" s="251" t="s">
        <v>119</v>
      </c>
      <c r="C18" s="251"/>
      <c r="D18" s="251"/>
      <c r="E18" s="251"/>
    </row>
    <row r="19" spans="2:5" ht="12.75" customHeight="1" outlineLevel="1">
      <c r="B19" s="251" t="s">
        <v>120</v>
      </c>
      <c r="C19" s="251"/>
      <c r="D19" s="251"/>
      <c r="E19" s="251"/>
    </row>
    <row r="20" spans="2:5" ht="12.75" customHeight="1" outlineLevel="1">
      <c r="B20" s="251" t="s">
        <v>121</v>
      </c>
      <c r="C20" s="251"/>
      <c r="D20" s="251"/>
      <c r="E20" s="251"/>
    </row>
    <row r="21" spans="2:5" ht="12.75" customHeight="1" outlineLevel="1">
      <c r="B21" s="251" t="s">
        <v>122</v>
      </c>
      <c r="C21" s="251"/>
      <c r="D21" s="251"/>
      <c r="E21" s="251"/>
    </row>
    <row r="22" spans="2:5" ht="24.75" customHeight="1" outlineLevel="1">
      <c r="B22" s="251" t="s">
        <v>123</v>
      </c>
      <c r="C22" s="251"/>
      <c r="D22" s="251"/>
      <c r="E22" s="251"/>
    </row>
    <row r="23" spans="2:5" ht="24.75" customHeight="1" outlineLevel="1">
      <c r="B23" s="251" t="s">
        <v>124</v>
      </c>
      <c r="C23" s="251"/>
      <c r="D23" s="251"/>
      <c r="E23" s="251"/>
    </row>
    <row r="24" spans="2:5" ht="15" customHeight="1" outlineLevel="1">
      <c r="B24" s="252"/>
      <c r="C24" s="252"/>
      <c r="D24" s="252"/>
      <c r="E24" s="252"/>
    </row>
  </sheetData>
  <sheetProtection/>
  <mergeCells count="21">
    <mergeCell ref="B10:E10"/>
    <mergeCell ref="B21:E21"/>
    <mergeCell ref="B18:E18"/>
    <mergeCell ref="B15:E15"/>
    <mergeCell ref="B13:E13"/>
    <mergeCell ref="B16:E16"/>
    <mergeCell ref="B23:E23"/>
    <mergeCell ref="B24:E24"/>
    <mergeCell ref="B4:E4"/>
    <mergeCell ref="B5:E5"/>
    <mergeCell ref="B7:E7"/>
    <mergeCell ref="B8:E8"/>
    <mergeCell ref="B6:E6"/>
    <mergeCell ref="B14:E14"/>
    <mergeCell ref="B9:E9"/>
    <mergeCell ref="B11:E11"/>
    <mergeCell ref="B12:E12"/>
    <mergeCell ref="B22:E22"/>
    <mergeCell ref="B17:E17"/>
    <mergeCell ref="B19:E19"/>
    <mergeCell ref="B20:E20"/>
  </mergeCells>
  <hyperlinks>
    <hyperlink ref="B11" location="A.2.1!A1" display="A.2.1. Personas por tipo de prestación según sexo y edad y según nacionalidad. 200X"/>
    <hyperlink ref="B12:B23" location="A.2.1!A1" display="A.2.1. Personas por tipo de prestación según sexo y edad y según nacionalidad. 200X"/>
    <hyperlink ref="B12" location="A.2.2!A1" display="A.2.2!A1"/>
    <hyperlink ref="B13" location="A.2.3!A1" display="A.2.3!A1"/>
    <hyperlink ref="B14" location="A.2.4!A1" display="A.2.4!A1"/>
    <hyperlink ref="B15" location="A.2.5!A1" display="A.2.5!A1"/>
    <hyperlink ref="B16" location="A.2.6!A1" display="A.2.6!A1"/>
    <hyperlink ref="B17" location="A.2.7!A1" display="A.2.7!A1"/>
    <hyperlink ref="B18" location="A.2.8!A1" display="A.2.8!A1"/>
    <hyperlink ref="B19" location="A.2.9!A1" display="A.2.9!A1"/>
    <hyperlink ref="B20" location="A.2.10!A1" display="A.2.10!A1"/>
    <hyperlink ref="B21" location="A.2.11!A1" display="A.2.11!A1"/>
    <hyperlink ref="B22" location="A.2.12!A1" display="A.2.12!A1"/>
    <hyperlink ref="B23" location="A.2.13!A1" display="A.2.13!A1"/>
  </hyperlinks>
  <printOptions/>
  <pageMargins left="0.4330708661417323" right="0.5118110236220472" top="0.3937007874015748" bottom="0.4724409448818898" header="0" footer="0"/>
  <pageSetup horizontalDpi="600" verticalDpi="600" orientation="portrait" paperSize="9" scale="66" r:id="rId2"/>
  <rowBreaks count="1" manualBreakCount="1">
    <brk id="16" max="3" man="1"/>
  </rowBreaks>
  <colBreaks count="1" manualBreakCount="1">
    <brk id="4" max="86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M62"/>
  <sheetViews>
    <sheetView zoomScale="90" zoomScaleNormal="90" zoomScalePageLayoutView="0" workbookViewId="0" topLeftCell="E28">
      <selection activeCell="K33" sqref="K33"/>
    </sheetView>
  </sheetViews>
  <sheetFormatPr defaultColWidth="11.421875" defaultRowHeight="12.75"/>
  <cols>
    <col min="1" max="1" width="2.7109375" style="2" customWidth="1"/>
    <col min="2" max="2" width="39.421875" style="2" customWidth="1"/>
    <col min="3" max="3" width="13.7109375" style="2" customWidth="1"/>
    <col min="4" max="5" width="10.00390625" style="2" customWidth="1"/>
    <col min="6" max="6" width="13.140625" style="2" customWidth="1"/>
    <col min="7" max="8" width="14.140625" style="2" customWidth="1"/>
    <col min="9" max="9" width="13.7109375" style="2" customWidth="1"/>
    <col min="10" max="11" width="12.421875" style="2" customWidth="1"/>
    <col min="12" max="14" width="10.00390625" style="2" customWidth="1"/>
    <col min="15" max="17" width="12.8515625" style="2" customWidth="1"/>
    <col min="18" max="18" width="15.28125" style="2" customWidth="1"/>
    <col min="19" max="19" width="9.57421875" style="2" customWidth="1"/>
    <col min="20" max="20" width="10.7109375" style="2" customWidth="1"/>
    <col min="21" max="27" width="11.421875" style="2" customWidth="1"/>
    <col min="28" max="39" width="11.421875" style="94" customWidth="1"/>
    <col min="40" max="16384" width="11.421875" style="2" customWidth="1"/>
  </cols>
  <sheetData>
    <row r="1" spans="2:11" ht="37.5" customHeight="1">
      <c r="B1" s="190"/>
      <c r="K1" s="247" t="s">
        <v>102</v>
      </c>
    </row>
    <row r="2" ht="13.5" customHeight="1"/>
    <row r="3" spans="2:20" ht="20.25" customHeight="1" thickBot="1">
      <c r="B3" s="271" t="s">
        <v>103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195"/>
      <c r="N3" s="195"/>
      <c r="O3" s="195"/>
      <c r="P3" s="195"/>
      <c r="Q3" s="195"/>
      <c r="R3" s="195"/>
      <c r="S3" s="195"/>
      <c r="T3" s="195"/>
    </row>
    <row r="4" spans="2:22" ht="12.75" customHeight="1">
      <c r="B4" s="15"/>
      <c r="U4" s="4"/>
      <c r="V4" s="4"/>
    </row>
    <row r="5" spans="2:12" ht="16.5" customHeight="1">
      <c r="B5" s="49" t="s">
        <v>186</v>
      </c>
      <c r="K5" s="42"/>
      <c r="L5" s="42"/>
    </row>
    <row r="6" spans="2:22" ht="12.75" customHeight="1">
      <c r="B6" s="16"/>
      <c r="U6" s="133"/>
      <c r="V6" s="133"/>
    </row>
    <row r="7" spans="2:35" s="181" customFormat="1" ht="27" customHeight="1">
      <c r="B7" s="318"/>
      <c r="C7" s="318" t="s">
        <v>2</v>
      </c>
      <c r="D7" s="318"/>
      <c r="E7" s="318"/>
      <c r="F7" s="318" t="s">
        <v>104</v>
      </c>
      <c r="G7" s="318"/>
      <c r="H7" s="318"/>
      <c r="I7" s="318" t="s">
        <v>64</v>
      </c>
      <c r="J7" s="318"/>
      <c r="K7" s="318"/>
      <c r="L7" s="313" t="s">
        <v>105</v>
      </c>
      <c r="M7" s="314"/>
      <c r="N7" s="315"/>
      <c r="O7" s="313" t="s">
        <v>106</v>
      </c>
      <c r="P7" s="314"/>
      <c r="Q7" s="315"/>
      <c r="R7" s="313" t="s">
        <v>156</v>
      </c>
      <c r="S7" s="314"/>
      <c r="T7" s="315"/>
      <c r="AC7" s="228"/>
      <c r="AD7" s="228"/>
      <c r="AE7" s="228"/>
      <c r="AF7" s="228"/>
      <c r="AG7" s="228"/>
      <c r="AH7" s="228"/>
      <c r="AI7" s="228"/>
    </row>
    <row r="8" spans="2:35" s="181" customFormat="1" ht="12.75" customHeight="1">
      <c r="B8" s="319"/>
      <c r="C8" s="166" t="s">
        <v>22</v>
      </c>
      <c r="D8" s="166" t="s">
        <v>95</v>
      </c>
      <c r="E8" s="166" t="s">
        <v>146</v>
      </c>
      <c r="F8" s="166" t="s">
        <v>22</v>
      </c>
      <c r="G8" s="166" t="s">
        <v>95</v>
      </c>
      <c r="H8" s="166" t="s">
        <v>146</v>
      </c>
      <c r="I8" s="166" t="s">
        <v>22</v>
      </c>
      <c r="J8" s="166" t="s">
        <v>95</v>
      </c>
      <c r="K8" s="166" t="s">
        <v>146</v>
      </c>
      <c r="L8" s="166" t="s">
        <v>22</v>
      </c>
      <c r="M8" s="166" t="s">
        <v>95</v>
      </c>
      <c r="N8" s="167" t="s">
        <v>146</v>
      </c>
      <c r="O8" s="166" t="s">
        <v>22</v>
      </c>
      <c r="P8" s="166" t="s">
        <v>95</v>
      </c>
      <c r="Q8" s="167" t="s">
        <v>146</v>
      </c>
      <c r="R8" s="166" t="s">
        <v>22</v>
      </c>
      <c r="S8" s="166" t="s">
        <v>95</v>
      </c>
      <c r="T8" s="166" t="s">
        <v>146</v>
      </c>
      <c r="AC8" s="228"/>
      <c r="AD8" s="228"/>
      <c r="AE8" s="228"/>
      <c r="AF8" s="228"/>
      <c r="AG8" s="228"/>
      <c r="AH8" s="228"/>
      <c r="AI8" s="228"/>
    </row>
    <row r="9" spans="2:39" s="14" customFormat="1" ht="12.75" customHeight="1"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66"/>
      <c r="M9" s="66"/>
      <c r="N9" s="66"/>
      <c r="O9" s="66"/>
      <c r="P9" s="66"/>
      <c r="Q9" s="66"/>
      <c r="R9" s="66"/>
      <c r="S9" s="66"/>
      <c r="T9" s="66"/>
      <c r="U9" s="172"/>
      <c r="V9" s="172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</row>
    <row r="10" spans="2:22" ht="12.75" customHeight="1">
      <c r="B10" s="81" t="s">
        <v>22</v>
      </c>
      <c r="C10" s="118">
        <v>100</v>
      </c>
      <c r="D10" s="118">
        <v>100</v>
      </c>
      <c r="E10" s="118">
        <v>100</v>
      </c>
      <c r="F10" s="131">
        <v>3781.799084199972</v>
      </c>
      <c r="G10" s="131">
        <v>4084.5987789537444</v>
      </c>
      <c r="H10" s="131">
        <v>3425.5744900705026</v>
      </c>
      <c r="I10" s="131">
        <v>11187.582779410199</v>
      </c>
      <c r="J10" s="131">
        <v>12662.433583083253</v>
      </c>
      <c r="K10" s="131">
        <v>9452.514554301086</v>
      </c>
      <c r="L10" s="118">
        <v>33.80354057500298</v>
      </c>
      <c r="M10" s="118">
        <v>32.257612663103586</v>
      </c>
      <c r="N10" s="118">
        <v>36.239822434463186</v>
      </c>
      <c r="O10" s="118">
        <v>100</v>
      </c>
      <c r="P10" s="118">
        <v>108.00676313077665</v>
      </c>
      <c r="Q10" s="118">
        <v>90.58055210765308</v>
      </c>
      <c r="R10" s="118">
        <v>100.00000000000001</v>
      </c>
      <c r="S10" s="118">
        <v>113.18292639932365</v>
      </c>
      <c r="T10" s="118">
        <v>84.49112503281442</v>
      </c>
      <c r="U10" s="42"/>
      <c r="V10" s="42"/>
    </row>
    <row r="11" spans="2:22" ht="12.75" customHeight="1">
      <c r="B11" s="81"/>
      <c r="C11" s="118"/>
      <c r="D11" s="118"/>
      <c r="E11" s="118"/>
      <c r="F11" s="131"/>
      <c r="G11" s="131"/>
      <c r="H11" s="131"/>
      <c r="I11" s="131"/>
      <c r="J11" s="131"/>
      <c r="K11" s="131"/>
      <c r="L11" s="118"/>
      <c r="M11" s="118"/>
      <c r="N11" s="118"/>
      <c r="O11" s="118"/>
      <c r="P11" s="118"/>
      <c r="Q11" s="118"/>
      <c r="R11" s="118"/>
      <c r="S11" s="118"/>
      <c r="T11" s="118"/>
      <c r="U11" s="42"/>
      <c r="V11" s="42"/>
    </row>
    <row r="12" spans="2:22" ht="12.75" customHeight="1">
      <c r="B12" s="112" t="s">
        <v>72</v>
      </c>
      <c r="C12" s="118">
        <v>30.463298557008333</v>
      </c>
      <c r="D12" s="118">
        <v>30.08671403169331</v>
      </c>
      <c r="E12" s="118">
        <v>30.906326314334425</v>
      </c>
      <c r="F12" s="131">
        <v>4919.649643348566</v>
      </c>
      <c r="G12" s="131">
        <v>5289.122862870703</v>
      </c>
      <c r="H12" s="131">
        <v>4496.514784721814</v>
      </c>
      <c r="I12" s="131">
        <v>5301.84911268016</v>
      </c>
      <c r="J12" s="131">
        <v>5829.798837251699</v>
      </c>
      <c r="K12" s="131">
        <v>4697.220900769237</v>
      </c>
      <c r="L12" s="118">
        <v>92.79120432874058</v>
      </c>
      <c r="M12" s="118">
        <v>90.72564955541615</v>
      </c>
      <c r="N12" s="118">
        <v>95.72713056746906</v>
      </c>
      <c r="O12" s="118">
        <v>130.08754653049746</v>
      </c>
      <c r="P12" s="118">
        <v>139.8573204210715</v>
      </c>
      <c r="Q12" s="118">
        <v>118.89882790198618</v>
      </c>
      <c r="R12" s="118">
        <v>47.39047940219728</v>
      </c>
      <c r="S12" s="118">
        <v>52.10954816782184</v>
      </c>
      <c r="T12" s="118">
        <v>41.9860214077171</v>
      </c>
      <c r="U12" s="42"/>
      <c r="V12" s="42"/>
    </row>
    <row r="13" spans="2:22" ht="12.75" customHeight="1">
      <c r="B13" s="112" t="s">
        <v>73</v>
      </c>
      <c r="C13" s="118">
        <v>56.89104735451528</v>
      </c>
      <c r="D13" s="118">
        <v>58.70077784131411</v>
      </c>
      <c r="E13" s="118">
        <v>54.76201446804589</v>
      </c>
      <c r="F13" s="131">
        <v>3237.581244018088</v>
      </c>
      <c r="G13" s="131">
        <v>3528.9806174437404</v>
      </c>
      <c r="H13" s="131">
        <v>2870.111555405946</v>
      </c>
      <c r="I13" s="131">
        <v>14082.29309289018</v>
      </c>
      <c r="J13" s="131">
        <v>15801.199888974705</v>
      </c>
      <c r="K13" s="131">
        <v>11914.662676651205</v>
      </c>
      <c r="L13" s="118">
        <v>22.99044070920997</v>
      </c>
      <c r="M13" s="118">
        <v>22.333624295874444</v>
      </c>
      <c r="N13" s="118">
        <v>24.088903171639217</v>
      </c>
      <c r="O13" s="118">
        <v>85.60955174864843</v>
      </c>
      <c r="P13" s="118">
        <v>93.31486255278644</v>
      </c>
      <c r="Q13" s="118">
        <v>75.8927561063998</v>
      </c>
      <c r="R13" s="118">
        <v>125.87431414413713</v>
      </c>
      <c r="S13" s="118">
        <v>141.23873047943368</v>
      </c>
      <c r="T13" s="118">
        <v>106.49899009980186</v>
      </c>
      <c r="U13" s="42"/>
      <c r="V13" s="42"/>
    </row>
    <row r="14" spans="2:22" ht="12.75" customHeight="1">
      <c r="B14" s="112" t="s">
        <v>6</v>
      </c>
      <c r="C14" s="118">
        <v>5.2291511415215775</v>
      </c>
      <c r="D14" s="118">
        <v>4.860529057425525</v>
      </c>
      <c r="E14" s="118">
        <v>5.662811592867346</v>
      </c>
      <c r="F14" s="131">
        <v>4202.043229149769</v>
      </c>
      <c r="G14" s="131">
        <v>4371.3251522965365</v>
      </c>
      <c r="H14" s="131">
        <v>4031.10843124495</v>
      </c>
      <c r="I14" s="131">
        <v>10501.968047773296</v>
      </c>
      <c r="J14" s="131">
        <v>13154.913930701063</v>
      </c>
      <c r="K14" s="131">
        <v>7823.11870626523</v>
      </c>
      <c r="L14" s="118">
        <v>40.011959758730335</v>
      </c>
      <c r="M14" s="118">
        <v>33.22959903291117</v>
      </c>
      <c r="N14" s="118">
        <v>51.52815114535579</v>
      </c>
      <c r="O14" s="118">
        <v>111.11228110201678</v>
      </c>
      <c r="P14" s="118">
        <v>115.58850840488998</v>
      </c>
      <c r="Q14" s="118">
        <v>106.59234775550533</v>
      </c>
      <c r="R14" s="118">
        <v>93.87164550953116</v>
      </c>
      <c r="S14" s="118">
        <v>117.58495280063154</v>
      </c>
      <c r="T14" s="118">
        <v>69.92680063706896</v>
      </c>
      <c r="U14" s="42"/>
      <c r="V14" s="42"/>
    </row>
    <row r="15" spans="2:22" ht="12.75" customHeight="1">
      <c r="B15" s="112" t="s">
        <v>90</v>
      </c>
      <c r="C15" s="118">
        <v>7.416502946954814</v>
      </c>
      <c r="D15" s="118">
        <v>6.351979069567056</v>
      </c>
      <c r="E15" s="118">
        <v>8.668847624752338</v>
      </c>
      <c r="F15" s="131">
        <v>2986.4001512902487</v>
      </c>
      <c r="G15" s="131">
        <v>3294.515057343695</v>
      </c>
      <c r="H15" s="131">
        <v>2720.799665142985</v>
      </c>
      <c r="I15" s="131">
        <v>13641.6967441197</v>
      </c>
      <c r="J15" s="131">
        <v>15642.573916635825</v>
      </c>
      <c r="K15" s="131">
        <v>11916.905313064703</v>
      </c>
      <c r="L15" s="118">
        <v>21.891706048791526</v>
      </c>
      <c r="M15" s="118">
        <v>21.06120818032376</v>
      </c>
      <c r="N15" s="118">
        <v>22.831428073529516</v>
      </c>
      <c r="O15" s="118">
        <v>78.96771046794021</v>
      </c>
      <c r="P15" s="118">
        <v>87.1150207610947</v>
      </c>
      <c r="Q15" s="118">
        <v>71.94458522427193</v>
      </c>
      <c r="R15" s="118">
        <v>121.936051898772</v>
      </c>
      <c r="S15" s="118">
        <v>139.82085518441625</v>
      </c>
      <c r="T15" s="118">
        <v>106.51903586355365</v>
      </c>
      <c r="U15" s="42"/>
      <c r="V15" s="42"/>
    </row>
    <row r="16" spans="2:22" ht="12.75" customHeight="1">
      <c r="B16" s="58"/>
      <c r="C16" s="97"/>
      <c r="D16" s="97"/>
      <c r="E16" s="97"/>
      <c r="F16" s="135"/>
      <c r="G16" s="135"/>
      <c r="H16" s="135"/>
      <c r="I16" s="135"/>
      <c r="J16" s="135"/>
      <c r="K16" s="135"/>
      <c r="L16" s="58"/>
      <c r="M16" s="135"/>
      <c r="N16" s="135"/>
      <c r="O16" s="135"/>
      <c r="P16" s="135"/>
      <c r="Q16" s="135"/>
      <c r="R16" s="135"/>
      <c r="S16" s="135"/>
      <c r="T16" s="135"/>
      <c r="U16" s="42"/>
      <c r="V16" s="42"/>
    </row>
    <row r="17" ht="12.75" customHeight="1"/>
    <row r="18" spans="2:39" ht="12.75" customHeight="1">
      <c r="B18" s="317" t="s">
        <v>175</v>
      </c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2:39" ht="12.75" customHeight="1">
      <c r="B19" s="316" t="s">
        <v>180</v>
      </c>
      <c r="C19" s="316"/>
      <c r="D19" s="316"/>
      <c r="E19" s="316"/>
      <c r="F19" s="316"/>
      <c r="G19" s="316"/>
      <c r="H19" s="316"/>
      <c r="I19" s="316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2:39" ht="12.75" customHeight="1">
      <c r="B20" s="316" t="s">
        <v>181</v>
      </c>
      <c r="C20" s="316"/>
      <c r="D20" s="316"/>
      <c r="E20" s="316"/>
      <c r="F20" s="316"/>
      <c r="G20" s="316"/>
      <c r="H20" s="316"/>
      <c r="I20" s="316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2:39" ht="12.75" customHeight="1">
      <c r="B21" s="197"/>
      <c r="C21" s="197"/>
      <c r="D21" s="197"/>
      <c r="E21" s="197"/>
      <c r="F21" s="197"/>
      <c r="G21" s="197"/>
      <c r="H21" s="197"/>
      <c r="I21" s="197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2:39" ht="12.75" customHeight="1">
      <c r="B22" s="99" t="s">
        <v>69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>
      <c r="K33" s="247" t="s">
        <v>102</v>
      </c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spans="30:39" ht="12.75" customHeight="1">
      <c r="AD55" s="203"/>
      <c r="AE55" s="203" t="s">
        <v>23</v>
      </c>
      <c r="AF55" s="203" t="s">
        <v>14</v>
      </c>
      <c r="AG55" s="203" t="s">
        <v>15</v>
      </c>
      <c r="AH55" s="95"/>
      <c r="AI55" s="95"/>
      <c r="AJ55" s="95"/>
      <c r="AK55" s="2"/>
      <c r="AL55" s="2"/>
      <c r="AM55" s="2"/>
    </row>
    <row r="56" spans="29:39" ht="12.75" customHeight="1">
      <c r="AC56" s="95"/>
      <c r="AD56" s="201" t="s">
        <v>22</v>
      </c>
      <c r="AE56" s="201">
        <v>5904400</v>
      </c>
      <c r="AF56" s="201">
        <v>3191525</v>
      </c>
      <c r="AG56" s="201">
        <v>2712875</v>
      </c>
      <c r="AH56" s="95"/>
      <c r="AI56" s="95"/>
      <c r="AJ56" s="95"/>
      <c r="AK56" s="2"/>
      <c r="AL56" s="2"/>
      <c r="AM56" s="2"/>
    </row>
    <row r="57" spans="28:39" ht="12.75" customHeight="1">
      <c r="AB57" s="2"/>
      <c r="AC57" s="95"/>
      <c r="AD57" s="216" t="s">
        <v>72</v>
      </c>
      <c r="AE57" s="201">
        <v>1798675</v>
      </c>
      <c r="AF57" s="201">
        <v>960225</v>
      </c>
      <c r="AG57" s="201">
        <v>838450</v>
      </c>
      <c r="AH57" s="95"/>
      <c r="AI57" s="95"/>
      <c r="AJ57" s="95"/>
      <c r="AK57" s="2"/>
      <c r="AL57" s="2"/>
      <c r="AM57" s="2"/>
    </row>
    <row r="58" spans="28:39" ht="12.75" customHeight="1">
      <c r="AB58" s="2"/>
      <c r="AC58" s="95"/>
      <c r="AD58" s="216" t="s">
        <v>73</v>
      </c>
      <c r="AE58" s="201">
        <v>3359075</v>
      </c>
      <c r="AF58" s="201">
        <v>1873450</v>
      </c>
      <c r="AG58" s="201">
        <v>1485625</v>
      </c>
      <c r="AH58" s="95"/>
      <c r="AI58" s="95"/>
      <c r="AJ58" s="95"/>
      <c r="AK58" s="2"/>
      <c r="AL58" s="2"/>
      <c r="AM58" s="2"/>
    </row>
    <row r="59" spans="28:39" ht="12.75" customHeight="1">
      <c r="AB59" s="2"/>
      <c r="AC59" s="95"/>
      <c r="AD59" s="216" t="s">
        <v>6</v>
      </c>
      <c r="AE59" s="201">
        <v>308750</v>
      </c>
      <c r="AF59" s="201">
        <v>155125</v>
      </c>
      <c r="AG59" s="201">
        <v>153625</v>
      </c>
      <c r="AH59" s="95"/>
      <c r="AI59" s="95"/>
      <c r="AJ59" s="95"/>
      <c r="AK59" s="2"/>
      <c r="AL59" s="2"/>
      <c r="AM59" s="2"/>
    </row>
    <row r="60" spans="29:39" ht="12.75" customHeight="1">
      <c r="AC60" s="95"/>
      <c r="AD60" s="216" t="s">
        <v>90</v>
      </c>
      <c r="AE60" s="201">
        <v>437900</v>
      </c>
      <c r="AF60" s="201">
        <v>202725</v>
      </c>
      <c r="AG60" s="201">
        <v>235175</v>
      </c>
      <c r="AH60" s="95"/>
      <c r="AI60" s="95"/>
      <c r="AJ60" s="95"/>
      <c r="AK60" s="2"/>
      <c r="AL60" s="2"/>
      <c r="AM60" s="2"/>
    </row>
    <row r="61" spans="29:39" ht="12.75" customHeight="1">
      <c r="AC61" s="95"/>
      <c r="AD61" s="207"/>
      <c r="AE61" s="207"/>
      <c r="AF61" s="207"/>
      <c r="AG61" s="207"/>
      <c r="AH61" s="95"/>
      <c r="AI61" s="95"/>
      <c r="AJ61" s="95"/>
      <c r="AK61" s="2"/>
      <c r="AL61" s="2"/>
      <c r="AM61" s="2"/>
    </row>
    <row r="62" spans="29:39" ht="12.75" customHeight="1">
      <c r="AC62" s="95"/>
      <c r="AD62" s="95"/>
      <c r="AE62" s="95"/>
      <c r="AF62" s="95"/>
      <c r="AG62" s="95"/>
      <c r="AH62" s="95"/>
      <c r="AI62" s="95"/>
      <c r="AJ62" s="95"/>
      <c r="AK62" s="2"/>
      <c r="AL62" s="2"/>
      <c r="AM62" s="2"/>
    </row>
    <row r="63" ht="12.75" customHeight="1"/>
    <row r="64" ht="12.75" customHeight="1"/>
    <row r="65" ht="12.75" customHeight="1"/>
    <row r="66" ht="12.75" customHeight="1"/>
  </sheetData>
  <sheetProtection/>
  <mergeCells count="11">
    <mergeCell ref="O7:Q7"/>
    <mergeCell ref="R7:T7"/>
    <mergeCell ref="B19:I19"/>
    <mergeCell ref="B20:I20"/>
    <mergeCell ref="B3:L3"/>
    <mergeCell ref="B18:T18"/>
    <mergeCell ref="L7:N7"/>
    <mergeCell ref="I7:K7"/>
    <mergeCell ref="B7:B8"/>
    <mergeCell ref="C7:E7"/>
    <mergeCell ref="F7:H7"/>
  </mergeCells>
  <conditionalFormatting sqref="B1">
    <cfRule type="expression" priority="1" dxfId="0" stopIfTrue="1">
      <formula>AND($E23&gt;=500,$E23&lt;=1225)</formula>
    </cfRule>
  </conditionalFormatting>
  <conditionalFormatting sqref="F10:H11">
    <cfRule type="expression" priority="2" dxfId="0" stopIfTrue="1">
      <formula>AND(AE56&gt;=500,AE56&lt;=1225)</formula>
    </cfRule>
  </conditionalFormatting>
  <conditionalFormatting sqref="F12:H15">
    <cfRule type="expression" priority="3" dxfId="0" stopIfTrue="1">
      <formula>AND(AE57&gt;=500,AE57&lt;=1225)</formula>
    </cfRule>
  </conditionalFormatting>
  <conditionalFormatting sqref="I10:K11">
    <cfRule type="expression" priority="4" dxfId="0" stopIfTrue="1">
      <formula>AND(AE56&gt;=500,AE56&lt;=1225)</formula>
    </cfRule>
  </conditionalFormatting>
  <conditionalFormatting sqref="I12:K15">
    <cfRule type="expression" priority="5" dxfId="0" stopIfTrue="1">
      <formula>AND(AE57&gt;=500,AE57&lt;=1225)</formula>
    </cfRule>
  </conditionalFormatting>
  <conditionalFormatting sqref="L10:N11">
    <cfRule type="expression" priority="6" dxfId="0" stopIfTrue="1">
      <formula>AND(AE56&gt;=500,AE56&lt;=1225)</formula>
    </cfRule>
  </conditionalFormatting>
  <conditionalFormatting sqref="L12:N15">
    <cfRule type="expression" priority="7" dxfId="0" stopIfTrue="1">
      <formula>AND(AE57&gt;=500,AE57&lt;=1225)</formula>
    </cfRule>
  </conditionalFormatting>
  <conditionalFormatting sqref="O10:Q11">
    <cfRule type="expression" priority="8" dxfId="0" stopIfTrue="1">
      <formula>AND(AE56&gt;=500,AE56&lt;=1225)</formula>
    </cfRule>
  </conditionalFormatting>
  <conditionalFormatting sqref="O12:Q15">
    <cfRule type="expression" priority="9" dxfId="0" stopIfTrue="1">
      <formula>AND(AE57&gt;=500,AE57&lt;=1225)</formula>
    </cfRule>
  </conditionalFormatting>
  <conditionalFormatting sqref="R10:T11">
    <cfRule type="expression" priority="10" dxfId="0" stopIfTrue="1">
      <formula>AND(AE56&gt;=500,AE56&lt;=1225)</formula>
    </cfRule>
  </conditionalFormatting>
  <conditionalFormatting sqref="R12:T15">
    <cfRule type="expression" priority="11" dxfId="0" stopIfTrue="1">
      <formula>AND(AE57&gt;=500,AE57&lt;=1225)</formula>
    </cfRule>
  </conditionalFormatting>
  <conditionalFormatting sqref="C10:E11">
    <cfRule type="expression" priority="12" dxfId="0" stopIfTrue="1">
      <formula>AND(AE56&gt;=500,AE56&lt;=1225)</formula>
    </cfRule>
  </conditionalFormatting>
  <conditionalFormatting sqref="C12:E15">
    <cfRule type="expression" priority="13" dxfId="0" stopIfTrue="1">
      <formula>AND(AE57&gt;=500,AE57&lt;=1225)</formula>
    </cfRule>
  </conditionalFormatting>
  <hyperlinks>
    <hyperlink ref="K1" location="Índice!B19" display="ÍNDICE"/>
    <hyperlink ref="K33" location="Índice!A19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T65508"/>
  <sheetViews>
    <sheetView zoomScale="80" zoomScaleNormal="80" zoomScalePageLayoutView="0" workbookViewId="0" topLeftCell="A1">
      <selection activeCell="I1" sqref="I1"/>
    </sheetView>
  </sheetViews>
  <sheetFormatPr defaultColWidth="11.421875" defaultRowHeight="12.75"/>
  <cols>
    <col min="1" max="1" width="2.7109375" style="2" customWidth="1"/>
    <col min="2" max="2" width="46.421875" style="2" customWidth="1"/>
    <col min="3" max="9" width="13.7109375" style="2" customWidth="1"/>
    <col min="10" max="10" width="13.57421875" style="2" customWidth="1"/>
    <col min="11" max="11" width="12.7109375" style="2" customWidth="1"/>
    <col min="12" max="12" width="16.8515625" style="2" customWidth="1"/>
    <col min="13" max="13" width="11.57421875" style="2" bestFit="1" customWidth="1"/>
    <col min="14" max="14" width="15.421875" style="2" bestFit="1" customWidth="1"/>
    <col min="15" max="15" width="11.421875" style="2" customWidth="1"/>
    <col min="16" max="16" width="13.140625" style="2" customWidth="1"/>
    <col min="17" max="16384" width="11.421875" style="2" customWidth="1"/>
  </cols>
  <sheetData>
    <row r="1" ht="37.5" customHeight="1">
      <c r="I1" s="247" t="s">
        <v>102</v>
      </c>
    </row>
    <row r="2" ht="13.5" customHeight="1"/>
    <row r="3" spans="2:11" ht="20.25" customHeight="1" thickBot="1">
      <c r="B3" s="271" t="s">
        <v>103</v>
      </c>
      <c r="C3" s="271"/>
      <c r="D3" s="271"/>
      <c r="E3" s="271"/>
      <c r="F3" s="271"/>
      <c r="G3" s="271"/>
      <c r="H3" s="271"/>
      <c r="I3" s="271"/>
      <c r="J3" s="4"/>
      <c r="K3" s="4"/>
    </row>
    <row r="4" spans="2:14" ht="12.75" customHeight="1">
      <c r="B4" s="3"/>
      <c r="F4" s="36"/>
      <c r="N4" s="36"/>
    </row>
    <row r="5" spans="2:14" ht="22.5" customHeight="1">
      <c r="B5" s="263" t="s">
        <v>187</v>
      </c>
      <c r="C5" s="320"/>
      <c r="D5" s="320"/>
      <c r="E5" s="320"/>
      <c r="F5" s="320"/>
      <c r="G5" s="320"/>
      <c r="H5" s="320"/>
      <c r="I5" s="320"/>
      <c r="J5" s="4"/>
      <c r="N5" s="36"/>
    </row>
    <row r="6" spans="2:14" ht="12.75" customHeight="1">
      <c r="B6" s="101"/>
      <c r="C6" s="101"/>
      <c r="D6" s="101"/>
      <c r="E6" s="101"/>
      <c r="F6" s="101"/>
      <c r="G6" s="101"/>
      <c r="H6" s="101"/>
      <c r="I6" s="191"/>
      <c r="J6" s="4"/>
      <c r="N6" s="36"/>
    </row>
    <row r="7" spans="2:13" s="88" customFormat="1" ht="12.75" customHeight="1">
      <c r="B7" s="322"/>
      <c r="C7" s="273" t="s">
        <v>169</v>
      </c>
      <c r="D7" s="274"/>
      <c r="E7" s="274"/>
      <c r="F7" s="274"/>
      <c r="G7" s="274"/>
      <c r="H7" s="274"/>
      <c r="I7" s="275"/>
      <c r="J7" s="193"/>
      <c r="K7" s="193"/>
      <c r="L7" s="193"/>
      <c r="M7" s="193"/>
    </row>
    <row r="8" spans="2:9" ht="12.75" customHeight="1">
      <c r="B8" s="322"/>
      <c r="C8" s="323" t="s">
        <v>22</v>
      </c>
      <c r="D8" s="321" t="s">
        <v>95</v>
      </c>
      <c r="E8" s="321"/>
      <c r="F8" s="321"/>
      <c r="G8" s="321" t="s">
        <v>146</v>
      </c>
      <c r="H8" s="321"/>
      <c r="I8" s="321"/>
    </row>
    <row r="9" spans="2:9" ht="12.75" customHeight="1">
      <c r="B9" s="322"/>
      <c r="C9" s="324"/>
      <c r="D9" s="168" t="s">
        <v>22</v>
      </c>
      <c r="E9" s="168" t="s">
        <v>142</v>
      </c>
      <c r="F9" s="168" t="s">
        <v>0</v>
      </c>
      <c r="G9" s="168" t="s">
        <v>22</v>
      </c>
      <c r="H9" s="168" t="s">
        <v>142</v>
      </c>
      <c r="I9" s="168" t="s">
        <v>0</v>
      </c>
    </row>
    <row r="10" spans="2:9" ht="12.75" customHeight="1">
      <c r="B10" s="150"/>
      <c r="C10" s="47"/>
      <c r="D10" s="47"/>
      <c r="E10" s="47"/>
      <c r="F10" s="47"/>
      <c r="G10" s="47"/>
      <c r="H10" s="47"/>
      <c r="I10" s="47"/>
    </row>
    <row r="11" spans="2:9" ht="12.75" customHeight="1">
      <c r="B11" s="196" t="s">
        <v>107</v>
      </c>
      <c r="C11" s="196"/>
      <c r="D11" s="196"/>
      <c r="E11" s="196"/>
      <c r="F11" s="196"/>
      <c r="G11" s="196"/>
      <c r="H11" s="196"/>
      <c r="I11" s="196"/>
    </row>
    <row r="12" spans="2:11" ht="12.75" customHeight="1">
      <c r="B12" s="241" t="s">
        <v>51</v>
      </c>
      <c r="C12" s="7">
        <v>1590.4</v>
      </c>
      <c r="D12" s="7">
        <v>1746.6</v>
      </c>
      <c r="E12" s="7">
        <v>1754.5</v>
      </c>
      <c r="F12" s="7">
        <v>1135.46</v>
      </c>
      <c r="G12" s="7">
        <v>1430.94</v>
      </c>
      <c r="H12" s="7">
        <v>1434.2</v>
      </c>
      <c r="I12" s="7">
        <v>1065.4</v>
      </c>
      <c r="K12" s="53"/>
    </row>
    <row r="13" spans="2:9" ht="12.75" customHeight="1">
      <c r="B13" s="241" t="s">
        <v>53</v>
      </c>
      <c r="C13" s="7">
        <v>3148.32</v>
      </c>
      <c r="D13" s="7">
        <v>3501.28</v>
      </c>
      <c r="E13" s="7">
        <v>3513.13</v>
      </c>
      <c r="F13" s="7">
        <v>2561.51</v>
      </c>
      <c r="G13" s="7">
        <v>2754.24</v>
      </c>
      <c r="H13" s="7">
        <v>2754.85</v>
      </c>
      <c r="I13" s="7">
        <v>2360.34</v>
      </c>
    </row>
    <row r="14" spans="2:9" ht="12.75" customHeight="1">
      <c r="B14" s="241" t="s">
        <v>52</v>
      </c>
      <c r="C14" s="7">
        <v>5112</v>
      </c>
      <c r="D14" s="7">
        <v>5112</v>
      </c>
      <c r="E14" s="7">
        <v>5112</v>
      </c>
      <c r="F14" s="7">
        <v>4400.04</v>
      </c>
      <c r="G14" s="7">
        <v>4899</v>
      </c>
      <c r="H14" s="7">
        <v>4899.11</v>
      </c>
      <c r="I14" s="7">
        <v>4129.37</v>
      </c>
    </row>
    <row r="15" spans="2:9" ht="12.75" customHeight="1">
      <c r="B15" s="242"/>
      <c r="C15" s="7"/>
      <c r="D15" s="7"/>
      <c r="E15" s="7"/>
      <c r="F15" s="7"/>
      <c r="G15" s="7"/>
      <c r="H15" s="7"/>
      <c r="I15" s="7"/>
    </row>
    <row r="16" spans="2:9" ht="12.75" customHeight="1">
      <c r="B16" s="147" t="s">
        <v>158</v>
      </c>
      <c r="C16" s="7">
        <v>3781.799084199972</v>
      </c>
      <c r="D16" s="7">
        <v>4084.5987789537444</v>
      </c>
      <c r="E16" s="7">
        <v>4092.361656610839</v>
      </c>
      <c r="F16" s="7">
        <v>3134.8575748792277</v>
      </c>
      <c r="G16" s="7">
        <v>3425.5744900705026</v>
      </c>
      <c r="H16" s="7">
        <v>3431.1213330665532</v>
      </c>
      <c r="I16" s="7">
        <v>2861.1254356060585</v>
      </c>
    </row>
    <row r="17" spans="2:9" ht="12.75" customHeight="1">
      <c r="B17" s="242"/>
      <c r="C17" s="7"/>
      <c r="D17" s="7"/>
      <c r="E17" s="7"/>
      <c r="F17" s="7"/>
      <c r="G17" s="7"/>
      <c r="H17" s="7"/>
      <c r="I17" s="7"/>
    </row>
    <row r="18" spans="2:10" ht="12.75" customHeight="1">
      <c r="B18" s="152" t="s">
        <v>108</v>
      </c>
      <c r="C18" s="20">
        <v>100</v>
      </c>
      <c r="D18" s="20">
        <v>108.00676313077665</v>
      </c>
      <c r="E18" s="20">
        <v>108.21203256694334</v>
      </c>
      <c r="F18" s="20">
        <v>82.89328716526455</v>
      </c>
      <c r="G18" s="20">
        <v>90.58055210765308</v>
      </c>
      <c r="H18" s="20">
        <v>90.72722417754767</v>
      </c>
      <c r="I18" s="20">
        <v>75.65514116177117</v>
      </c>
      <c r="J18" s="34"/>
    </row>
    <row r="19" spans="2:9" ht="12.75" customHeight="1">
      <c r="B19" s="242"/>
      <c r="C19" s="7"/>
      <c r="D19" s="7"/>
      <c r="E19" s="7"/>
      <c r="F19" s="7"/>
      <c r="G19" s="7"/>
      <c r="H19" s="7"/>
      <c r="I19" s="7"/>
    </row>
    <row r="20" spans="2:9" ht="12.75" customHeight="1">
      <c r="B20" s="70" t="s">
        <v>19</v>
      </c>
      <c r="C20" s="7">
        <v>5904400</v>
      </c>
      <c r="D20" s="7">
        <v>3191525</v>
      </c>
      <c r="E20" s="7">
        <v>3165650</v>
      </c>
      <c r="F20" s="7">
        <v>25875</v>
      </c>
      <c r="G20" s="7">
        <v>2712875</v>
      </c>
      <c r="H20" s="7">
        <v>2686475</v>
      </c>
      <c r="I20" s="7">
        <v>26400</v>
      </c>
    </row>
    <row r="21" spans="2:14" ht="12.75" customHeight="1">
      <c r="B21" s="150"/>
      <c r="C21" s="47"/>
      <c r="D21" s="47"/>
      <c r="E21" s="47"/>
      <c r="F21" s="47"/>
      <c r="G21" s="47"/>
      <c r="H21" s="47"/>
      <c r="I21" s="47"/>
      <c r="J21" s="24"/>
      <c r="N21" s="36"/>
    </row>
    <row r="22" spans="2:14" ht="12.75" customHeight="1">
      <c r="B22" s="194" t="s">
        <v>157</v>
      </c>
      <c r="C22" s="196"/>
      <c r="D22" s="196"/>
      <c r="E22" s="196"/>
      <c r="F22" s="196"/>
      <c r="G22" s="196"/>
      <c r="H22" s="196"/>
      <c r="I22" s="196"/>
      <c r="J22" s="24"/>
      <c r="N22" s="36"/>
    </row>
    <row r="23" spans="2:14" ht="12.75" customHeight="1">
      <c r="B23" s="147" t="s">
        <v>51</v>
      </c>
      <c r="C23" s="7">
        <v>4809.7</v>
      </c>
      <c r="D23" s="7">
        <v>5112</v>
      </c>
      <c r="E23" s="7">
        <v>5112</v>
      </c>
      <c r="F23" s="7">
        <v>6574.94</v>
      </c>
      <c r="G23" s="7">
        <v>4363.92</v>
      </c>
      <c r="H23" s="7">
        <v>4360.12</v>
      </c>
      <c r="I23" s="7">
        <v>4834.05</v>
      </c>
      <c r="J23" s="136"/>
      <c r="N23" s="36"/>
    </row>
    <row r="24" spans="2:14" ht="12.75" customHeight="1">
      <c r="B24" s="147" t="s">
        <v>53</v>
      </c>
      <c r="C24" s="7">
        <v>7746.98</v>
      </c>
      <c r="D24" s="7">
        <v>8852.47</v>
      </c>
      <c r="E24" s="7">
        <v>8836.62</v>
      </c>
      <c r="F24" s="7">
        <v>10612.08</v>
      </c>
      <c r="G24" s="7">
        <v>6652.38</v>
      </c>
      <c r="H24" s="7">
        <v>6644.52</v>
      </c>
      <c r="I24" s="7">
        <v>7020.72</v>
      </c>
      <c r="J24" s="137"/>
      <c r="N24" s="36"/>
    </row>
    <row r="25" spans="2:10" ht="12.75" customHeight="1">
      <c r="B25" s="147" t="s">
        <v>52</v>
      </c>
      <c r="C25" s="7">
        <v>13491.44</v>
      </c>
      <c r="D25" s="7">
        <v>14938.01</v>
      </c>
      <c r="E25" s="7">
        <v>14925.41</v>
      </c>
      <c r="F25" s="7">
        <v>16668.75</v>
      </c>
      <c r="G25" s="7">
        <v>11864.93</v>
      </c>
      <c r="H25" s="7">
        <v>11879.21</v>
      </c>
      <c r="I25" s="7">
        <v>10455.98</v>
      </c>
      <c r="J25" s="137"/>
    </row>
    <row r="26" spans="2:10" ht="12.75" customHeight="1">
      <c r="B26" s="147"/>
      <c r="C26" s="7"/>
      <c r="D26" s="7"/>
      <c r="E26" s="7"/>
      <c r="F26" s="7"/>
      <c r="G26" s="7"/>
      <c r="H26" s="7"/>
      <c r="I26" s="7"/>
      <c r="J26" s="137"/>
    </row>
    <row r="27" spans="2:10" ht="12.75" customHeight="1">
      <c r="B27" s="147" t="s">
        <v>158</v>
      </c>
      <c r="C27" s="7">
        <v>11187.582779410199</v>
      </c>
      <c r="D27" s="7">
        <v>12662.433583083253</v>
      </c>
      <c r="E27" s="7">
        <v>12658.342046420083</v>
      </c>
      <c r="F27" s="7">
        <v>13163.008386473415</v>
      </c>
      <c r="G27" s="7">
        <v>9452.514554301086</v>
      </c>
      <c r="H27" s="7">
        <v>9461.814890051144</v>
      </c>
      <c r="I27" s="7">
        <v>8506.108513257579</v>
      </c>
      <c r="J27" s="137"/>
    </row>
    <row r="28" spans="2:10" ht="12.75" customHeight="1">
      <c r="B28" s="54"/>
      <c r="C28" s="7"/>
      <c r="D28" s="7"/>
      <c r="E28" s="7"/>
      <c r="F28" s="7"/>
      <c r="G28" s="7"/>
      <c r="H28" s="7"/>
      <c r="I28" s="7"/>
      <c r="J28" s="137"/>
    </row>
    <row r="29" spans="2:10" ht="12.75" customHeight="1">
      <c r="B29" s="230" t="s">
        <v>5</v>
      </c>
      <c r="C29" s="20">
        <v>100.00000000000001</v>
      </c>
      <c r="D29" s="20">
        <v>113.18292639932365</v>
      </c>
      <c r="E29" s="20">
        <v>113.14635427517634</v>
      </c>
      <c r="F29" s="20">
        <v>117.65730494257276</v>
      </c>
      <c r="G29" s="20">
        <v>84.49112503281442</v>
      </c>
      <c r="H29" s="20">
        <v>84.574255910444</v>
      </c>
      <c r="I29" s="20">
        <v>76.03169228756326</v>
      </c>
      <c r="J29" s="137"/>
    </row>
    <row r="30" spans="2:10" ht="12.75" customHeight="1">
      <c r="B30" s="242"/>
      <c r="C30" s="7"/>
      <c r="D30" s="7"/>
      <c r="E30" s="7"/>
      <c r="F30" s="7"/>
      <c r="G30" s="7"/>
      <c r="H30" s="7"/>
      <c r="I30" s="7"/>
      <c r="J30" s="137"/>
    </row>
    <row r="31" spans="2:9" ht="12.75" customHeight="1">
      <c r="B31" s="70" t="s">
        <v>19</v>
      </c>
      <c r="C31" s="7">
        <v>5904400</v>
      </c>
      <c r="D31" s="7">
        <v>3191525</v>
      </c>
      <c r="E31" s="7">
        <v>3165650</v>
      </c>
      <c r="F31" s="7">
        <v>25875</v>
      </c>
      <c r="G31" s="7">
        <v>2712875</v>
      </c>
      <c r="H31" s="7">
        <v>2686475</v>
      </c>
      <c r="I31" s="7">
        <v>26400</v>
      </c>
    </row>
    <row r="32" spans="2:9" ht="12.75" customHeight="1">
      <c r="B32" s="58"/>
      <c r="C32" s="58"/>
      <c r="D32" s="58"/>
      <c r="E32" s="58"/>
      <c r="F32" s="58"/>
      <c r="G32" s="107"/>
      <c r="H32" s="58"/>
      <c r="I32" s="58"/>
    </row>
    <row r="33" spans="2:10" ht="12.75" customHeight="1">
      <c r="B33" s="4"/>
      <c r="C33" s="4"/>
      <c r="D33" s="4"/>
      <c r="E33" s="4"/>
      <c r="F33" s="4"/>
      <c r="G33" s="8"/>
      <c r="H33" s="4"/>
      <c r="I33" s="4"/>
      <c r="J33" s="13"/>
    </row>
    <row r="34" spans="2:20" ht="19.5" customHeight="1">
      <c r="B34" s="317" t="s">
        <v>175</v>
      </c>
      <c r="C34" s="317"/>
      <c r="D34" s="317"/>
      <c r="E34" s="317"/>
      <c r="F34" s="317"/>
      <c r="G34" s="317"/>
      <c r="H34" s="317"/>
      <c r="I34" s="317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</row>
    <row r="35" spans="2:11" ht="12.75" customHeight="1">
      <c r="B35" s="316" t="s">
        <v>178</v>
      </c>
      <c r="C35" s="316"/>
      <c r="D35" s="316"/>
      <c r="E35" s="316"/>
      <c r="F35" s="316"/>
      <c r="G35" s="316"/>
      <c r="H35" s="316"/>
      <c r="I35" s="316"/>
      <c r="J35" s="165"/>
      <c r="K35" s="165"/>
    </row>
    <row r="36" spans="2:9" ht="12.75" customHeight="1">
      <c r="B36" s="316" t="s">
        <v>179</v>
      </c>
      <c r="C36" s="316"/>
      <c r="D36" s="316"/>
      <c r="E36" s="316"/>
      <c r="F36" s="316"/>
      <c r="G36" s="316"/>
      <c r="H36" s="316"/>
      <c r="I36" s="316"/>
    </row>
    <row r="37" ht="12.75" customHeight="1"/>
    <row r="38" ht="12.75" customHeight="1">
      <c r="B38" s="99" t="s">
        <v>69</v>
      </c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5508" ht="12.75">
      <c r="J65508" s="13"/>
    </row>
  </sheetData>
  <sheetProtection/>
  <mergeCells count="10">
    <mergeCell ref="B36:I36"/>
    <mergeCell ref="B5:I5"/>
    <mergeCell ref="B34:I34"/>
    <mergeCell ref="B3:I3"/>
    <mergeCell ref="D8:F8"/>
    <mergeCell ref="G8:I8"/>
    <mergeCell ref="B7:B9"/>
    <mergeCell ref="C7:I7"/>
    <mergeCell ref="B35:I35"/>
    <mergeCell ref="C8:C9"/>
  </mergeCells>
  <conditionalFormatting sqref="C12:I20 C23:I31">
    <cfRule type="expression" priority="1" dxfId="0" stopIfTrue="1">
      <formula>AND($C$31&gt;=500,$C$31&lt;=1225)</formula>
    </cfRule>
  </conditionalFormatting>
  <hyperlinks>
    <hyperlink ref="I1" location="Índice!B20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Z69"/>
  <sheetViews>
    <sheetView zoomScale="80" zoomScaleNormal="80" zoomScalePageLayoutView="0" workbookViewId="0" topLeftCell="A34">
      <selection activeCell="K36" sqref="K36"/>
    </sheetView>
  </sheetViews>
  <sheetFormatPr defaultColWidth="11.421875" defaultRowHeight="12.75"/>
  <cols>
    <col min="1" max="1" width="2.7109375" style="2" customWidth="1"/>
    <col min="2" max="2" width="13.57421875" style="2" customWidth="1"/>
    <col min="3" max="11" width="14.7109375" style="2" customWidth="1"/>
    <col min="12" max="16384" width="11.421875" style="2" customWidth="1"/>
  </cols>
  <sheetData>
    <row r="1" ht="37.5" customHeight="1">
      <c r="K1" s="247" t="s">
        <v>102</v>
      </c>
    </row>
    <row r="2" ht="13.5" customHeight="1"/>
    <row r="3" spans="2:11" ht="20.25" customHeight="1" thickBot="1">
      <c r="B3" s="271" t="s">
        <v>103</v>
      </c>
      <c r="C3" s="271"/>
      <c r="D3" s="271"/>
      <c r="E3" s="271"/>
      <c r="F3" s="271"/>
      <c r="G3" s="271"/>
      <c r="H3" s="271"/>
      <c r="I3" s="271"/>
      <c r="J3" s="271"/>
      <c r="K3" s="271"/>
    </row>
    <row r="4" ht="12.75" customHeight="1">
      <c r="J4" s="13"/>
    </row>
    <row r="5" spans="2:25" ht="19.5" customHeight="1">
      <c r="B5" s="288" t="s">
        <v>188</v>
      </c>
      <c r="C5" s="289"/>
      <c r="D5" s="289"/>
      <c r="E5" s="289"/>
      <c r="F5" s="289"/>
      <c r="G5" s="289"/>
      <c r="H5" s="289"/>
      <c r="I5" s="289"/>
      <c r="J5" s="289"/>
      <c r="K5" s="289"/>
      <c r="L5" s="39"/>
      <c r="M5" s="39"/>
      <c r="N5" s="39"/>
      <c r="O5" s="39"/>
      <c r="P5" s="4"/>
      <c r="Q5" s="4"/>
      <c r="R5" s="4"/>
      <c r="S5" s="4"/>
      <c r="T5" s="4"/>
      <c r="U5" s="4"/>
      <c r="V5" s="4"/>
      <c r="W5" s="4"/>
      <c r="X5" s="4"/>
      <c r="Y5" s="4"/>
    </row>
    <row r="6" spans="2:25" ht="12.75" customHeight="1">
      <c r="B6" s="3"/>
      <c r="J6" s="13"/>
      <c r="L6" s="39"/>
      <c r="M6" s="39"/>
      <c r="N6" s="39"/>
      <c r="O6" s="39"/>
      <c r="P6" s="4"/>
      <c r="Q6" s="4"/>
      <c r="R6" s="4"/>
      <c r="S6" s="4"/>
      <c r="T6" s="4"/>
      <c r="U6" s="4"/>
      <c r="V6" s="4"/>
      <c r="W6" s="4"/>
      <c r="X6" s="4"/>
      <c r="Y6" s="4"/>
    </row>
    <row r="7" spans="2:25" s="41" customFormat="1" ht="12.75" customHeight="1">
      <c r="B7" s="297"/>
      <c r="C7" s="318" t="s">
        <v>45</v>
      </c>
      <c r="D7" s="318"/>
      <c r="E7" s="318"/>
      <c r="F7" s="318" t="s">
        <v>98</v>
      </c>
      <c r="G7" s="318"/>
      <c r="H7" s="318"/>
      <c r="I7" s="325" t="s">
        <v>109</v>
      </c>
      <c r="J7" s="326"/>
      <c r="K7" s="327"/>
      <c r="L7" s="173"/>
      <c r="M7" s="174"/>
      <c r="N7" s="174"/>
      <c r="O7" s="174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spans="2:25" s="41" customFormat="1" ht="12.75" customHeight="1">
      <c r="B8" s="298"/>
      <c r="C8" s="60" t="s">
        <v>22</v>
      </c>
      <c r="D8" s="60" t="s">
        <v>95</v>
      </c>
      <c r="E8" s="60" t="s">
        <v>146</v>
      </c>
      <c r="F8" s="60" t="s">
        <v>22</v>
      </c>
      <c r="G8" s="60" t="s">
        <v>95</v>
      </c>
      <c r="H8" s="60" t="s">
        <v>146</v>
      </c>
      <c r="I8" s="60" t="s">
        <v>22</v>
      </c>
      <c r="J8" s="60" t="s">
        <v>95</v>
      </c>
      <c r="K8" s="60" t="s">
        <v>146</v>
      </c>
      <c r="L8" s="173"/>
      <c r="M8" s="174"/>
      <c r="N8" s="174"/>
      <c r="O8" s="174"/>
      <c r="P8" s="86"/>
      <c r="Q8" s="86"/>
      <c r="R8" s="86"/>
      <c r="S8" s="86"/>
      <c r="T8" s="86"/>
      <c r="U8" s="86"/>
      <c r="V8" s="86"/>
      <c r="W8" s="86"/>
      <c r="X8" s="86"/>
      <c r="Y8" s="86"/>
    </row>
    <row r="9" spans="2:25" s="41" customFormat="1" ht="12.75" customHeight="1">
      <c r="B9" s="122"/>
      <c r="C9" s="66"/>
      <c r="D9" s="66"/>
      <c r="E9" s="66"/>
      <c r="F9" s="66"/>
      <c r="G9" s="66"/>
      <c r="H9" s="66"/>
      <c r="I9" s="66"/>
      <c r="J9" s="66"/>
      <c r="K9" s="66"/>
      <c r="L9" s="173"/>
      <c r="M9" s="174"/>
      <c r="N9" s="174"/>
      <c r="O9" s="174"/>
      <c r="P9" s="86"/>
      <c r="Q9" s="86"/>
      <c r="R9" s="86"/>
      <c r="S9" s="86"/>
      <c r="T9" s="86"/>
      <c r="U9" s="86"/>
      <c r="V9" s="86"/>
      <c r="W9" s="86"/>
      <c r="X9" s="86"/>
      <c r="Y9" s="86"/>
    </row>
    <row r="10" spans="2:25" s="41" customFormat="1" ht="12.75" customHeight="1">
      <c r="B10" s="222" t="s">
        <v>83</v>
      </c>
      <c r="C10" s="66"/>
      <c r="D10" s="66"/>
      <c r="E10" s="66"/>
      <c r="F10" s="66"/>
      <c r="G10" s="66"/>
      <c r="H10" s="66"/>
      <c r="I10" s="66"/>
      <c r="J10" s="66"/>
      <c r="K10" s="66"/>
      <c r="L10" s="173"/>
      <c r="M10" s="174"/>
      <c r="N10" s="174"/>
      <c r="O10" s="174"/>
      <c r="P10" s="86"/>
      <c r="Q10" s="86"/>
      <c r="R10" s="86"/>
      <c r="S10" s="86"/>
      <c r="T10" s="86"/>
      <c r="U10" s="86"/>
      <c r="V10" s="86"/>
      <c r="W10" s="86"/>
      <c r="X10" s="86"/>
      <c r="Y10" s="86"/>
    </row>
    <row r="11" spans="2:19" ht="12.75" customHeight="1">
      <c r="B11" s="140">
        <v>10</v>
      </c>
      <c r="C11" s="110">
        <v>2569.333</v>
      </c>
      <c r="D11" s="110">
        <v>2902.68</v>
      </c>
      <c r="E11" s="110">
        <v>2320.42</v>
      </c>
      <c r="F11" s="111">
        <v>1.2562685565840777</v>
      </c>
      <c r="G11" s="111">
        <v>1.24129686028884</v>
      </c>
      <c r="H11" s="111">
        <v>1.323953881353652</v>
      </c>
      <c r="I11" s="111">
        <v>20.609162025936353</v>
      </c>
      <c r="J11" s="111">
        <v>20.111366338345846</v>
      </c>
      <c r="K11" s="111">
        <v>21.200530726409248</v>
      </c>
      <c r="L11" s="138"/>
      <c r="M11" s="139"/>
      <c r="N11" s="139"/>
      <c r="O11" s="139"/>
      <c r="P11" s="4"/>
      <c r="Q11" s="4"/>
      <c r="R11" s="4"/>
      <c r="S11" s="4"/>
    </row>
    <row r="12" spans="2:19" ht="12.75" customHeight="1">
      <c r="B12" s="140">
        <v>20</v>
      </c>
      <c r="C12" s="110">
        <v>4245.8</v>
      </c>
      <c r="D12" s="110">
        <v>4686</v>
      </c>
      <c r="E12" s="110">
        <v>3819.8</v>
      </c>
      <c r="F12" s="111">
        <v>4.371609083809055</v>
      </c>
      <c r="G12" s="111">
        <v>4.328532680316009</v>
      </c>
      <c r="H12" s="111">
        <v>4.625360945425555</v>
      </c>
      <c r="I12" s="111">
        <v>51.107350697468924</v>
      </c>
      <c r="J12" s="111">
        <v>50.01908289285645</v>
      </c>
      <c r="K12" s="111">
        <v>52.86557401129361</v>
      </c>
      <c r="L12" s="138"/>
      <c r="M12" s="139"/>
      <c r="N12" s="139"/>
      <c r="O12" s="139"/>
      <c r="P12" s="4"/>
      <c r="Q12" s="4"/>
      <c r="R12" s="4"/>
      <c r="S12" s="4"/>
    </row>
    <row r="13" spans="2:19" ht="12.75" customHeight="1">
      <c r="B13" s="140">
        <v>30</v>
      </c>
      <c r="C13" s="110">
        <v>5112</v>
      </c>
      <c r="D13" s="110">
        <v>5169.8</v>
      </c>
      <c r="E13" s="110">
        <v>4854.3</v>
      </c>
      <c r="F13" s="111">
        <v>8.652516874219081</v>
      </c>
      <c r="G13" s="111">
        <v>8.306112818573093</v>
      </c>
      <c r="H13" s="111">
        <v>9.233645614657696</v>
      </c>
      <c r="I13" s="111">
        <v>70.2285524924294</v>
      </c>
      <c r="J13" s="111">
        <v>64.44435159692777</v>
      </c>
      <c r="K13" s="111">
        <v>73.7926615889423</v>
      </c>
      <c r="L13" s="141"/>
      <c r="M13" s="142"/>
      <c r="N13" s="142"/>
      <c r="O13" s="142"/>
      <c r="P13" s="4"/>
      <c r="Q13" s="4"/>
      <c r="R13" s="4"/>
      <c r="S13" s="4"/>
    </row>
    <row r="14" spans="2:19" ht="12.75" customHeight="1">
      <c r="B14" s="140">
        <v>40</v>
      </c>
      <c r="C14" s="110">
        <v>5964</v>
      </c>
      <c r="D14" s="110">
        <v>6803.19</v>
      </c>
      <c r="E14" s="110">
        <v>5255.470000000014</v>
      </c>
      <c r="F14" s="111">
        <v>13.4458676314985</v>
      </c>
      <c r="G14" s="111">
        <v>12.99653313755219</v>
      </c>
      <c r="H14" s="111">
        <v>14.617344233908472</v>
      </c>
      <c r="I14" s="111">
        <v>78.63521050986742</v>
      </c>
      <c r="J14" s="111">
        <v>75.9937161960271</v>
      </c>
      <c r="K14" s="111">
        <v>86.20939868574244</v>
      </c>
      <c r="L14" s="138"/>
      <c r="M14" s="139"/>
      <c r="N14" s="139"/>
      <c r="O14" s="139"/>
      <c r="P14" s="4"/>
      <c r="Q14" s="4"/>
      <c r="R14" s="4"/>
      <c r="S14" s="4"/>
    </row>
    <row r="15" spans="2:19" ht="12.75" customHeight="1">
      <c r="B15" s="143">
        <v>50</v>
      </c>
      <c r="C15" s="243">
        <v>7746.959999999999</v>
      </c>
      <c r="D15" s="243">
        <v>8852.47</v>
      </c>
      <c r="E15" s="243">
        <v>6652.38</v>
      </c>
      <c r="F15" s="244">
        <v>19.54154757716092</v>
      </c>
      <c r="G15" s="244">
        <v>19.168649141038685</v>
      </c>
      <c r="H15" s="244">
        <v>20.862253375283967</v>
      </c>
      <c r="I15" s="244">
        <v>100</v>
      </c>
      <c r="J15" s="244">
        <v>100</v>
      </c>
      <c r="K15" s="244">
        <v>99.99999999999999</v>
      </c>
      <c r="L15" s="138"/>
      <c r="M15" s="139"/>
      <c r="N15" s="139"/>
      <c r="O15" s="139"/>
      <c r="P15" s="4"/>
      <c r="Q15" s="4"/>
      <c r="R15" s="4"/>
      <c r="S15" s="4"/>
    </row>
    <row r="16" spans="2:19" ht="12.75" customHeight="1">
      <c r="B16" s="143">
        <v>60</v>
      </c>
      <c r="C16" s="110">
        <v>9816.488000000003</v>
      </c>
      <c r="D16" s="110">
        <v>11075.15</v>
      </c>
      <c r="E16" s="110">
        <v>8447.739999999993</v>
      </c>
      <c r="F16" s="111">
        <v>27.36971223663407</v>
      </c>
      <c r="G16" s="111">
        <v>27.03342161589186</v>
      </c>
      <c r="H16" s="111">
        <v>28.829161040424253</v>
      </c>
      <c r="I16" s="111">
        <v>128.4215170293436</v>
      </c>
      <c r="J16" s="111">
        <v>127.42424916204648</v>
      </c>
      <c r="K16" s="111">
        <v>127.57443678973215</v>
      </c>
      <c r="L16" s="138"/>
      <c r="M16" s="139"/>
      <c r="N16" s="139"/>
      <c r="O16" s="139"/>
      <c r="P16" s="4"/>
      <c r="Q16" s="4"/>
      <c r="R16" s="4"/>
      <c r="S16" s="4"/>
    </row>
    <row r="17" spans="2:19" ht="12.75" customHeight="1">
      <c r="B17" s="140">
        <v>70</v>
      </c>
      <c r="C17" s="110">
        <v>12206.869999999999</v>
      </c>
      <c r="D17" s="110">
        <v>13467.83</v>
      </c>
      <c r="E17" s="110">
        <v>10612.65</v>
      </c>
      <c r="F17" s="111">
        <v>37.18667666930928</v>
      </c>
      <c r="G17" s="111">
        <v>36.73118431258794</v>
      </c>
      <c r="H17" s="111">
        <v>38.86288105262958</v>
      </c>
      <c r="I17" s="111">
        <v>161.04789818666234</v>
      </c>
      <c r="J17" s="111">
        <v>157.1221715732178</v>
      </c>
      <c r="K17" s="111">
        <v>160.6703922356077</v>
      </c>
      <c r="L17" s="139"/>
      <c r="M17" s="138"/>
      <c r="N17" s="138"/>
      <c r="O17" s="138"/>
      <c r="P17" s="4"/>
      <c r="Q17" s="4"/>
      <c r="R17" s="4"/>
      <c r="S17" s="4"/>
    </row>
    <row r="18" spans="2:19" ht="12.75" customHeight="1">
      <c r="B18" s="140">
        <v>80</v>
      </c>
      <c r="C18" s="110">
        <v>15169.040000000005</v>
      </c>
      <c r="D18" s="110">
        <v>16773.95</v>
      </c>
      <c r="E18" s="110">
        <v>13240.772000000039</v>
      </c>
      <c r="F18" s="111">
        <v>49.32560307351647</v>
      </c>
      <c r="G18" s="111">
        <v>48.59417238873844</v>
      </c>
      <c r="H18" s="111">
        <v>51.45183585144034</v>
      </c>
      <c r="I18" s="111">
        <v>199.1398254569621</v>
      </c>
      <c r="J18" s="111">
        <v>192.2029344466201</v>
      </c>
      <c r="K18" s="111">
        <v>201.5874773165704</v>
      </c>
      <c r="L18" s="4"/>
      <c r="M18" s="4"/>
      <c r="N18" s="4"/>
      <c r="O18" s="4"/>
      <c r="P18" s="4"/>
      <c r="Q18" s="4"/>
      <c r="R18" s="4"/>
      <c r="S18" s="4"/>
    </row>
    <row r="19" spans="2:19" ht="12.75" customHeight="1">
      <c r="B19" s="140">
        <v>90</v>
      </c>
      <c r="C19" s="110">
        <v>20854.068</v>
      </c>
      <c r="D19" s="110">
        <v>23198.88</v>
      </c>
      <c r="E19" s="110">
        <v>17974.9</v>
      </c>
      <c r="F19" s="111">
        <v>65.03116207612442</v>
      </c>
      <c r="G19" s="111">
        <v>63.942662793849905</v>
      </c>
      <c r="H19" s="111">
        <v>67.61154086872484</v>
      </c>
      <c r="I19" s="111">
        <v>257.6506500113043</v>
      </c>
      <c r="J19" s="111">
        <v>248.67469108554397</v>
      </c>
      <c r="K19" s="111">
        <v>258.76605490092345</v>
      </c>
      <c r="L19" s="4"/>
      <c r="M19" s="4"/>
      <c r="N19" s="4"/>
      <c r="O19" s="4"/>
      <c r="P19" s="4"/>
      <c r="Q19" s="4"/>
      <c r="R19" s="4"/>
      <c r="S19" s="4"/>
    </row>
    <row r="20" spans="2:19" ht="12.75" customHeight="1">
      <c r="B20" s="144"/>
      <c r="C20" s="110"/>
      <c r="D20" s="110"/>
      <c r="E20" s="110"/>
      <c r="F20" s="138"/>
      <c r="G20" s="138"/>
      <c r="H20" s="138"/>
      <c r="I20" s="53"/>
      <c r="J20" s="138"/>
      <c r="K20" s="53"/>
      <c r="L20" s="4"/>
      <c r="M20" s="4"/>
      <c r="N20" s="4"/>
      <c r="O20" s="4"/>
      <c r="P20" s="4"/>
      <c r="Q20" s="4"/>
      <c r="R20" s="4"/>
      <c r="S20" s="4"/>
    </row>
    <row r="21" spans="2:19" ht="12.75" customHeight="1">
      <c r="B21" s="51" t="s">
        <v>13</v>
      </c>
      <c r="C21" s="110">
        <v>5904400</v>
      </c>
      <c r="D21" s="110">
        <v>3191525</v>
      </c>
      <c r="E21" s="110">
        <v>2712875</v>
      </c>
      <c r="F21" s="192" t="s">
        <v>32</v>
      </c>
      <c r="G21" s="192" t="s">
        <v>32</v>
      </c>
      <c r="H21" s="192" t="s">
        <v>32</v>
      </c>
      <c r="I21" s="192" t="s">
        <v>32</v>
      </c>
      <c r="J21" s="192" t="s">
        <v>32</v>
      </c>
      <c r="K21" s="192" t="s">
        <v>32</v>
      </c>
      <c r="L21" s="4"/>
      <c r="M21" s="4"/>
      <c r="N21" s="4"/>
      <c r="O21" s="4"/>
      <c r="P21" s="4"/>
      <c r="Q21" s="4"/>
      <c r="R21" s="4"/>
      <c r="S21" s="4"/>
    </row>
    <row r="22" spans="2:19" ht="12.75" customHeight="1">
      <c r="B22" s="186"/>
      <c r="C22" s="187"/>
      <c r="D22" s="187"/>
      <c r="E22" s="187"/>
      <c r="F22" s="188"/>
      <c r="G22" s="188"/>
      <c r="H22" s="188"/>
      <c r="I22" s="189"/>
      <c r="J22" s="189"/>
      <c r="K22" s="189"/>
      <c r="L22" s="4"/>
      <c r="M22" s="4"/>
      <c r="N22" s="4"/>
      <c r="O22" s="4"/>
      <c r="P22" s="4"/>
      <c r="Q22" s="4"/>
      <c r="R22" s="4"/>
      <c r="S22" s="4"/>
    </row>
    <row r="23" ht="12.75" customHeight="1"/>
    <row r="24" spans="2:11" ht="19.5" customHeight="1">
      <c r="B24" s="317" t="s">
        <v>175</v>
      </c>
      <c r="C24" s="317"/>
      <c r="D24" s="317"/>
      <c r="E24" s="317"/>
      <c r="F24" s="317"/>
      <c r="G24" s="317"/>
      <c r="H24" s="317"/>
      <c r="I24" s="317"/>
      <c r="J24" s="317"/>
      <c r="K24" s="317"/>
    </row>
    <row r="25" spans="2:11" ht="12.75" customHeight="1">
      <c r="B25" s="317" t="s">
        <v>177</v>
      </c>
      <c r="C25" s="317"/>
      <c r="D25" s="317"/>
      <c r="E25" s="317"/>
      <c r="F25" s="317"/>
      <c r="G25" s="317"/>
      <c r="H25" s="317"/>
      <c r="I25" s="317"/>
      <c r="J25" s="317"/>
      <c r="K25" s="317"/>
    </row>
    <row r="26" ht="12.75" customHeight="1"/>
    <row r="27" spans="2:10" ht="12.75" customHeight="1">
      <c r="B27" s="99" t="s">
        <v>69</v>
      </c>
      <c r="C27" s="145"/>
      <c r="D27" s="145"/>
      <c r="E27" s="145"/>
      <c r="F27" s="145"/>
      <c r="G27" s="145"/>
      <c r="H27" s="145"/>
      <c r="I27" s="145"/>
      <c r="J27" s="145"/>
    </row>
    <row r="28" spans="2:10" ht="12.75" customHeight="1">
      <c r="B28" s="3"/>
      <c r="C28" s="4"/>
      <c r="D28" s="4"/>
      <c r="E28" s="4"/>
      <c r="J28" s="113"/>
    </row>
    <row r="29" spans="3:8" ht="12.75" customHeight="1">
      <c r="C29" s="4"/>
      <c r="D29" s="4"/>
      <c r="E29" s="4"/>
      <c r="H29" s="36"/>
    </row>
    <row r="30" spans="3:5" ht="12.75" customHeight="1">
      <c r="C30" s="4"/>
      <c r="D30" s="4"/>
      <c r="E30" s="4"/>
    </row>
    <row r="31" spans="3:5" ht="12.75" customHeight="1">
      <c r="C31" s="4"/>
      <c r="D31" s="4"/>
      <c r="E31" s="4"/>
    </row>
    <row r="32" spans="3:5" ht="12.75" customHeight="1">
      <c r="C32" s="4"/>
      <c r="D32" s="4"/>
      <c r="E32" s="4"/>
    </row>
    <row r="33" ht="12.75" customHeight="1"/>
    <row r="34" ht="12.75" customHeight="1"/>
    <row r="35" ht="12.75" customHeight="1"/>
    <row r="36" ht="12.75" customHeight="1">
      <c r="K36" s="247" t="s">
        <v>102</v>
      </c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spans="19:24" ht="12.75" customHeight="1">
      <c r="S59" s="200"/>
      <c r="T59" s="200"/>
      <c r="U59" s="200"/>
      <c r="V59" s="200"/>
      <c r="W59" s="200"/>
      <c r="X59" s="200"/>
    </row>
    <row r="60" spans="19:24" ht="12.75" customHeight="1">
      <c r="S60" s="200"/>
      <c r="T60" s="200"/>
      <c r="U60" s="200"/>
      <c r="V60" s="200"/>
      <c r="W60" s="200"/>
      <c r="X60" s="200"/>
    </row>
    <row r="61" spans="19:24" ht="12.75" customHeight="1">
      <c r="S61" s="200"/>
      <c r="T61" s="200"/>
      <c r="U61" s="200"/>
      <c r="V61" s="200"/>
      <c r="W61" s="200"/>
      <c r="X61" s="200"/>
    </row>
    <row r="62" spans="18:24" ht="12.75" customHeight="1">
      <c r="R62" s="94"/>
      <c r="S62" s="200"/>
      <c r="T62" s="203"/>
      <c r="U62" s="203"/>
      <c r="V62" s="203"/>
      <c r="W62" s="64"/>
      <c r="X62" s="200"/>
    </row>
    <row r="63" spans="6:24" ht="12.75" customHeight="1">
      <c r="F63" s="64"/>
      <c r="R63" s="95"/>
      <c r="X63" s="200"/>
    </row>
    <row r="64" spans="6:24" ht="12.75" customHeight="1">
      <c r="F64" s="64"/>
      <c r="R64" s="95"/>
      <c r="X64" s="200"/>
    </row>
    <row r="65" spans="18:24" ht="12.75" customHeight="1">
      <c r="R65" s="95"/>
      <c r="S65" s="200"/>
      <c r="T65" s="201"/>
      <c r="U65" s="201"/>
      <c r="V65" s="201"/>
      <c r="W65" s="64"/>
      <c r="X65" s="200"/>
    </row>
    <row r="66" spans="18:26" ht="12.75">
      <c r="R66" s="95"/>
      <c r="S66" s="64"/>
      <c r="T66" s="64"/>
      <c r="U66" s="64"/>
      <c r="V66" s="64"/>
      <c r="W66" s="207"/>
      <c r="X66" s="207"/>
      <c r="Y66" s="207"/>
      <c r="Z66" s="207"/>
    </row>
    <row r="67" spans="19:26" ht="12.75">
      <c r="S67" s="200"/>
      <c r="T67" s="200"/>
      <c r="U67" s="200"/>
      <c r="V67" s="200"/>
      <c r="W67" s="200"/>
      <c r="X67" s="203" t="s">
        <v>23</v>
      </c>
      <c r="Y67" s="203" t="s">
        <v>7</v>
      </c>
      <c r="Z67" s="203" t="s">
        <v>8</v>
      </c>
    </row>
    <row r="68" spans="23:26" ht="12.75">
      <c r="W68" s="200" t="s">
        <v>84</v>
      </c>
      <c r="X68" s="201">
        <v>5904400</v>
      </c>
      <c r="Y68" s="201">
        <v>3191525</v>
      </c>
      <c r="Z68" s="201">
        <v>2712875</v>
      </c>
    </row>
    <row r="69" spans="23:26" ht="12.75">
      <c r="W69" s="207"/>
      <c r="X69" s="207"/>
      <c r="Y69" s="207"/>
      <c r="Z69" s="207"/>
    </row>
    <row r="70" ht="12.75"/>
    <row r="71" ht="12.75"/>
    <row r="72" ht="12.75"/>
    <row r="73" ht="12.75"/>
    <row r="74" ht="12.75"/>
    <row r="75" ht="12.75"/>
  </sheetData>
  <sheetProtection/>
  <mergeCells count="8">
    <mergeCell ref="B25:K25"/>
    <mergeCell ref="B24:K24"/>
    <mergeCell ref="B3:K3"/>
    <mergeCell ref="B5:K5"/>
    <mergeCell ref="B7:B8"/>
    <mergeCell ref="I7:K7"/>
    <mergeCell ref="C7:E7"/>
    <mergeCell ref="F7:H7"/>
  </mergeCells>
  <conditionalFormatting sqref="C11:K19">
    <cfRule type="expression" priority="3" dxfId="0" stopIfTrue="1">
      <formula>AND(C$21&gt;=500,C$21&lt;=1225)</formula>
    </cfRule>
  </conditionalFormatting>
  <conditionalFormatting sqref="C22:E22">
    <cfRule type="expression" priority="1" dxfId="0" stopIfTrue="1">
      <formula>AND(#REF!&gt;=500,#REF!&lt;=1225)</formula>
    </cfRule>
  </conditionalFormatting>
  <conditionalFormatting sqref="C20:E21">
    <cfRule type="expression" priority="2" dxfId="0" stopIfTrue="1">
      <formula>AND($X$67&gt;=500,$X$67&lt;=1225)</formula>
    </cfRule>
  </conditionalFormatting>
  <hyperlinks>
    <hyperlink ref="K1" location="Índice!B21" display="ÍNDICE"/>
    <hyperlink ref="K36" location="Índice!A21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6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K36"/>
  <sheetViews>
    <sheetView zoomScalePageLayoutView="0" workbookViewId="0" topLeftCell="A1">
      <selection activeCell="K1" sqref="K1"/>
    </sheetView>
  </sheetViews>
  <sheetFormatPr defaultColWidth="11.421875" defaultRowHeight="12.75"/>
  <cols>
    <col min="1" max="1" width="2.7109375" style="2" customWidth="1"/>
    <col min="2" max="2" width="40.8515625" style="2" customWidth="1"/>
    <col min="3" max="3" width="13.7109375" style="2" customWidth="1"/>
    <col min="4" max="7" width="10.140625" style="2" customWidth="1"/>
    <col min="8" max="8" width="8.8515625" style="2" customWidth="1"/>
    <col min="9" max="9" width="10.140625" style="2" customWidth="1"/>
    <col min="10" max="11" width="8.8515625" style="2" customWidth="1"/>
    <col min="12" max="12" width="11.8515625" style="2" customWidth="1"/>
    <col min="13" max="22" width="11.421875" style="2" customWidth="1"/>
    <col min="23" max="23" width="25.421875" style="2" customWidth="1"/>
    <col min="24" max="16384" width="11.421875" style="2" customWidth="1"/>
  </cols>
  <sheetData>
    <row r="1" ht="37.5" customHeight="1">
      <c r="K1" s="247" t="s">
        <v>102</v>
      </c>
    </row>
    <row r="2" ht="13.5" customHeight="1"/>
    <row r="3" spans="2:11" ht="20.25" customHeight="1" thickBot="1">
      <c r="B3" s="271" t="s">
        <v>103</v>
      </c>
      <c r="C3" s="271"/>
      <c r="D3" s="271"/>
      <c r="E3" s="271"/>
      <c r="F3" s="271"/>
      <c r="G3" s="271"/>
      <c r="H3" s="271"/>
      <c r="I3" s="271"/>
      <c r="J3" s="271"/>
      <c r="K3" s="271"/>
    </row>
    <row r="4" ht="12.75" customHeight="1">
      <c r="F4" s="36"/>
    </row>
    <row r="5" spans="2:12" ht="34.5" customHeight="1">
      <c r="B5" s="283" t="s">
        <v>189</v>
      </c>
      <c r="C5" s="283"/>
      <c r="D5" s="283"/>
      <c r="E5" s="283"/>
      <c r="F5" s="283"/>
      <c r="G5" s="283"/>
      <c r="H5" s="283"/>
      <c r="I5" s="283"/>
      <c r="J5" s="283"/>
      <c r="K5" s="283"/>
      <c r="L5" s="223"/>
    </row>
    <row r="6" spans="2:12" ht="12.75" customHeight="1">
      <c r="B6" s="98"/>
      <c r="C6" s="98"/>
      <c r="D6" s="98"/>
      <c r="E6" s="98"/>
      <c r="F6" s="98"/>
      <c r="G6" s="98"/>
      <c r="H6" s="98"/>
      <c r="I6" s="98"/>
      <c r="J6" s="98"/>
      <c r="K6" s="98"/>
      <c r="L6" s="178"/>
    </row>
    <row r="7" spans="2:11" s="182" customFormat="1" ht="12.75" customHeight="1">
      <c r="B7" s="332"/>
      <c r="C7" s="335" t="s">
        <v>139</v>
      </c>
      <c r="D7" s="336"/>
      <c r="E7" s="336"/>
      <c r="F7" s="336"/>
      <c r="G7" s="336"/>
      <c r="H7" s="336"/>
      <c r="I7" s="336"/>
      <c r="J7" s="336"/>
      <c r="K7" s="337"/>
    </row>
    <row r="8" spans="2:11" s="182" customFormat="1" ht="12.75" customHeight="1">
      <c r="B8" s="333"/>
      <c r="C8" s="269" t="s">
        <v>141</v>
      </c>
      <c r="D8" s="331" t="s">
        <v>95</v>
      </c>
      <c r="E8" s="331"/>
      <c r="F8" s="331"/>
      <c r="G8" s="331"/>
      <c r="H8" s="331" t="s">
        <v>146</v>
      </c>
      <c r="I8" s="331"/>
      <c r="J8" s="331"/>
      <c r="K8" s="331"/>
    </row>
    <row r="9" spans="2:11" s="182" customFormat="1" ht="12.75" customHeight="1">
      <c r="B9" s="334"/>
      <c r="C9" s="270"/>
      <c r="D9" s="153" t="s">
        <v>22</v>
      </c>
      <c r="E9" s="149" t="s">
        <v>24</v>
      </c>
      <c r="F9" s="149" t="s">
        <v>25</v>
      </c>
      <c r="G9" s="149" t="s">
        <v>176</v>
      </c>
      <c r="H9" s="153" t="s">
        <v>22</v>
      </c>
      <c r="I9" s="149" t="s">
        <v>24</v>
      </c>
      <c r="J9" s="149" t="s">
        <v>25</v>
      </c>
      <c r="K9" s="149" t="s">
        <v>176</v>
      </c>
    </row>
    <row r="10" spans="2:11" s="41" customFormat="1" ht="12.75" customHeight="1">
      <c r="B10" s="86"/>
      <c r="C10" s="86"/>
      <c r="D10" s="175"/>
      <c r="E10" s="86"/>
      <c r="F10" s="86"/>
      <c r="G10" s="86"/>
      <c r="H10" s="175"/>
      <c r="I10" s="86"/>
      <c r="J10" s="86"/>
      <c r="K10" s="86"/>
    </row>
    <row r="11" spans="2:11" ht="12.75" customHeight="1">
      <c r="B11" s="81" t="s">
        <v>22</v>
      </c>
      <c r="C11" s="69">
        <v>4787700</v>
      </c>
      <c r="D11" s="91">
        <v>4.5815362680449185</v>
      </c>
      <c r="E11" s="91">
        <v>9.224952635684913</v>
      </c>
      <c r="F11" s="91">
        <v>12.75530442061881</v>
      </c>
      <c r="G11" s="91">
        <v>8.4910779923811</v>
      </c>
      <c r="H11" s="91">
        <v>4.337949286065952</v>
      </c>
      <c r="I11" s="91">
        <v>8.378803799163508</v>
      </c>
      <c r="J11" s="91">
        <v>11.40907454087143</v>
      </c>
      <c r="K11" s="91">
        <v>9.56084968106879</v>
      </c>
    </row>
    <row r="12" spans="2:11" ht="12.75" customHeight="1">
      <c r="B12" s="227" t="s">
        <v>151</v>
      </c>
      <c r="C12" s="69">
        <v>202475</v>
      </c>
      <c r="D12" s="91">
        <v>5.104553119730195</v>
      </c>
      <c r="E12" s="91">
        <v>9.760135135135123</v>
      </c>
      <c r="F12" s="91">
        <v>14.434517766497462</v>
      </c>
      <c r="G12" s="91">
        <v>10.252336448598134</v>
      </c>
      <c r="H12" s="91">
        <v>5.983164983164987</v>
      </c>
      <c r="I12" s="91">
        <v>11.139597315436234</v>
      </c>
      <c r="J12" s="91">
        <v>11.991404011461313</v>
      </c>
      <c r="K12" s="91">
        <v>11.67075521289648</v>
      </c>
    </row>
    <row r="13" spans="2:11" ht="12.75" customHeight="1">
      <c r="B13" s="227" t="s">
        <v>60</v>
      </c>
      <c r="C13" s="69">
        <v>532400</v>
      </c>
      <c r="D13" s="91">
        <v>6.525886864813033</v>
      </c>
      <c r="E13" s="91">
        <v>14.091114741736826</v>
      </c>
      <c r="F13" s="91">
        <v>17.1872967699978</v>
      </c>
      <c r="G13" s="91">
        <v>13.575451807228928</v>
      </c>
      <c r="H13" s="91">
        <v>5.5464684014869885</v>
      </c>
      <c r="I13" s="91">
        <v>12.759017250392036</v>
      </c>
      <c r="J13" s="91">
        <v>18.36023916292977</v>
      </c>
      <c r="K13" s="91">
        <v>14.490069944350848</v>
      </c>
    </row>
    <row r="14" spans="2:11" ht="12.75" customHeight="1">
      <c r="B14" s="227" t="s">
        <v>161</v>
      </c>
      <c r="C14" s="69">
        <v>558150</v>
      </c>
      <c r="D14" s="91">
        <v>4.47659010600706</v>
      </c>
      <c r="E14" s="91">
        <v>7.76907968574637</v>
      </c>
      <c r="F14" s="91">
        <v>11.513085399449045</v>
      </c>
      <c r="G14" s="91">
        <v>6.077251184834119</v>
      </c>
      <c r="H14" s="91">
        <v>3.4082568807339437</v>
      </c>
      <c r="I14" s="91">
        <v>5.515648286140088</v>
      </c>
      <c r="J14" s="91">
        <v>8.505454545454537</v>
      </c>
      <c r="K14" s="91">
        <v>9.068646145464408</v>
      </c>
    </row>
    <row r="15" spans="2:11" ht="12.75" customHeight="1">
      <c r="B15" s="227" t="s">
        <v>91</v>
      </c>
      <c r="C15" s="69">
        <v>1501050</v>
      </c>
      <c r="D15" s="91">
        <v>3.8946131597975264</v>
      </c>
      <c r="E15" s="91">
        <v>8.359075422539885</v>
      </c>
      <c r="F15" s="91">
        <v>11.41874668082844</v>
      </c>
      <c r="G15" s="91">
        <v>7.945827735949101</v>
      </c>
      <c r="H15" s="91">
        <v>4.130156075808245</v>
      </c>
      <c r="I15" s="91">
        <v>8.070533642691451</v>
      </c>
      <c r="J15" s="91">
        <v>11.26880021072042</v>
      </c>
      <c r="K15" s="91">
        <v>8.684889676910883</v>
      </c>
    </row>
    <row r="16" spans="2:11" ht="12.75" customHeight="1">
      <c r="B16" s="227" t="s">
        <v>87</v>
      </c>
      <c r="C16" s="69">
        <v>791650</v>
      </c>
      <c r="D16" s="91">
        <v>3.979020979020984</v>
      </c>
      <c r="E16" s="91">
        <v>7.6656291152879135</v>
      </c>
      <c r="F16" s="91">
        <v>10.753124203009401</v>
      </c>
      <c r="G16" s="91">
        <v>7.505708169818021</v>
      </c>
      <c r="H16" s="91">
        <v>4.155893536121675</v>
      </c>
      <c r="I16" s="91">
        <v>7.206064421361881</v>
      </c>
      <c r="J16" s="91">
        <v>10.010736525660295</v>
      </c>
      <c r="K16" s="91">
        <v>7.917840209468564</v>
      </c>
    </row>
    <row r="17" spans="2:11" ht="12.75" customHeight="1">
      <c r="B17" s="227" t="s">
        <v>88</v>
      </c>
      <c r="C17" s="69">
        <v>846200</v>
      </c>
      <c r="D17" s="91">
        <v>3.718522663682154</v>
      </c>
      <c r="E17" s="91">
        <v>8.258001422475113</v>
      </c>
      <c r="F17" s="91">
        <v>12.981566820276482</v>
      </c>
      <c r="G17" s="91">
        <v>7.732636620944893</v>
      </c>
      <c r="H17" s="91">
        <v>3.8740740740740716</v>
      </c>
      <c r="I17" s="91">
        <v>7.492370703501432</v>
      </c>
      <c r="J17" s="91">
        <v>10.757269279393189</v>
      </c>
      <c r="K17" s="91">
        <v>8.387763538652354</v>
      </c>
    </row>
    <row r="18" spans="2:11" ht="12.75" customHeight="1">
      <c r="B18" s="227" t="s">
        <v>31</v>
      </c>
      <c r="C18" s="69">
        <v>355775</v>
      </c>
      <c r="D18" s="91">
        <v>6.329772079772083</v>
      </c>
      <c r="E18" s="91">
        <v>11.591973244147153</v>
      </c>
      <c r="F18" s="91">
        <v>13.801833260584877</v>
      </c>
      <c r="G18" s="91">
        <v>11.081963033779466</v>
      </c>
      <c r="H18" s="91">
        <v>7.172192513368987</v>
      </c>
      <c r="I18" s="91">
        <v>12.070861511320206</v>
      </c>
      <c r="J18" s="91">
        <v>11.16528925619834</v>
      </c>
      <c r="K18" s="91">
        <v>11.901508870833995</v>
      </c>
    </row>
    <row r="19" spans="2:11" ht="12.75" customHeight="1">
      <c r="B19" s="119"/>
      <c r="C19" s="27"/>
      <c r="D19" s="75"/>
      <c r="E19" s="75"/>
      <c r="F19" s="75"/>
      <c r="G19" s="75"/>
      <c r="H19" s="75"/>
      <c r="I19" s="75"/>
      <c r="J19" s="75"/>
      <c r="K19" s="75"/>
    </row>
    <row r="20" spans="2:12" ht="12.75" customHeight="1">
      <c r="B20" s="146"/>
      <c r="C20" s="7"/>
      <c r="D20" s="20"/>
      <c r="E20" s="20"/>
      <c r="F20" s="20"/>
      <c r="G20" s="20"/>
      <c r="H20" s="20"/>
      <c r="I20" s="20"/>
      <c r="J20" s="20"/>
      <c r="K20" s="20"/>
      <c r="L20" s="20"/>
    </row>
    <row r="21" spans="2:11" s="4" customFormat="1" ht="12.75" customHeight="1">
      <c r="B21" s="328" t="s">
        <v>138</v>
      </c>
      <c r="C21" s="328"/>
      <c r="D21" s="328"/>
      <c r="E21" s="328"/>
      <c r="F21" s="328"/>
      <c r="G21" s="328"/>
      <c r="H21" s="328"/>
      <c r="I21" s="328"/>
      <c r="J21" s="328"/>
      <c r="K21" s="328"/>
    </row>
    <row r="22" s="4" customFormat="1" ht="12.75" customHeight="1"/>
    <row r="23" ht="12.75" customHeight="1">
      <c r="B23" s="99" t="s">
        <v>69</v>
      </c>
    </row>
    <row r="24" ht="12.75" customHeight="1"/>
    <row r="25" spans="25:37" s="4" customFormat="1" ht="12.75" customHeight="1">
      <c r="Y25" s="200"/>
      <c r="Z25" s="329" t="s">
        <v>139</v>
      </c>
      <c r="AA25" s="329"/>
      <c r="AB25" s="329"/>
      <c r="AC25" s="329"/>
      <c r="AD25" s="329"/>
      <c r="AE25" s="329"/>
      <c r="AF25" s="329"/>
      <c r="AG25" s="329"/>
      <c r="AH25" s="329"/>
      <c r="AI25" s="329" t="s">
        <v>173</v>
      </c>
      <c r="AJ25" s="329"/>
      <c r="AK25" s="329"/>
    </row>
    <row r="26" spans="25:37" s="4" customFormat="1" ht="12.75" customHeight="1">
      <c r="Y26" s="200"/>
      <c r="Z26" s="199" t="s">
        <v>141</v>
      </c>
      <c r="AA26" s="330" t="s">
        <v>95</v>
      </c>
      <c r="AB26" s="330"/>
      <c r="AC26" s="330"/>
      <c r="AD26" s="330"/>
      <c r="AE26" s="330" t="s">
        <v>146</v>
      </c>
      <c r="AF26" s="330"/>
      <c r="AG26" s="330"/>
      <c r="AH26" s="330"/>
      <c r="AI26" s="199" t="s">
        <v>76</v>
      </c>
      <c r="AJ26" s="199" t="s">
        <v>163</v>
      </c>
      <c r="AK26" s="199" t="s">
        <v>170</v>
      </c>
    </row>
    <row r="27" spans="25:37" s="4" customFormat="1" ht="12.75" customHeight="1">
      <c r="Y27" s="200"/>
      <c r="Z27" s="233" t="s">
        <v>75</v>
      </c>
      <c r="AA27" s="233" t="s">
        <v>22</v>
      </c>
      <c r="AB27" s="233" t="s">
        <v>24</v>
      </c>
      <c r="AC27" s="233" t="s">
        <v>25</v>
      </c>
      <c r="AD27" s="233"/>
      <c r="AE27" s="233" t="s">
        <v>22</v>
      </c>
      <c r="AF27" s="233" t="s">
        <v>24</v>
      </c>
      <c r="AG27" s="233" t="s">
        <v>25</v>
      </c>
      <c r="AH27" s="233"/>
      <c r="AI27" s="233" t="s">
        <v>22</v>
      </c>
      <c r="AJ27" s="233" t="s">
        <v>22</v>
      </c>
      <c r="AK27" s="233" t="s">
        <v>22</v>
      </c>
    </row>
    <row r="28" spans="12:37" s="4" customFormat="1" ht="12.75" customHeight="1">
      <c r="L28" s="54"/>
      <c r="M28" s="54"/>
      <c r="N28" s="54"/>
      <c r="O28" s="82"/>
      <c r="Y28" s="200" t="s">
        <v>23</v>
      </c>
      <c r="Z28" s="201">
        <v>4787700</v>
      </c>
      <c r="AA28" s="201">
        <v>2543250</v>
      </c>
      <c r="AB28" s="201">
        <v>420825</v>
      </c>
      <c r="AC28" s="201">
        <v>1345950</v>
      </c>
      <c r="AD28" s="201">
        <v>776475</v>
      </c>
      <c r="AE28" s="201">
        <v>2244450</v>
      </c>
      <c r="AF28" s="201">
        <v>406200</v>
      </c>
      <c r="AG28" s="201">
        <v>1213425</v>
      </c>
      <c r="AH28" s="201">
        <v>624825</v>
      </c>
      <c r="AI28" s="201">
        <v>4154500</v>
      </c>
      <c r="AJ28" s="201">
        <v>632325</v>
      </c>
      <c r="AK28" s="201">
        <v>875</v>
      </c>
    </row>
    <row r="29" spans="12:37" s="4" customFormat="1" ht="12.75" customHeight="1">
      <c r="L29" s="54"/>
      <c r="M29" s="54"/>
      <c r="N29" s="54"/>
      <c r="O29" s="64"/>
      <c r="Y29" s="204" t="s">
        <v>151</v>
      </c>
      <c r="Z29" s="201">
        <v>202475</v>
      </c>
      <c r="AA29" s="201">
        <v>167700</v>
      </c>
      <c r="AB29" s="201">
        <v>29650</v>
      </c>
      <c r="AC29" s="201">
        <v>88800</v>
      </c>
      <c r="AD29" s="201">
        <v>49250</v>
      </c>
      <c r="AE29" s="201">
        <v>34775</v>
      </c>
      <c r="AF29" s="201">
        <v>7425</v>
      </c>
      <c r="AG29" s="201">
        <v>18625</v>
      </c>
      <c r="AH29" s="201">
        <v>8725</v>
      </c>
      <c r="AI29" s="201">
        <v>142675</v>
      </c>
      <c r="AJ29" s="201">
        <v>59725</v>
      </c>
      <c r="AK29" s="201">
        <v>75</v>
      </c>
    </row>
    <row r="30" spans="12:37" s="4" customFormat="1" ht="12.75" customHeight="1">
      <c r="L30" s="54"/>
      <c r="M30" s="54"/>
      <c r="N30" s="54"/>
      <c r="O30" s="64"/>
      <c r="Y30" s="204" t="s">
        <v>60</v>
      </c>
      <c r="Z30" s="201">
        <v>532400</v>
      </c>
      <c r="AA30" s="201">
        <v>366400</v>
      </c>
      <c r="AB30" s="201">
        <v>52150</v>
      </c>
      <c r="AC30" s="201">
        <v>198925</v>
      </c>
      <c r="AD30" s="201">
        <v>115325</v>
      </c>
      <c r="AE30" s="201">
        <v>166000</v>
      </c>
      <c r="AF30" s="201">
        <v>20175</v>
      </c>
      <c r="AG30" s="201">
        <v>95650</v>
      </c>
      <c r="AH30" s="201">
        <v>50175</v>
      </c>
      <c r="AI30" s="201">
        <v>489675</v>
      </c>
      <c r="AJ30" s="201">
        <v>42650</v>
      </c>
      <c r="AK30" s="201">
        <v>75</v>
      </c>
    </row>
    <row r="31" spans="12:37" s="4" customFormat="1" ht="12.75" customHeight="1">
      <c r="L31" s="54"/>
      <c r="M31" s="54"/>
      <c r="N31" s="54"/>
      <c r="O31" s="64"/>
      <c r="Y31" s="204" t="s">
        <v>161</v>
      </c>
      <c r="Z31" s="201">
        <v>558150</v>
      </c>
      <c r="AA31" s="201">
        <v>505400</v>
      </c>
      <c r="AB31" s="201">
        <v>56600</v>
      </c>
      <c r="AC31" s="201">
        <v>267300</v>
      </c>
      <c r="AD31" s="201">
        <v>181500</v>
      </c>
      <c r="AE31" s="201">
        <v>52750</v>
      </c>
      <c r="AF31" s="201">
        <v>5450</v>
      </c>
      <c r="AG31" s="201">
        <v>33550</v>
      </c>
      <c r="AH31" s="201">
        <v>13750</v>
      </c>
      <c r="AI31" s="201">
        <v>458875</v>
      </c>
      <c r="AJ31" s="201">
        <v>99225</v>
      </c>
      <c r="AK31" s="201">
        <v>50</v>
      </c>
    </row>
    <row r="32" spans="12:37" s="4" customFormat="1" ht="12.75" customHeight="1">
      <c r="L32" s="54"/>
      <c r="M32" s="54"/>
      <c r="N32" s="54"/>
      <c r="O32" s="64"/>
      <c r="Y32" s="204" t="s">
        <v>91</v>
      </c>
      <c r="Z32" s="201">
        <v>1501050</v>
      </c>
      <c r="AA32" s="201">
        <v>700825</v>
      </c>
      <c r="AB32" s="201">
        <v>138300</v>
      </c>
      <c r="AC32" s="201">
        <v>374225</v>
      </c>
      <c r="AD32" s="201">
        <v>188300</v>
      </c>
      <c r="AE32" s="201">
        <v>800225</v>
      </c>
      <c r="AF32" s="201">
        <v>179400</v>
      </c>
      <c r="AG32" s="201">
        <v>431000</v>
      </c>
      <c r="AH32" s="201">
        <v>189825</v>
      </c>
      <c r="AI32" s="201">
        <v>1269000</v>
      </c>
      <c r="AJ32" s="201">
        <v>231700</v>
      </c>
      <c r="AK32" s="201">
        <v>350</v>
      </c>
    </row>
    <row r="33" spans="12:37" s="4" customFormat="1" ht="12.75" customHeight="1">
      <c r="L33" s="54"/>
      <c r="M33" s="54"/>
      <c r="N33" s="54"/>
      <c r="O33" s="64"/>
      <c r="Y33" s="204" t="s">
        <v>87</v>
      </c>
      <c r="Z33" s="201">
        <v>791650</v>
      </c>
      <c r="AA33" s="201">
        <v>371200</v>
      </c>
      <c r="AB33" s="201">
        <v>64350</v>
      </c>
      <c r="AC33" s="201">
        <v>208825</v>
      </c>
      <c r="AD33" s="201">
        <v>98025</v>
      </c>
      <c r="AE33" s="201">
        <v>420450</v>
      </c>
      <c r="AF33" s="201">
        <v>65750</v>
      </c>
      <c r="AG33" s="201">
        <v>238275</v>
      </c>
      <c r="AH33" s="201">
        <v>116425</v>
      </c>
      <c r="AI33" s="201">
        <v>706550</v>
      </c>
      <c r="AJ33" s="201">
        <v>84975</v>
      </c>
      <c r="AK33" s="201">
        <v>125</v>
      </c>
    </row>
    <row r="34" spans="12:37" s="4" customFormat="1" ht="12.75" customHeight="1">
      <c r="L34" s="54"/>
      <c r="M34" s="54"/>
      <c r="N34" s="54"/>
      <c r="O34" s="64"/>
      <c r="Y34" s="204" t="s">
        <v>88</v>
      </c>
      <c r="Z34" s="201">
        <v>846200</v>
      </c>
      <c r="AA34" s="201">
        <v>272075</v>
      </c>
      <c r="AB34" s="201">
        <v>44675</v>
      </c>
      <c r="AC34" s="201">
        <v>140600</v>
      </c>
      <c r="AD34" s="201">
        <v>86800</v>
      </c>
      <c r="AE34" s="201">
        <v>574125</v>
      </c>
      <c r="AF34" s="201">
        <v>104625</v>
      </c>
      <c r="AG34" s="201">
        <v>311300</v>
      </c>
      <c r="AH34" s="201">
        <v>158200</v>
      </c>
      <c r="AI34" s="201">
        <v>786175</v>
      </c>
      <c r="AJ34" s="201">
        <v>59925</v>
      </c>
      <c r="AK34" s="201">
        <v>100</v>
      </c>
    </row>
    <row r="35" spans="12:37" s="4" customFormat="1" ht="12.75" customHeight="1">
      <c r="L35" s="54"/>
      <c r="M35" s="54"/>
      <c r="N35" s="54"/>
      <c r="O35" s="64"/>
      <c r="Y35" s="201" t="s">
        <v>101</v>
      </c>
      <c r="Z35" s="201">
        <v>355775</v>
      </c>
      <c r="AA35" s="201">
        <v>159650</v>
      </c>
      <c r="AB35" s="201">
        <v>35100</v>
      </c>
      <c r="AC35" s="201">
        <v>67275</v>
      </c>
      <c r="AD35" s="201">
        <v>57275</v>
      </c>
      <c r="AE35" s="201">
        <v>196125</v>
      </c>
      <c r="AF35" s="201">
        <v>23375</v>
      </c>
      <c r="AG35" s="201">
        <v>85025</v>
      </c>
      <c r="AH35" s="201">
        <v>87725</v>
      </c>
      <c r="AI35" s="201">
        <v>301550</v>
      </c>
      <c r="AJ35" s="201">
        <v>54125</v>
      </c>
      <c r="AK35" s="201">
        <v>100</v>
      </c>
    </row>
    <row r="36" spans="2:15" ht="12.75" customHeight="1"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12">
    <mergeCell ref="C7:K7"/>
    <mergeCell ref="C8:C9"/>
    <mergeCell ref="B21:K21"/>
    <mergeCell ref="Z25:AH25"/>
    <mergeCell ref="AI25:AK25"/>
    <mergeCell ref="AA26:AD26"/>
    <mergeCell ref="AE26:AH26"/>
    <mergeCell ref="B3:K3"/>
    <mergeCell ref="B5:K5"/>
    <mergeCell ref="D8:G8"/>
    <mergeCell ref="H8:K8"/>
    <mergeCell ref="B7:B9"/>
  </mergeCells>
  <conditionalFormatting sqref="C11:K18">
    <cfRule type="expression" priority="1" dxfId="0" stopIfTrue="1">
      <formula>AND(Z28&gt;=500,Z28&lt;=1225)</formula>
    </cfRule>
  </conditionalFormatting>
  <hyperlinks>
    <hyperlink ref="K1" location="Índice!B22" display="ÍNDICE"/>
  </hyperlinks>
  <printOptions/>
  <pageMargins left="0.1968503937007874" right="0.1968503937007874" top="0.4330708661417323" bottom="0.2362204724409449" header="0" footer="0"/>
  <pageSetup horizontalDpi="300" verticalDpi="300" orientation="landscape" paperSize="9" scale="8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BI43"/>
  <sheetViews>
    <sheetView zoomScalePageLayoutView="0" workbookViewId="0" topLeftCell="A1">
      <selection activeCell="K1" sqref="K1"/>
    </sheetView>
  </sheetViews>
  <sheetFormatPr defaultColWidth="11.421875" defaultRowHeight="12.75"/>
  <cols>
    <col min="1" max="1" width="2.7109375" style="2" customWidth="1"/>
    <col min="2" max="2" width="40.00390625" style="2" customWidth="1"/>
    <col min="3" max="3" width="12.8515625" style="2" bestFit="1" customWidth="1"/>
    <col min="4" max="5" width="8.28125" style="2" customWidth="1"/>
    <col min="6" max="6" width="8.421875" style="2" customWidth="1"/>
    <col min="7" max="7" width="8.8515625" style="2" customWidth="1"/>
    <col min="8" max="9" width="8.421875" style="2" customWidth="1"/>
    <col min="10" max="10" width="8.8515625" style="2" customWidth="1"/>
    <col min="11" max="11" width="8.28125" style="2" customWidth="1"/>
    <col min="12" max="12" width="11.421875" style="2" customWidth="1"/>
    <col min="13" max="20" width="11.421875" style="95" customWidth="1"/>
    <col min="21" max="61" width="11.421875" style="207" customWidth="1"/>
    <col min="62" max="16384" width="11.421875" style="2" customWidth="1"/>
  </cols>
  <sheetData>
    <row r="1" spans="11:20" ht="37.5" customHeight="1">
      <c r="K1" s="247" t="s">
        <v>102</v>
      </c>
      <c r="M1" s="94"/>
      <c r="N1" s="94"/>
      <c r="O1" s="94"/>
      <c r="P1" s="94"/>
      <c r="Q1" s="94"/>
      <c r="R1" s="94"/>
      <c r="S1" s="94"/>
      <c r="T1" s="94"/>
    </row>
    <row r="2" spans="13:20" ht="13.5" customHeight="1">
      <c r="M2" s="94"/>
      <c r="N2" s="94"/>
      <c r="O2" s="94"/>
      <c r="P2" s="94"/>
      <c r="Q2" s="94"/>
      <c r="R2" s="94"/>
      <c r="S2" s="94"/>
      <c r="T2" s="94"/>
    </row>
    <row r="3" spans="2:20" ht="20.25" customHeight="1" thickBot="1">
      <c r="B3" s="271" t="s">
        <v>103</v>
      </c>
      <c r="C3" s="271"/>
      <c r="D3" s="271"/>
      <c r="E3" s="271"/>
      <c r="F3" s="271"/>
      <c r="G3" s="271"/>
      <c r="H3" s="271"/>
      <c r="I3" s="271"/>
      <c r="J3" s="271"/>
      <c r="K3" s="271"/>
      <c r="M3" s="94"/>
      <c r="N3" s="94"/>
      <c r="O3" s="94"/>
      <c r="P3" s="94"/>
      <c r="Q3" s="94"/>
      <c r="R3" s="94"/>
      <c r="S3" s="94"/>
      <c r="T3" s="94"/>
    </row>
    <row r="4" ht="12.75" customHeight="1"/>
    <row r="5" spans="2:20" ht="54" customHeight="1">
      <c r="B5" s="338" t="s">
        <v>190</v>
      </c>
      <c r="C5" s="338"/>
      <c r="D5" s="338"/>
      <c r="E5" s="338"/>
      <c r="F5" s="338"/>
      <c r="G5" s="338"/>
      <c r="H5" s="338"/>
      <c r="I5" s="338"/>
      <c r="J5" s="338"/>
      <c r="K5" s="338"/>
      <c r="M5" s="94"/>
      <c r="N5" s="94"/>
      <c r="O5" s="94"/>
      <c r="P5" s="94"/>
      <c r="Q5" s="94"/>
      <c r="R5" s="94"/>
      <c r="S5" s="94"/>
      <c r="T5" s="94"/>
    </row>
    <row r="6" spans="2:20" ht="12.75" customHeight="1">
      <c r="B6" s="217"/>
      <c r="C6" s="217"/>
      <c r="D6" s="217"/>
      <c r="E6" s="217"/>
      <c r="F6" s="217"/>
      <c r="G6" s="217"/>
      <c r="H6" s="217"/>
      <c r="I6" s="217"/>
      <c r="J6" s="217"/>
      <c r="K6" s="217"/>
      <c r="M6" s="94"/>
      <c r="N6" s="94"/>
      <c r="O6" s="94"/>
      <c r="P6" s="94"/>
      <c r="Q6" s="94"/>
      <c r="R6" s="94"/>
      <c r="S6" s="94"/>
      <c r="T6" s="94"/>
    </row>
    <row r="7" spans="2:20" ht="12.75" customHeight="1">
      <c r="B7" s="218" t="s">
        <v>82</v>
      </c>
      <c r="C7" s="145"/>
      <c r="D7" s="145"/>
      <c r="E7" s="145"/>
      <c r="F7" s="145"/>
      <c r="G7" s="145"/>
      <c r="H7" s="145"/>
      <c r="I7" s="145"/>
      <c r="J7" s="145"/>
      <c r="K7" s="145"/>
      <c r="M7" s="94"/>
      <c r="N7" s="94"/>
      <c r="O7" s="94"/>
      <c r="P7" s="94"/>
      <c r="Q7" s="94"/>
      <c r="R7" s="94"/>
      <c r="S7" s="94"/>
      <c r="T7" s="94"/>
    </row>
    <row r="8" spans="2:20" ht="12.75" customHeight="1">
      <c r="B8" s="339"/>
      <c r="C8" s="342" t="s">
        <v>139</v>
      </c>
      <c r="D8" s="342"/>
      <c r="E8" s="342"/>
      <c r="F8" s="342"/>
      <c r="G8" s="342"/>
      <c r="H8" s="342"/>
      <c r="I8" s="342"/>
      <c r="J8" s="342"/>
      <c r="K8" s="342"/>
      <c r="M8" s="94"/>
      <c r="N8" s="94"/>
      <c r="O8" s="94"/>
      <c r="P8" s="94"/>
      <c r="Q8" s="94"/>
      <c r="R8" s="94"/>
      <c r="S8" s="94"/>
      <c r="T8" s="94"/>
    </row>
    <row r="9" spans="2:61" s="41" customFormat="1" ht="12.75" customHeight="1">
      <c r="B9" s="340"/>
      <c r="C9" s="269" t="s">
        <v>141</v>
      </c>
      <c r="D9" s="331" t="s">
        <v>95</v>
      </c>
      <c r="E9" s="331"/>
      <c r="F9" s="331"/>
      <c r="G9" s="331"/>
      <c r="H9" s="331" t="s">
        <v>146</v>
      </c>
      <c r="I9" s="331"/>
      <c r="J9" s="331"/>
      <c r="K9" s="331"/>
      <c r="M9" s="225"/>
      <c r="N9" s="225"/>
      <c r="O9" s="225"/>
      <c r="P9" s="225"/>
      <c r="Q9" s="225"/>
      <c r="R9" s="225"/>
      <c r="S9" s="225"/>
      <c r="T9" s="225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</row>
    <row r="10" spans="2:61" s="41" customFormat="1" ht="12.75" customHeight="1">
      <c r="B10" s="341"/>
      <c r="C10" s="270"/>
      <c r="D10" s="71" t="s">
        <v>22</v>
      </c>
      <c r="E10" s="115" t="s">
        <v>24</v>
      </c>
      <c r="F10" s="115" t="s">
        <v>25</v>
      </c>
      <c r="G10" s="115" t="s">
        <v>176</v>
      </c>
      <c r="H10" s="71" t="s">
        <v>22</v>
      </c>
      <c r="I10" s="115" t="s">
        <v>24</v>
      </c>
      <c r="J10" s="115" t="s">
        <v>25</v>
      </c>
      <c r="K10" s="115" t="s">
        <v>176</v>
      </c>
      <c r="M10" s="225"/>
      <c r="N10" s="225"/>
      <c r="O10" s="225"/>
      <c r="P10" s="225"/>
      <c r="Q10" s="225"/>
      <c r="R10" s="225"/>
      <c r="S10" s="225"/>
      <c r="T10" s="225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</row>
    <row r="11" spans="2:61" s="41" customFormat="1" ht="12.75" customHeight="1">
      <c r="B11" s="150"/>
      <c r="C11" s="86"/>
      <c r="D11" s="175"/>
      <c r="E11" s="86"/>
      <c r="F11" s="86"/>
      <c r="G11" s="86"/>
      <c r="H11" s="175"/>
      <c r="I11" s="86"/>
      <c r="J11" s="86"/>
      <c r="K11" s="86"/>
      <c r="M11" s="225"/>
      <c r="N11" s="225"/>
      <c r="O11" s="225"/>
      <c r="P11" s="225"/>
      <c r="Q11" s="225"/>
      <c r="R11" s="225"/>
      <c r="S11" s="225"/>
      <c r="T11" s="225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</row>
    <row r="12" spans="2:20" ht="12.75" customHeight="1">
      <c r="B12" s="52" t="s">
        <v>22</v>
      </c>
      <c r="C12" s="131">
        <v>4787700</v>
      </c>
      <c r="D12" s="118">
        <v>20.083079306033113</v>
      </c>
      <c r="E12" s="118">
        <v>22.111134335258946</v>
      </c>
      <c r="F12" s="118">
        <v>18.798328501568157</v>
      </c>
      <c r="G12" s="118">
        <v>21.21093801055722</v>
      </c>
      <c r="H12" s="118">
        <v>24.57564638407904</v>
      </c>
      <c r="I12" s="118">
        <v>24.31871239667572</v>
      </c>
      <c r="J12" s="118">
        <v>22.889111801818895</v>
      </c>
      <c r="K12" s="118">
        <v>28.01796993253175</v>
      </c>
      <c r="M12" s="94"/>
      <c r="N12" s="94"/>
      <c r="O12" s="94"/>
      <c r="P12" s="94"/>
      <c r="Q12" s="94"/>
      <c r="R12" s="94"/>
      <c r="S12" s="94"/>
      <c r="T12" s="94"/>
    </row>
    <row r="13" spans="2:20" ht="12.75" customHeight="1">
      <c r="B13" s="67" t="s">
        <v>151</v>
      </c>
      <c r="C13" s="131">
        <v>202475</v>
      </c>
      <c r="D13" s="118">
        <v>19.792101537346934</v>
      </c>
      <c r="E13" s="118">
        <v>19.265177265324184</v>
      </c>
      <c r="F13" s="118">
        <v>19.126374999027806</v>
      </c>
      <c r="G13" s="118">
        <v>21.309661360051617</v>
      </c>
      <c r="H13" s="118">
        <v>24.776841451427877</v>
      </c>
      <c r="I13" s="118">
        <v>27.143998782314423</v>
      </c>
      <c r="J13" s="118">
        <v>21.955239422175403</v>
      </c>
      <c r="K13" s="118">
        <v>28.785574358361202</v>
      </c>
      <c r="M13" s="94"/>
      <c r="N13" s="94"/>
      <c r="O13" s="94"/>
      <c r="P13" s="94"/>
      <c r="Q13" s="94"/>
      <c r="R13" s="94"/>
      <c r="S13" s="94"/>
      <c r="T13" s="94"/>
    </row>
    <row r="14" spans="2:20" ht="12.75" customHeight="1">
      <c r="B14" s="67" t="s">
        <v>60</v>
      </c>
      <c r="C14" s="131">
        <v>532400</v>
      </c>
      <c r="D14" s="118">
        <v>15.715830996562074</v>
      </c>
      <c r="E14" s="118">
        <v>18.95428711108296</v>
      </c>
      <c r="F14" s="118">
        <v>14.900394086758544</v>
      </c>
      <c r="G14" s="118">
        <v>15.657953701182699</v>
      </c>
      <c r="H14" s="118">
        <v>22.210553280083513</v>
      </c>
      <c r="I14" s="118">
        <v>24.280417685094907</v>
      </c>
      <c r="J14" s="118">
        <v>20.49775964611821</v>
      </c>
      <c r="K14" s="118">
        <v>24.643422173310885</v>
      </c>
      <c r="M14" s="94"/>
      <c r="N14" s="94"/>
      <c r="O14" s="94"/>
      <c r="P14" s="94"/>
      <c r="Q14" s="94"/>
      <c r="R14" s="94"/>
      <c r="S14" s="94"/>
      <c r="T14" s="94"/>
    </row>
    <row r="15" spans="2:20" ht="12.75" customHeight="1">
      <c r="B15" s="67" t="s">
        <v>161</v>
      </c>
      <c r="C15" s="131">
        <v>558150</v>
      </c>
      <c r="D15" s="118">
        <v>22.16124307418492</v>
      </c>
      <c r="E15" s="118">
        <v>23.163703444199726</v>
      </c>
      <c r="F15" s="118">
        <v>20.693287260770248</v>
      </c>
      <c r="G15" s="118">
        <v>24.010528649847778</v>
      </c>
      <c r="H15" s="118">
        <v>24.081272156876263</v>
      </c>
      <c r="I15" s="118">
        <v>26.501567128036015</v>
      </c>
      <c r="J15" s="118">
        <v>22.381924783432463</v>
      </c>
      <c r="K15" s="118">
        <v>27.26836283223754</v>
      </c>
      <c r="M15" s="94"/>
      <c r="N15" s="94"/>
      <c r="O15" s="94"/>
      <c r="P15" s="94"/>
      <c r="Q15" s="94"/>
      <c r="R15" s="94"/>
      <c r="S15" s="94"/>
      <c r="T15" s="94"/>
    </row>
    <row r="16" spans="2:20" ht="12.75" customHeight="1">
      <c r="B16" s="67" t="s">
        <v>91</v>
      </c>
      <c r="C16" s="131">
        <v>1501050</v>
      </c>
      <c r="D16" s="118">
        <v>19.319300874404046</v>
      </c>
      <c r="E16" s="118">
        <v>21.81761825490385</v>
      </c>
      <c r="F16" s="118">
        <v>18.59584223412235</v>
      </c>
      <c r="G16" s="118">
        <v>18.922163412568313</v>
      </c>
      <c r="H16" s="118">
        <v>24.967731203943597</v>
      </c>
      <c r="I16" s="118">
        <v>25.058455485269416</v>
      </c>
      <c r="J16" s="118">
        <v>24.06328941177252</v>
      </c>
      <c r="K16" s="118">
        <v>26.93553563621447</v>
      </c>
      <c r="M16" s="94"/>
      <c r="N16" s="94"/>
      <c r="O16" s="94"/>
      <c r="P16" s="94"/>
      <c r="Q16" s="94"/>
      <c r="R16" s="94"/>
      <c r="S16" s="94"/>
      <c r="T16" s="94"/>
    </row>
    <row r="17" spans="2:61" ht="12.75" customHeight="1">
      <c r="B17" s="67" t="s">
        <v>87</v>
      </c>
      <c r="C17" s="131">
        <v>791650</v>
      </c>
      <c r="D17" s="118">
        <v>19.844810213644223</v>
      </c>
      <c r="E17" s="118">
        <v>22.3307513857151</v>
      </c>
      <c r="F17" s="118">
        <v>18.65406657092785</v>
      </c>
      <c r="G17" s="118">
        <v>20.749546013364117</v>
      </c>
      <c r="H17" s="118">
        <v>23.689584271343985</v>
      </c>
      <c r="I17" s="118">
        <v>24.49375983569248</v>
      </c>
      <c r="J17" s="118">
        <v>22.057484216088735</v>
      </c>
      <c r="K17" s="118">
        <v>26.575683453736133</v>
      </c>
      <c r="M17" s="94"/>
      <c r="N17" s="94"/>
      <c r="O17" s="94"/>
      <c r="P17" s="94"/>
      <c r="Q17" s="94"/>
      <c r="R17" s="94"/>
      <c r="S17" s="94"/>
      <c r="T17" s="94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2:61" ht="12.75" customHeight="1">
      <c r="B18" s="67" t="s">
        <v>88</v>
      </c>
      <c r="C18" s="131">
        <v>846200</v>
      </c>
      <c r="D18" s="118">
        <v>23.706375553020486</v>
      </c>
      <c r="E18" s="118">
        <v>24.28249108180259</v>
      </c>
      <c r="F18" s="118">
        <v>21.392294187713876</v>
      </c>
      <c r="G18" s="118">
        <v>27.15824051516087</v>
      </c>
      <c r="H18" s="118">
        <v>24.2792815421063</v>
      </c>
      <c r="I18" s="118">
        <v>21.125564232001487</v>
      </c>
      <c r="J18" s="118">
        <v>22.6052373826887</v>
      </c>
      <c r="K18" s="118">
        <v>29.65910215143867</v>
      </c>
      <c r="M18" s="94"/>
      <c r="N18" s="94"/>
      <c r="O18" s="94"/>
      <c r="P18" s="94"/>
      <c r="Q18" s="94"/>
      <c r="R18" s="94"/>
      <c r="S18" s="94"/>
      <c r="T18" s="94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2:61" ht="12.75" customHeight="1">
      <c r="B19" s="67" t="s">
        <v>31</v>
      </c>
      <c r="C19" s="131">
        <v>355775</v>
      </c>
      <c r="D19" s="118">
        <v>21.56485170826727</v>
      </c>
      <c r="E19" s="118">
        <v>25.49838084132032</v>
      </c>
      <c r="F19" s="118">
        <v>18.514908862557135</v>
      </c>
      <c r="G19" s="118">
        <v>22.73670735863781</v>
      </c>
      <c r="H19" s="118">
        <v>27.84206495642874</v>
      </c>
      <c r="I19" s="118">
        <v>31.06789458392001</v>
      </c>
      <c r="J19" s="118">
        <v>23.401878058868686</v>
      </c>
      <c r="K19" s="118">
        <v>31.28604470476099</v>
      </c>
      <c r="M19" s="94"/>
      <c r="N19" s="94"/>
      <c r="O19" s="94"/>
      <c r="P19" s="94"/>
      <c r="Q19" s="94"/>
      <c r="R19" s="94"/>
      <c r="S19" s="94"/>
      <c r="T19" s="94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2:61" ht="12.75" customHeight="1">
      <c r="B20" s="58"/>
      <c r="C20" s="58"/>
      <c r="D20" s="58"/>
      <c r="E20" s="58"/>
      <c r="F20" s="58"/>
      <c r="G20" s="58"/>
      <c r="H20" s="58"/>
      <c r="I20" s="58"/>
      <c r="J20" s="58"/>
      <c r="K20" s="58"/>
      <c r="M20" s="94"/>
      <c r="N20" s="94"/>
      <c r="O20" s="94"/>
      <c r="P20" s="94"/>
      <c r="Q20" s="94"/>
      <c r="R20" s="94"/>
      <c r="S20" s="94"/>
      <c r="T20" s="94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13:61" ht="12.75" customHeight="1">
      <c r="M21" s="94"/>
      <c r="N21" s="94"/>
      <c r="O21" s="94"/>
      <c r="P21" s="94"/>
      <c r="Q21" s="94"/>
      <c r="R21" s="94"/>
      <c r="S21" s="94"/>
      <c r="T21" s="94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2:61" ht="12.75" customHeight="1">
      <c r="B22" s="77" t="s">
        <v>33</v>
      </c>
      <c r="C22" s="48"/>
      <c r="D22" s="48"/>
      <c r="E22" s="48"/>
      <c r="F22" s="48"/>
      <c r="G22" s="48"/>
      <c r="H22" s="48"/>
      <c r="I22" s="48"/>
      <c r="J22" s="48"/>
      <c r="K22" s="48"/>
      <c r="M22" s="94"/>
      <c r="N22" s="94"/>
      <c r="O22" s="94"/>
      <c r="P22" s="94"/>
      <c r="Q22" s="94"/>
      <c r="R22" s="94"/>
      <c r="S22" s="94"/>
      <c r="T22" s="94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2:61" ht="12.75" customHeight="1">
      <c r="B23" s="328" t="s">
        <v>40</v>
      </c>
      <c r="C23" s="328"/>
      <c r="D23" s="328"/>
      <c r="E23" s="328"/>
      <c r="F23" s="328"/>
      <c r="G23" s="328"/>
      <c r="H23" s="328"/>
      <c r="I23" s="328"/>
      <c r="J23" s="328"/>
      <c r="K23" s="328"/>
      <c r="M23" s="94"/>
      <c r="N23" s="94"/>
      <c r="O23" s="94"/>
      <c r="P23" s="94"/>
      <c r="Q23" s="94"/>
      <c r="R23" s="94"/>
      <c r="S23" s="94"/>
      <c r="T23" s="94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ht="12.75" customHeight="1"/>
    <row r="25" spans="2:61" ht="12.75" customHeight="1">
      <c r="B25" s="99" t="s">
        <v>69</v>
      </c>
      <c r="M25" s="94"/>
      <c r="N25" s="94"/>
      <c r="O25" s="94"/>
      <c r="P25" s="94"/>
      <c r="Q25" s="94"/>
      <c r="R25" s="94"/>
      <c r="S25" s="94"/>
      <c r="T25" s="94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22:61" ht="12.75" customHeight="1"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82"/>
      <c r="AG26" s="54"/>
      <c r="AH26" s="54"/>
      <c r="AI26" s="54"/>
      <c r="AJ26" s="94"/>
      <c r="AK26" s="94"/>
      <c r="AL26" s="94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ht="12.75" customHeight="1"/>
    <row r="28" spans="24:61" ht="12.75" customHeight="1">
      <c r="X28" s="200"/>
      <c r="Y28" s="199" t="s">
        <v>141</v>
      </c>
      <c r="Z28" s="330" t="s">
        <v>95</v>
      </c>
      <c r="AA28" s="330"/>
      <c r="AB28" s="330"/>
      <c r="AC28" s="330"/>
      <c r="AD28" s="330" t="s">
        <v>146</v>
      </c>
      <c r="AE28" s="330"/>
      <c r="AF28" s="330"/>
      <c r="AG28" s="330"/>
      <c r="AH28" s="199" t="s">
        <v>76</v>
      </c>
      <c r="AI28" s="199" t="s">
        <v>163</v>
      </c>
      <c r="AJ28" s="199" t="s">
        <v>170</v>
      </c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2:61" ht="12.75" customHeight="1">
      <c r="L29" s="207"/>
      <c r="X29" s="200"/>
      <c r="Y29" s="233" t="s">
        <v>75</v>
      </c>
      <c r="Z29" s="233" t="s">
        <v>22</v>
      </c>
      <c r="AA29" s="233" t="s">
        <v>24</v>
      </c>
      <c r="AB29" s="233" t="s">
        <v>25</v>
      </c>
      <c r="AC29" s="233"/>
      <c r="AD29" s="233" t="s">
        <v>22</v>
      </c>
      <c r="AE29" s="233" t="s">
        <v>24</v>
      </c>
      <c r="AF29" s="233" t="s">
        <v>25</v>
      </c>
      <c r="AG29" s="233"/>
      <c r="AH29" s="233" t="s">
        <v>22</v>
      </c>
      <c r="AI29" s="233" t="s">
        <v>22</v>
      </c>
      <c r="AJ29" s="233" t="s">
        <v>22</v>
      </c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2:61" ht="12.75" customHeight="1">
      <c r="L30" s="207"/>
      <c r="M30" s="207"/>
      <c r="X30" s="200" t="s">
        <v>22</v>
      </c>
      <c r="Y30" s="201">
        <v>4787700</v>
      </c>
      <c r="Z30" s="201">
        <v>2543250</v>
      </c>
      <c r="AA30" s="201">
        <v>420825</v>
      </c>
      <c r="AB30" s="201">
        <v>1345950</v>
      </c>
      <c r="AC30" s="201">
        <v>776475</v>
      </c>
      <c r="AD30" s="201">
        <v>2244450</v>
      </c>
      <c r="AE30" s="201">
        <v>406200</v>
      </c>
      <c r="AF30" s="201">
        <v>1213425</v>
      </c>
      <c r="AG30" s="201">
        <v>624825</v>
      </c>
      <c r="AH30" s="201">
        <v>4154500</v>
      </c>
      <c r="AI30" s="201">
        <v>632325</v>
      </c>
      <c r="AJ30" s="201">
        <v>875</v>
      </c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2:61" ht="12.75" customHeight="1">
      <c r="L31" s="207"/>
      <c r="M31" s="207"/>
      <c r="X31" s="229" t="s">
        <v>151</v>
      </c>
      <c r="Y31" s="201">
        <v>202475</v>
      </c>
      <c r="Z31" s="201">
        <v>167700</v>
      </c>
      <c r="AA31" s="201">
        <v>29650</v>
      </c>
      <c r="AB31" s="201">
        <v>88800</v>
      </c>
      <c r="AC31" s="201">
        <v>49250</v>
      </c>
      <c r="AD31" s="201">
        <v>34775</v>
      </c>
      <c r="AE31" s="201">
        <v>7425</v>
      </c>
      <c r="AF31" s="201">
        <v>18625</v>
      </c>
      <c r="AG31" s="201">
        <v>8725</v>
      </c>
      <c r="AH31" s="201">
        <v>142675</v>
      </c>
      <c r="AI31" s="201">
        <v>59725</v>
      </c>
      <c r="AJ31" s="201">
        <v>75</v>
      </c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2:61" ht="12.75" customHeight="1">
      <c r="L32" s="207"/>
      <c r="M32" s="207"/>
      <c r="X32" s="229" t="s">
        <v>60</v>
      </c>
      <c r="Y32" s="201">
        <v>532400</v>
      </c>
      <c r="Z32" s="201">
        <v>366400</v>
      </c>
      <c r="AA32" s="201">
        <v>52150</v>
      </c>
      <c r="AB32" s="201">
        <v>198925</v>
      </c>
      <c r="AC32" s="201">
        <v>115325</v>
      </c>
      <c r="AD32" s="201">
        <v>166000</v>
      </c>
      <c r="AE32" s="201">
        <v>20175</v>
      </c>
      <c r="AF32" s="201">
        <v>95650</v>
      </c>
      <c r="AG32" s="201">
        <v>50175</v>
      </c>
      <c r="AH32" s="201">
        <v>489675</v>
      </c>
      <c r="AI32" s="201">
        <v>42650</v>
      </c>
      <c r="AJ32" s="201">
        <v>75</v>
      </c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2:61" ht="12.75" customHeight="1">
      <c r="L33" s="207"/>
      <c r="M33" s="207"/>
      <c r="X33" s="229" t="s">
        <v>161</v>
      </c>
      <c r="Y33" s="201">
        <v>558150</v>
      </c>
      <c r="Z33" s="201">
        <v>505400</v>
      </c>
      <c r="AA33" s="201">
        <v>56600</v>
      </c>
      <c r="AB33" s="201">
        <v>267300</v>
      </c>
      <c r="AC33" s="201">
        <v>181500</v>
      </c>
      <c r="AD33" s="201">
        <v>52750</v>
      </c>
      <c r="AE33" s="201">
        <v>5450</v>
      </c>
      <c r="AF33" s="201">
        <v>33550</v>
      </c>
      <c r="AG33" s="201">
        <v>13750</v>
      </c>
      <c r="AH33" s="201">
        <v>458875</v>
      </c>
      <c r="AI33" s="201">
        <v>99225</v>
      </c>
      <c r="AJ33" s="201">
        <v>50</v>
      </c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2:61" ht="12.75" customHeight="1">
      <c r="L34" s="207"/>
      <c r="M34" s="207"/>
      <c r="X34" s="229" t="s">
        <v>91</v>
      </c>
      <c r="Y34" s="201">
        <v>1501050</v>
      </c>
      <c r="Z34" s="201">
        <v>700825</v>
      </c>
      <c r="AA34" s="201">
        <v>138300</v>
      </c>
      <c r="AB34" s="201">
        <v>374225</v>
      </c>
      <c r="AC34" s="201">
        <v>188300</v>
      </c>
      <c r="AD34" s="201">
        <v>800225</v>
      </c>
      <c r="AE34" s="201">
        <v>179400</v>
      </c>
      <c r="AF34" s="201">
        <v>431000</v>
      </c>
      <c r="AG34" s="201">
        <v>189825</v>
      </c>
      <c r="AH34" s="201">
        <v>1269000</v>
      </c>
      <c r="AI34" s="201">
        <v>231700</v>
      </c>
      <c r="AJ34" s="201">
        <v>350</v>
      </c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2:61" ht="12.75" customHeight="1">
      <c r="L35" s="207"/>
      <c r="M35" s="207"/>
      <c r="X35" s="229" t="s">
        <v>87</v>
      </c>
      <c r="Y35" s="201">
        <v>791650</v>
      </c>
      <c r="Z35" s="201">
        <v>371200</v>
      </c>
      <c r="AA35" s="201">
        <v>64350</v>
      </c>
      <c r="AB35" s="201">
        <v>208825</v>
      </c>
      <c r="AC35" s="201">
        <v>98025</v>
      </c>
      <c r="AD35" s="201">
        <v>420450</v>
      </c>
      <c r="AE35" s="201">
        <v>65750</v>
      </c>
      <c r="AF35" s="201">
        <v>238275</v>
      </c>
      <c r="AG35" s="201">
        <v>116425</v>
      </c>
      <c r="AH35" s="201">
        <v>706550</v>
      </c>
      <c r="AI35" s="201">
        <v>84975</v>
      </c>
      <c r="AJ35" s="201">
        <v>125</v>
      </c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2:61" ht="12.75" customHeight="1">
      <c r="L36" s="207"/>
      <c r="M36" s="207"/>
      <c r="X36" s="229" t="s">
        <v>88</v>
      </c>
      <c r="Y36" s="201">
        <v>846200</v>
      </c>
      <c r="Z36" s="201">
        <v>272075</v>
      </c>
      <c r="AA36" s="201">
        <v>44675</v>
      </c>
      <c r="AB36" s="201">
        <v>140600</v>
      </c>
      <c r="AC36" s="201">
        <v>86800</v>
      </c>
      <c r="AD36" s="201">
        <v>574125</v>
      </c>
      <c r="AE36" s="201">
        <v>104625</v>
      </c>
      <c r="AF36" s="201">
        <v>311300</v>
      </c>
      <c r="AG36" s="201">
        <v>158200</v>
      </c>
      <c r="AH36" s="201">
        <v>786175</v>
      </c>
      <c r="AI36" s="201">
        <v>59925</v>
      </c>
      <c r="AJ36" s="201">
        <v>100</v>
      </c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2:61" ht="12.75" customHeight="1">
      <c r="L37" s="207"/>
      <c r="M37" s="207"/>
      <c r="X37" s="229" t="s">
        <v>31</v>
      </c>
      <c r="Y37" s="201">
        <v>355775</v>
      </c>
      <c r="Z37" s="201">
        <v>159650</v>
      </c>
      <c r="AA37" s="201">
        <v>35100</v>
      </c>
      <c r="AB37" s="201">
        <v>67275</v>
      </c>
      <c r="AC37" s="201">
        <v>57275</v>
      </c>
      <c r="AD37" s="201">
        <v>196125</v>
      </c>
      <c r="AE37" s="201">
        <v>23375</v>
      </c>
      <c r="AF37" s="201">
        <v>85025</v>
      </c>
      <c r="AG37" s="201">
        <v>87725</v>
      </c>
      <c r="AH37" s="201">
        <v>301550</v>
      </c>
      <c r="AI37" s="201">
        <v>54125</v>
      </c>
      <c r="AJ37" s="201">
        <v>100</v>
      </c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3:61" ht="12.75" customHeight="1">
      <c r="C38" s="28"/>
      <c r="D38" s="28"/>
      <c r="E38" s="28"/>
      <c r="F38" s="28"/>
      <c r="G38" s="28"/>
      <c r="H38" s="28"/>
      <c r="I38" s="28"/>
      <c r="J38" s="28"/>
      <c r="K38" s="28"/>
      <c r="L38" s="207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2:61" ht="12.75" customHeight="1"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2:61" ht="12.75" customHeight="1"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2:61" ht="12.75" customHeight="1"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2:61" ht="12.75" customHeight="1"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2:61" ht="12.75" customHeight="1"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10">
    <mergeCell ref="B23:K23"/>
    <mergeCell ref="Z28:AC28"/>
    <mergeCell ref="AD28:AG28"/>
    <mergeCell ref="B3:K3"/>
    <mergeCell ref="B5:K5"/>
    <mergeCell ref="B8:B10"/>
    <mergeCell ref="C8:K8"/>
    <mergeCell ref="D9:G9"/>
    <mergeCell ref="H9:K9"/>
    <mergeCell ref="C9:C10"/>
  </mergeCells>
  <conditionalFormatting sqref="C12:K19">
    <cfRule type="expression" priority="1" dxfId="0" stopIfTrue="1">
      <formula>AND(Y30&gt;=500,Y30&lt;=1225)</formula>
    </cfRule>
  </conditionalFormatting>
  <hyperlinks>
    <hyperlink ref="K1" location="Índice!B23" display="ÍNDICE"/>
  </hyperlinks>
  <printOptions/>
  <pageMargins left="0.75" right="0.75" top="1" bottom="1" header="0" footer="0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M366"/>
  <sheetViews>
    <sheetView zoomScale="90" zoomScaleNormal="90" zoomScalePageLayoutView="0" workbookViewId="0" topLeftCell="A1">
      <selection activeCell="M1" sqref="M1"/>
    </sheetView>
  </sheetViews>
  <sheetFormatPr defaultColWidth="11.421875" defaultRowHeight="12.75"/>
  <cols>
    <col min="1" max="1" width="2.7109375" style="2" customWidth="1"/>
    <col min="2" max="2" width="38.28125" style="2" customWidth="1"/>
    <col min="3" max="3" width="10.00390625" style="2" customWidth="1"/>
    <col min="4" max="4" width="11.00390625" style="2" customWidth="1"/>
    <col min="5" max="5" width="10.57421875" style="2" customWidth="1"/>
    <col min="6" max="6" width="9.57421875" style="2" customWidth="1"/>
    <col min="7" max="7" width="11.140625" style="2" customWidth="1"/>
    <col min="8" max="8" width="9.28125" style="2" customWidth="1"/>
    <col min="9" max="13" width="9.8515625" style="2" customWidth="1"/>
    <col min="14" max="15" width="11.421875" style="2" customWidth="1"/>
    <col min="16" max="16" width="11.00390625" style="2" customWidth="1"/>
    <col min="17" max="16384" width="11.421875" style="2" customWidth="1"/>
  </cols>
  <sheetData>
    <row r="1" spans="2:13" ht="37.5" customHeight="1">
      <c r="B1" s="2" t="s">
        <v>47</v>
      </c>
      <c r="D1" s="155"/>
      <c r="M1" s="247" t="s">
        <v>102</v>
      </c>
    </row>
    <row r="2" ht="13.5" customHeight="1">
      <c r="D2" s="154"/>
    </row>
    <row r="3" spans="2:16" ht="20.25" customHeight="1" thickBot="1">
      <c r="B3" s="219" t="s">
        <v>103</v>
      </c>
      <c r="C3" s="8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ht="12.75" customHeight="1"/>
    <row r="5" spans="2:39" ht="19.5" customHeight="1">
      <c r="B5" s="263" t="s">
        <v>112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55"/>
      <c r="R5" s="55"/>
      <c r="S5" s="55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</row>
    <row r="6" spans="2:39" ht="12.75" customHeight="1">
      <c r="B6" s="3"/>
      <c r="C6" s="3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2:39" s="182" customFormat="1" ht="12.75" customHeight="1">
      <c r="B7" s="264"/>
      <c r="C7" s="269" t="s">
        <v>22</v>
      </c>
      <c r="D7" s="260" t="s">
        <v>95</v>
      </c>
      <c r="E7" s="261"/>
      <c r="F7" s="261"/>
      <c r="G7" s="261"/>
      <c r="H7" s="262"/>
      <c r="I7" s="260" t="s">
        <v>146</v>
      </c>
      <c r="J7" s="261"/>
      <c r="K7" s="261"/>
      <c r="L7" s="261"/>
      <c r="M7" s="262"/>
      <c r="N7" s="260" t="s">
        <v>173</v>
      </c>
      <c r="O7" s="261"/>
      <c r="P7" s="262"/>
      <c r="Q7" s="148"/>
      <c r="R7" s="259"/>
      <c r="S7" s="259"/>
      <c r="T7" s="259"/>
      <c r="U7" s="259"/>
      <c r="V7" s="259"/>
      <c r="W7" s="259"/>
      <c r="X7" s="259"/>
      <c r="Y7" s="259"/>
      <c r="Z7" s="259"/>
      <c r="AA7" s="259"/>
      <c r="AB7" s="164"/>
      <c r="AC7" s="164"/>
      <c r="AD7" s="164"/>
      <c r="AE7" s="148"/>
      <c r="AF7" s="148"/>
      <c r="AG7" s="148"/>
      <c r="AH7" s="148"/>
      <c r="AI7" s="148"/>
      <c r="AJ7" s="148"/>
      <c r="AK7" s="148"/>
      <c r="AL7" s="148"/>
      <c r="AM7" s="148"/>
    </row>
    <row r="8" spans="2:39" s="182" customFormat="1" ht="24.75" customHeight="1">
      <c r="B8" s="264"/>
      <c r="C8" s="270"/>
      <c r="D8" s="149" t="s">
        <v>22</v>
      </c>
      <c r="E8" s="149" t="s">
        <v>24</v>
      </c>
      <c r="F8" s="149" t="s">
        <v>25</v>
      </c>
      <c r="G8" s="149" t="s">
        <v>26</v>
      </c>
      <c r="H8" s="149" t="s">
        <v>16</v>
      </c>
      <c r="I8" s="149" t="s">
        <v>22</v>
      </c>
      <c r="J8" s="149" t="s">
        <v>24</v>
      </c>
      <c r="K8" s="149" t="s">
        <v>25</v>
      </c>
      <c r="L8" s="149" t="s">
        <v>26</v>
      </c>
      <c r="M8" s="149" t="s">
        <v>16</v>
      </c>
      <c r="N8" s="73" t="s">
        <v>76</v>
      </c>
      <c r="O8" s="73" t="s">
        <v>163</v>
      </c>
      <c r="P8" s="73" t="s">
        <v>170</v>
      </c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</row>
    <row r="9" spans="2:39" s="182" customFormat="1" ht="12.75" customHeight="1">
      <c r="B9" s="150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</row>
    <row r="10" spans="2:39" ht="12.75" customHeight="1">
      <c r="B10" s="52" t="s">
        <v>147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 spans="2:39" ht="12.75" customHeight="1">
      <c r="B11" s="51" t="s">
        <v>22</v>
      </c>
      <c r="C11" s="61">
        <v>5985175</v>
      </c>
      <c r="D11" s="61">
        <v>3233075</v>
      </c>
      <c r="E11" s="61">
        <v>420825</v>
      </c>
      <c r="F11" s="61">
        <v>1345950</v>
      </c>
      <c r="G11" s="61">
        <v>1431775</v>
      </c>
      <c r="H11" s="61">
        <v>34525</v>
      </c>
      <c r="I11" s="61">
        <v>2752100</v>
      </c>
      <c r="J11" s="61">
        <v>406200</v>
      </c>
      <c r="K11" s="61">
        <v>1213425</v>
      </c>
      <c r="L11" s="61">
        <v>1102700</v>
      </c>
      <c r="M11" s="61">
        <v>29775</v>
      </c>
      <c r="N11" s="61">
        <v>5287850</v>
      </c>
      <c r="O11" s="61">
        <v>696250</v>
      </c>
      <c r="P11" s="61">
        <v>1075</v>
      </c>
      <c r="Q11" s="43"/>
      <c r="R11" s="43"/>
      <c r="S11" s="43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2:19" ht="12.75" customHeight="1">
      <c r="B12" s="106"/>
      <c r="Q12" s="33"/>
      <c r="R12" s="33"/>
      <c r="S12" s="33"/>
    </row>
    <row r="13" spans="2:39" ht="12.75" customHeight="1">
      <c r="B13" s="51" t="s">
        <v>9</v>
      </c>
      <c r="C13" s="61">
        <v>5498850</v>
      </c>
      <c r="D13" s="61">
        <v>2959425</v>
      </c>
      <c r="E13" s="61">
        <v>405625</v>
      </c>
      <c r="F13" s="61">
        <v>1233025</v>
      </c>
      <c r="G13" s="61">
        <v>1286925</v>
      </c>
      <c r="H13" s="61">
        <v>33850</v>
      </c>
      <c r="I13" s="61">
        <v>2539425</v>
      </c>
      <c r="J13" s="61">
        <v>386700</v>
      </c>
      <c r="K13" s="61">
        <v>1117775</v>
      </c>
      <c r="L13" s="61">
        <v>1006225</v>
      </c>
      <c r="M13" s="61">
        <v>28725</v>
      </c>
      <c r="N13" s="61">
        <v>4865675</v>
      </c>
      <c r="O13" s="61">
        <v>632125</v>
      </c>
      <c r="P13" s="61">
        <v>1050</v>
      </c>
      <c r="Q13" s="43"/>
      <c r="R13" s="43"/>
      <c r="S13" s="43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2:39" ht="12.75" customHeight="1">
      <c r="B14" s="84" t="s">
        <v>29</v>
      </c>
      <c r="C14" s="61">
        <v>3495000</v>
      </c>
      <c r="D14" s="61">
        <v>1900850</v>
      </c>
      <c r="E14" s="61">
        <v>303425</v>
      </c>
      <c r="F14" s="61">
        <v>912675</v>
      </c>
      <c r="G14" s="61">
        <v>668450</v>
      </c>
      <c r="H14" s="61">
        <v>16300</v>
      </c>
      <c r="I14" s="61">
        <v>1594150</v>
      </c>
      <c r="J14" s="61">
        <v>271525</v>
      </c>
      <c r="K14" s="61">
        <v>791625</v>
      </c>
      <c r="L14" s="61">
        <v>515875</v>
      </c>
      <c r="M14" s="61">
        <v>15125</v>
      </c>
      <c r="N14" s="61">
        <v>3121125</v>
      </c>
      <c r="O14" s="61">
        <v>373400</v>
      </c>
      <c r="P14" s="61" t="s">
        <v>174</v>
      </c>
      <c r="Q14" s="43"/>
      <c r="R14" s="43"/>
      <c r="S14" s="43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2:19" ht="12.75" customHeight="1">
      <c r="B15" s="84" t="s">
        <v>30</v>
      </c>
      <c r="C15" s="61">
        <v>2003850</v>
      </c>
      <c r="D15" s="61">
        <v>1058575</v>
      </c>
      <c r="E15" s="61">
        <v>102200</v>
      </c>
      <c r="F15" s="61">
        <v>320350</v>
      </c>
      <c r="G15" s="61">
        <v>618475</v>
      </c>
      <c r="H15" s="61">
        <v>17550</v>
      </c>
      <c r="I15" s="61">
        <v>945275</v>
      </c>
      <c r="J15" s="61">
        <v>115175</v>
      </c>
      <c r="K15" s="61">
        <v>326150</v>
      </c>
      <c r="L15" s="61">
        <v>490350</v>
      </c>
      <c r="M15" s="61">
        <v>13600</v>
      </c>
      <c r="N15" s="61">
        <v>1744550</v>
      </c>
      <c r="O15" s="61">
        <v>258725</v>
      </c>
      <c r="P15" s="61">
        <v>575</v>
      </c>
      <c r="Q15" s="33"/>
      <c r="R15" s="33"/>
      <c r="S15" s="33"/>
    </row>
    <row r="16" spans="2:19" ht="12.75" customHeight="1">
      <c r="B16" s="84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33"/>
      <c r="R16" s="33"/>
      <c r="S16" s="33"/>
    </row>
    <row r="17" spans="2:19" ht="12.75" customHeight="1">
      <c r="B17" s="51" t="s">
        <v>10</v>
      </c>
      <c r="C17" s="61">
        <v>486325</v>
      </c>
      <c r="D17" s="61">
        <v>273650</v>
      </c>
      <c r="E17" s="61">
        <v>15200</v>
      </c>
      <c r="F17" s="61">
        <v>112925</v>
      </c>
      <c r="G17" s="61">
        <v>144850</v>
      </c>
      <c r="H17" s="61">
        <v>675</v>
      </c>
      <c r="I17" s="61">
        <v>212675</v>
      </c>
      <c r="J17" s="61">
        <v>19500</v>
      </c>
      <c r="K17" s="61">
        <v>95650</v>
      </c>
      <c r="L17" s="61">
        <v>96475</v>
      </c>
      <c r="M17" s="61">
        <v>1050</v>
      </c>
      <c r="N17" s="61">
        <v>422175</v>
      </c>
      <c r="O17" s="61">
        <v>64125</v>
      </c>
      <c r="P17" s="61" t="s">
        <v>174</v>
      </c>
      <c r="Q17" s="33"/>
      <c r="R17" s="33"/>
      <c r="S17" s="33"/>
    </row>
    <row r="18" spans="2:19" ht="12.75" customHeight="1">
      <c r="B18" s="43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43"/>
      <c r="R18" s="33"/>
      <c r="S18" s="33"/>
    </row>
    <row r="19" spans="2:19" ht="12.75" customHeight="1">
      <c r="B19" s="52" t="s">
        <v>3</v>
      </c>
      <c r="Q19" s="33"/>
      <c r="R19" s="33"/>
      <c r="S19" s="33"/>
    </row>
    <row r="20" spans="2:19" ht="12.75" customHeight="1">
      <c r="B20" s="51" t="s">
        <v>22</v>
      </c>
      <c r="C20" s="92">
        <v>100</v>
      </c>
      <c r="D20" s="92">
        <v>54.01805293913712</v>
      </c>
      <c r="E20" s="92">
        <v>7.031122732418016</v>
      </c>
      <c r="F20" s="92">
        <v>22.488064258772717</v>
      </c>
      <c r="G20" s="92">
        <v>23.92202400096906</v>
      </c>
      <c r="H20" s="92">
        <v>0.5768419469773232</v>
      </c>
      <c r="I20" s="92">
        <v>45.98194706086288</v>
      </c>
      <c r="J20" s="92">
        <v>6.786768975009085</v>
      </c>
      <c r="K20" s="92">
        <v>20.27384328779025</v>
      </c>
      <c r="L20" s="92">
        <v>18.4238556099028</v>
      </c>
      <c r="M20" s="92">
        <v>0.49747918816074715</v>
      </c>
      <c r="N20" s="92">
        <v>88.34912930699603</v>
      </c>
      <c r="O20" s="92">
        <v>11.632909647587582</v>
      </c>
      <c r="P20" s="92">
        <v>0.01796104541638298</v>
      </c>
      <c r="Q20" s="33"/>
      <c r="R20" s="33"/>
      <c r="S20" s="33"/>
    </row>
    <row r="21" spans="2:19" ht="12.75" customHeight="1">
      <c r="B21" s="106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33"/>
      <c r="R21" s="33"/>
      <c r="S21" s="33"/>
    </row>
    <row r="22" spans="2:19" ht="12.75" customHeight="1">
      <c r="B22" s="51" t="s">
        <v>9</v>
      </c>
      <c r="C22" s="92">
        <v>91.87450659337446</v>
      </c>
      <c r="D22" s="92">
        <v>49.445922633841114</v>
      </c>
      <c r="E22" s="92">
        <v>6.7771619042049736</v>
      </c>
      <c r="F22" s="92">
        <v>20.60131909259128</v>
      </c>
      <c r="G22" s="92">
        <v>21.501877555794106</v>
      </c>
      <c r="H22" s="92">
        <v>0.5655640812507571</v>
      </c>
      <c r="I22" s="92">
        <v>42.42858395953335</v>
      </c>
      <c r="J22" s="92">
        <v>6.46096396513051</v>
      </c>
      <c r="K22" s="92">
        <v>18.67572794446278</v>
      </c>
      <c r="L22" s="92">
        <v>16.811956208465084</v>
      </c>
      <c r="M22" s="92">
        <v>0.47993584147497775</v>
      </c>
      <c r="N22" s="92">
        <v>81.29545084312488</v>
      </c>
      <c r="O22" s="92">
        <v>10.561512403563805</v>
      </c>
      <c r="P22" s="92">
        <v>0.017543346685769422</v>
      </c>
      <c r="Q22" s="33"/>
      <c r="R22" s="33"/>
      <c r="S22" s="33"/>
    </row>
    <row r="23" spans="2:19" ht="12.75" customHeight="1">
      <c r="B23" s="84" t="s">
        <v>29</v>
      </c>
      <c r="C23" s="92">
        <v>58.39428253977536</v>
      </c>
      <c r="D23" s="92">
        <v>31.759305283471242</v>
      </c>
      <c r="E23" s="92">
        <v>5.069609493456749</v>
      </c>
      <c r="F23" s="92">
        <v>15.24892755850915</v>
      </c>
      <c r="G23" s="92">
        <v>11.168428659145304</v>
      </c>
      <c r="H23" s="92">
        <v>0.2723395723600396</v>
      </c>
      <c r="I23" s="92">
        <v>26.63497725630412</v>
      </c>
      <c r="J23" s="92">
        <v>4.53662591319385</v>
      </c>
      <c r="K23" s="92">
        <v>13.226430304878303</v>
      </c>
      <c r="L23" s="92">
        <v>8.619213306210762</v>
      </c>
      <c r="M23" s="92">
        <v>0.2527077320212024</v>
      </c>
      <c r="N23" s="92">
        <v>52.1475980234496</v>
      </c>
      <c r="O23" s="92">
        <v>6.238748240444098</v>
      </c>
      <c r="P23" s="92" t="s">
        <v>174</v>
      </c>
      <c r="Q23" s="33"/>
      <c r="R23" s="33"/>
      <c r="S23" s="33"/>
    </row>
    <row r="24" spans="2:19" ht="12.75" customHeight="1">
      <c r="B24" s="84" t="s">
        <v>30</v>
      </c>
      <c r="C24" s="92">
        <v>33.4802240535991</v>
      </c>
      <c r="D24" s="92">
        <v>17.686617350369872</v>
      </c>
      <c r="E24" s="92">
        <v>1.7075524107482238</v>
      </c>
      <c r="F24" s="92">
        <v>5.352391534082128</v>
      </c>
      <c r="G24" s="92">
        <v>10.333448896648804</v>
      </c>
      <c r="H24" s="92">
        <v>0.2932245088907175</v>
      </c>
      <c r="I24" s="92">
        <v>15.793606703229228</v>
      </c>
      <c r="J24" s="92">
        <v>1.9243380519366602</v>
      </c>
      <c r="K24" s="92">
        <v>5.449297639584473</v>
      </c>
      <c r="L24" s="92">
        <v>8.19274290225432</v>
      </c>
      <c r="M24" s="92">
        <v>0.22722810945377536</v>
      </c>
      <c r="N24" s="92">
        <v>29.147852819675283</v>
      </c>
      <c r="O24" s="92">
        <v>4.322764163119708</v>
      </c>
      <c r="P24" s="92">
        <v>0.009607070804111826</v>
      </c>
      <c r="Q24" s="33"/>
      <c r="R24" s="33"/>
      <c r="S24" s="33"/>
    </row>
    <row r="25" spans="2:19" ht="12.75" customHeight="1">
      <c r="B25" s="84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33"/>
      <c r="R25" s="33"/>
      <c r="S25" s="33"/>
    </row>
    <row r="26" spans="2:19" ht="12.75" customHeight="1">
      <c r="B26" s="51" t="s">
        <v>10</v>
      </c>
      <c r="C26" s="92">
        <v>8.125493406625537</v>
      </c>
      <c r="D26" s="92">
        <v>4.572130305296002</v>
      </c>
      <c r="E26" s="92">
        <v>0.25396082821304305</v>
      </c>
      <c r="F26" s="92">
        <v>1.88674516618144</v>
      </c>
      <c r="G26" s="92">
        <v>2.4201464451749533</v>
      </c>
      <c r="H26" s="92">
        <v>0.011277865726566057</v>
      </c>
      <c r="I26" s="92">
        <v>3.553363101329535</v>
      </c>
      <c r="J26" s="92">
        <v>0.32580500987857497</v>
      </c>
      <c r="K26" s="92">
        <v>1.5981153433274717</v>
      </c>
      <c r="L26" s="92">
        <v>1.611899401437719</v>
      </c>
      <c r="M26" s="92">
        <v>0.017543346685769422</v>
      </c>
      <c r="N26" s="92">
        <v>7.053678463871148</v>
      </c>
      <c r="O26" s="92">
        <v>1.0713972440237753</v>
      </c>
      <c r="P26" s="92" t="s">
        <v>174</v>
      </c>
      <c r="Q26" s="33"/>
      <c r="R26" s="33"/>
      <c r="S26" s="33"/>
    </row>
    <row r="27" spans="2:19" ht="12.75" customHeight="1">
      <c r="B27" s="58"/>
      <c r="C27" s="107"/>
      <c r="D27" s="107"/>
      <c r="E27" s="107"/>
      <c r="F27" s="107"/>
      <c r="G27" s="107"/>
      <c r="H27" s="74"/>
      <c r="I27" s="74"/>
      <c r="J27" s="74"/>
      <c r="K27" s="74"/>
      <c r="L27" s="74"/>
      <c r="M27" s="74"/>
      <c r="N27" s="74"/>
      <c r="O27" s="74"/>
      <c r="P27" s="74"/>
      <c r="Q27" s="43"/>
      <c r="R27" s="33"/>
      <c r="S27" s="33"/>
    </row>
    <row r="28" spans="8:19" ht="12.75" customHeight="1"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2:19" ht="12.75" customHeight="1">
      <c r="B29" s="99" t="s">
        <v>69</v>
      </c>
      <c r="C29" s="10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34"/>
      <c r="R29" s="33"/>
      <c r="S29" s="33"/>
    </row>
    <row r="30" spans="8:19" ht="12.75" customHeight="1"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8:19" ht="12.75" customHeight="1"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8:19" ht="12.75" customHeight="1"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8:19" ht="12.75" customHeight="1"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8:19" ht="12.75" customHeight="1"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8:19" ht="12.75" customHeight="1"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186" spans="3:14" ht="12.75">
      <c r="C186" s="10" t="s">
        <v>22</v>
      </c>
      <c r="D186" s="156">
        <v>449675</v>
      </c>
      <c r="E186" s="17">
        <v>230500</v>
      </c>
      <c r="F186" s="104">
        <v>285.4432719631241</v>
      </c>
      <c r="G186" s="17">
        <v>789536090.2500013</v>
      </c>
      <c r="H186" s="104">
        <v>1726.700149584238</v>
      </c>
      <c r="I186" s="17">
        <v>4776052613.750021</v>
      </c>
      <c r="J186" s="17">
        <v>219175</v>
      </c>
      <c r="K186" s="104">
        <v>265.50099055168863</v>
      </c>
      <c r="L186" s="17">
        <v>698294155.2499992</v>
      </c>
      <c r="M186" s="104">
        <v>1119.8445657009233</v>
      </c>
      <c r="N186" s="17">
        <v>2945303192.25</v>
      </c>
    </row>
    <row r="187" spans="3:14" ht="12.75">
      <c r="C187" s="10" t="s">
        <v>38</v>
      </c>
      <c r="D187" s="156">
        <v>59725</v>
      </c>
      <c r="E187" s="17">
        <v>24650</v>
      </c>
      <c r="F187" s="104">
        <v>536.2235285665987</v>
      </c>
      <c r="G187" s="17">
        <v>158614919.75000015</v>
      </c>
      <c r="H187" s="104">
        <v>824.1808722109546</v>
      </c>
      <c r="I187" s="17">
        <v>243792701.99999967</v>
      </c>
      <c r="J187" s="17">
        <v>35075</v>
      </c>
      <c r="K187" s="104">
        <v>448.52322998336837</v>
      </c>
      <c r="L187" s="17">
        <v>188783427.49999997</v>
      </c>
      <c r="M187" s="104">
        <v>505.5931177239256</v>
      </c>
      <c r="N187" s="17">
        <v>212804143.25000012</v>
      </c>
    </row>
    <row r="188" spans="3:14" ht="12.75">
      <c r="C188" s="10" t="s">
        <v>39</v>
      </c>
      <c r="D188" s="156">
        <v>339325</v>
      </c>
      <c r="E188" s="17">
        <v>184025</v>
      </c>
      <c r="F188" s="104">
        <v>248.27838054159324</v>
      </c>
      <c r="G188" s="17">
        <v>548273147.7499988</v>
      </c>
      <c r="H188" s="104">
        <v>1776.4278019290934</v>
      </c>
      <c r="I188" s="17">
        <v>3922885514.9999957</v>
      </c>
      <c r="J188" s="17">
        <v>155300</v>
      </c>
      <c r="K188" s="104">
        <v>221.9054864241254</v>
      </c>
      <c r="L188" s="17">
        <v>413543064.49999857</v>
      </c>
      <c r="M188" s="104">
        <v>1218.4252870787752</v>
      </c>
      <c r="N188" s="17">
        <v>2270657365.0000024</v>
      </c>
    </row>
    <row r="189" spans="3:14" ht="12.75">
      <c r="C189" s="10" t="s">
        <v>65</v>
      </c>
      <c r="D189" s="156">
        <v>34425</v>
      </c>
      <c r="E189" s="17">
        <v>13525</v>
      </c>
      <c r="F189" s="104">
        <v>271.1061367837339</v>
      </c>
      <c r="G189" s="17">
        <v>44000526.000000015</v>
      </c>
      <c r="H189" s="104">
        <v>2405.661136783738</v>
      </c>
      <c r="I189" s="17">
        <v>390438802.5000003</v>
      </c>
      <c r="J189" s="17">
        <v>20900</v>
      </c>
      <c r="K189" s="104">
        <v>247.4129126794263</v>
      </c>
      <c r="L189" s="17">
        <v>62051158.50000002</v>
      </c>
      <c r="M189" s="104">
        <v>1381.0453209728853</v>
      </c>
      <c r="N189" s="17">
        <v>346366166.49999946</v>
      </c>
    </row>
    <row r="190" spans="3:14" ht="12.75">
      <c r="C190" s="10" t="s">
        <v>127</v>
      </c>
      <c r="D190" s="156">
        <v>16200</v>
      </c>
      <c r="E190" s="17">
        <v>8300</v>
      </c>
      <c r="F190" s="104">
        <v>388.0270758032129</v>
      </c>
      <c r="G190" s="17">
        <v>38647496.75</v>
      </c>
      <c r="H190" s="104">
        <v>2198.1485366465877</v>
      </c>
      <c r="I190" s="17">
        <v>218935594.24999994</v>
      </c>
      <c r="J190" s="17">
        <v>7900</v>
      </c>
      <c r="K190" s="104">
        <v>357.76903744725723</v>
      </c>
      <c r="L190" s="17">
        <v>33916504.749999985</v>
      </c>
      <c r="M190" s="104">
        <v>1218.0961761603369</v>
      </c>
      <c r="N190" s="17">
        <v>115475517.5000001</v>
      </c>
    </row>
    <row r="195" spans="3:11" ht="38.25">
      <c r="C195"/>
      <c r="D195" s="25" t="s">
        <v>23</v>
      </c>
      <c r="E195" s="158" t="s">
        <v>154</v>
      </c>
      <c r="F195" s="158" t="s">
        <v>155</v>
      </c>
      <c r="G195" s="158" t="s">
        <v>135</v>
      </c>
      <c r="H195" s="158" t="s">
        <v>136</v>
      </c>
      <c r="I195" s="158" t="s">
        <v>137</v>
      </c>
      <c r="J195" s="158" t="s">
        <v>128</v>
      </c>
      <c r="K195" s="158" t="s">
        <v>137</v>
      </c>
    </row>
    <row r="196" spans="3:11" ht="12.75">
      <c r="C196" t="s">
        <v>23</v>
      </c>
      <c r="D196" s="29">
        <v>449675</v>
      </c>
      <c r="E196" s="29">
        <v>190475</v>
      </c>
      <c r="F196" s="29">
        <v>115625</v>
      </c>
      <c r="G196" s="29">
        <v>59950</v>
      </c>
      <c r="H196" s="29">
        <v>37700</v>
      </c>
      <c r="I196" s="29">
        <v>38350</v>
      </c>
      <c r="J196" s="29">
        <v>7575</v>
      </c>
      <c r="K196" s="29">
        <v>38350</v>
      </c>
    </row>
    <row r="197" spans="3:11" ht="12.75">
      <c r="C197" s="11" t="s">
        <v>38</v>
      </c>
      <c r="D197" s="17">
        <v>59725</v>
      </c>
      <c r="E197" s="17">
        <v>7550</v>
      </c>
      <c r="F197" s="17">
        <v>6275</v>
      </c>
      <c r="G197" s="17">
        <v>5900</v>
      </c>
      <c r="H197" s="17">
        <v>11900</v>
      </c>
      <c r="I197" s="17">
        <v>27650</v>
      </c>
      <c r="J197" s="17">
        <v>450</v>
      </c>
      <c r="K197" s="17">
        <v>29250</v>
      </c>
    </row>
    <row r="198" spans="3:11" ht="12.75">
      <c r="C198" s="11" t="s">
        <v>39</v>
      </c>
      <c r="D198" s="17">
        <v>339325</v>
      </c>
      <c r="E198" s="17">
        <v>166900</v>
      </c>
      <c r="F198" s="17">
        <v>96425</v>
      </c>
      <c r="G198" s="17">
        <v>44625</v>
      </c>
      <c r="H198" s="17">
        <v>19800</v>
      </c>
      <c r="I198" s="17">
        <v>5575</v>
      </c>
      <c r="J198" s="17">
        <v>6000</v>
      </c>
      <c r="K198" s="17">
        <v>8325</v>
      </c>
    </row>
    <row r="199" spans="3:11" ht="12.75">
      <c r="C199" s="11" t="s">
        <v>65</v>
      </c>
      <c r="D199" s="17">
        <v>34425</v>
      </c>
      <c r="E199" s="17">
        <v>13325</v>
      </c>
      <c r="F199" s="17">
        <v>9925</v>
      </c>
      <c r="G199" s="17">
        <v>6125</v>
      </c>
      <c r="H199" s="17">
        <v>3150</v>
      </c>
      <c r="I199" s="17">
        <v>1100</v>
      </c>
      <c r="J199" s="17">
        <v>800</v>
      </c>
      <c r="K199" s="17">
        <v>75</v>
      </c>
    </row>
    <row r="200" spans="3:11" ht="12.75">
      <c r="C200" s="10" t="s">
        <v>127</v>
      </c>
      <c r="D200" s="17">
        <v>16200</v>
      </c>
      <c r="E200" s="17">
        <v>2700</v>
      </c>
      <c r="F200" s="17">
        <v>3000</v>
      </c>
      <c r="G200" s="17">
        <v>3300</v>
      </c>
      <c r="H200" s="17">
        <v>2850</v>
      </c>
      <c r="I200" s="17">
        <v>4025</v>
      </c>
      <c r="J200" s="17">
        <v>325</v>
      </c>
      <c r="K200" s="17">
        <v>700</v>
      </c>
    </row>
    <row r="224" spans="14:17" ht="12.75">
      <c r="N224" s="4"/>
      <c r="O224" s="4"/>
      <c r="P224" s="4"/>
      <c r="Q224" s="4"/>
    </row>
    <row r="225" spans="14:17" ht="12.75">
      <c r="N225" s="4"/>
      <c r="O225" s="4"/>
      <c r="P225" s="4"/>
      <c r="Q225" s="4"/>
    </row>
    <row r="226" spans="4:17" ht="12.75">
      <c r="D226" s="157"/>
      <c r="E226" s="268" t="s">
        <v>35</v>
      </c>
      <c r="F226" s="268"/>
      <c r="G226" s="268"/>
      <c r="H226" s="268"/>
      <c r="I226" s="268"/>
      <c r="J226" s="268"/>
      <c r="K226" s="268"/>
      <c r="L226" s="268"/>
      <c r="M226" s="268"/>
      <c r="N226" s="4"/>
      <c r="O226" s="4"/>
      <c r="P226" s="4"/>
      <c r="Q226" s="4"/>
    </row>
    <row r="227" spans="4:17" ht="12.75">
      <c r="D227" s="85"/>
      <c r="E227" s="157" t="s">
        <v>62</v>
      </c>
      <c r="F227" s="265" t="s">
        <v>14</v>
      </c>
      <c r="G227" s="266"/>
      <c r="H227" s="266"/>
      <c r="I227" s="266"/>
      <c r="J227" s="267"/>
      <c r="K227" s="265" t="s">
        <v>15</v>
      </c>
      <c r="L227" s="266"/>
      <c r="M227" s="266"/>
      <c r="N227" s="4"/>
      <c r="O227" s="4"/>
      <c r="P227" s="4"/>
      <c r="Q227" s="4"/>
    </row>
    <row r="228" spans="4:17" ht="76.5">
      <c r="D228" s="10"/>
      <c r="E228" s="157" t="s">
        <v>62</v>
      </c>
      <c r="F228" s="21" t="s">
        <v>147</v>
      </c>
      <c r="G228" s="21" t="s">
        <v>36</v>
      </c>
      <c r="H228" s="21" t="s">
        <v>37</v>
      </c>
      <c r="I228" s="21" t="s">
        <v>125</v>
      </c>
      <c r="J228" s="21" t="s">
        <v>126</v>
      </c>
      <c r="K228" s="21" t="s">
        <v>147</v>
      </c>
      <c r="L228" s="21" t="s">
        <v>36</v>
      </c>
      <c r="M228" s="102" t="s">
        <v>37</v>
      </c>
      <c r="N228" s="4"/>
      <c r="O228" s="4"/>
      <c r="P228" s="4"/>
      <c r="Q228" s="4"/>
    </row>
    <row r="229" spans="4:17" ht="12.75">
      <c r="D229" s="10" t="s">
        <v>22</v>
      </c>
      <c r="E229" s="156">
        <v>449675</v>
      </c>
      <c r="F229" s="17">
        <v>230500</v>
      </c>
      <c r="G229" s="104">
        <v>285.4432719631241</v>
      </c>
      <c r="H229" s="17">
        <v>789536090.2500013</v>
      </c>
      <c r="I229" s="104">
        <v>1726.700149584238</v>
      </c>
      <c r="J229" s="17">
        <v>4776052613.750021</v>
      </c>
      <c r="K229" s="17">
        <v>219175</v>
      </c>
      <c r="L229" s="104">
        <v>265.50099055168863</v>
      </c>
      <c r="M229" s="30">
        <v>698294155.2499992</v>
      </c>
      <c r="N229" s="4"/>
      <c r="O229" s="4"/>
      <c r="P229" s="4"/>
      <c r="Q229" s="4"/>
    </row>
    <row r="230" spans="4:17" ht="12.75">
      <c r="D230" s="10" t="s">
        <v>38</v>
      </c>
      <c r="E230" s="156">
        <v>59725</v>
      </c>
      <c r="F230" s="17">
        <v>24650</v>
      </c>
      <c r="G230" s="104">
        <v>536.2235285665987</v>
      </c>
      <c r="H230" s="17">
        <v>158614919.75000015</v>
      </c>
      <c r="I230" s="104">
        <v>824.1808722109546</v>
      </c>
      <c r="J230" s="17">
        <v>243792701.99999967</v>
      </c>
      <c r="K230" s="17">
        <v>35075</v>
      </c>
      <c r="L230" s="104">
        <v>448.52322998336837</v>
      </c>
      <c r="M230" s="30">
        <v>188783427.49999997</v>
      </c>
      <c r="N230" s="4"/>
      <c r="O230" s="4"/>
      <c r="P230" s="4"/>
      <c r="Q230" s="4"/>
    </row>
    <row r="231" spans="4:17" ht="12.75">
      <c r="D231" s="10" t="s">
        <v>39</v>
      </c>
      <c r="E231" s="156">
        <v>339325</v>
      </c>
      <c r="F231" s="17">
        <v>184025</v>
      </c>
      <c r="G231" s="104">
        <v>248.27838054159324</v>
      </c>
      <c r="H231" s="17">
        <v>548273147.7499988</v>
      </c>
      <c r="I231" s="104">
        <v>1776.4278019290934</v>
      </c>
      <c r="J231" s="17">
        <v>3922885514.9999957</v>
      </c>
      <c r="K231" s="17">
        <v>155300</v>
      </c>
      <c r="L231" s="104">
        <v>221.9054864241254</v>
      </c>
      <c r="M231" s="30">
        <v>413543064.49999857</v>
      </c>
      <c r="N231" s="4"/>
      <c r="O231" s="4"/>
      <c r="P231" s="4"/>
      <c r="Q231" s="4"/>
    </row>
    <row r="232" spans="4:17" ht="12.75">
      <c r="D232" s="10" t="s">
        <v>65</v>
      </c>
      <c r="E232" s="156">
        <v>34425</v>
      </c>
      <c r="F232" s="17">
        <v>13525</v>
      </c>
      <c r="G232" s="104">
        <v>271.1061367837339</v>
      </c>
      <c r="H232" s="17">
        <v>44000526.000000015</v>
      </c>
      <c r="I232" s="104">
        <v>2405.661136783738</v>
      </c>
      <c r="J232" s="17">
        <v>390438802.5000003</v>
      </c>
      <c r="K232" s="17">
        <v>20900</v>
      </c>
      <c r="L232" s="104">
        <v>247.4129126794263</v>
      </c>
      <c r="M232" s="30">
        <v>62051158.50000002</v>
      </c>
      <c r="N232" s="4"/>
      <c r="O232" s="4"/>
      <c r="P232" s="4"/>
      <c r="Q232" s="4"/>
    </row>
    <row r="233" spans="4:17" ht="12.75">
      <c r="D233" s="10" t="s">
        <v>127</v>
      </c>
      <c r="E233" s="156">
        <v>16200</v>
      </c>
      <c r="F233" s="17">
        <v>8300</v>
      </c>
      <c r="G233" s="104">
        <v>388.0270758032129</v>
      </c>
      <c r="H233" s="17">
        <v>38647496.75</v>
      </c>
      <c r="I233" s="104">
        <v>2198.1485366465877</v>
      </c>
      <c r="J233" s="17">
        <v>218935594.24999994</v>
      </c>
      <c r="K233" s="17">
        <v>7900</v>
      </c>
      <c r="L233" s="104">
        <v>357.76903744725723</v>
      </c>
      <c r="M233" s="30">
        <v>33916504.749999985</v>
      </c>
      <c r="N233" s="4"/>
      <c r="O233" s="4"/>
      <c r="P233" s="4"/>
      <c r="Q233" s="4"/>
    </row>
    <row r="234" spans="4:17" ht="12.75">
      <c r="D234"/>
      <c r="E234"/>
      <c r="F234"/>
      <c r="G234" s="12"/>
      <c r="H234" s="12"/>
      <c r="I234" s="12"/>
      <c r="J234" s="12"/>
      <c r="K234" s="12"/>
      <c r="L234" s="12"/>
      <c r="M234" s="12"/>
      <c r="N234" s="4"/>
      <c r="O234" s="4"/>
      <c r="P234" s="4"/>
      <c r="Q234" s="4"/>
    </row>
    <row r="235" spans="4:17" ht="12.75">
      <c r="D235"/>
      <c r="E235"/>
      <c r="F235"/>
      <c r="G235" s="12"/>
      <c r="H235" s="12"/>
      <c r="I235" s="12"/>
      <c r="J235" s="12"/>
      <c r="K235" s="12"/>
      <c r="L235" s="12"/>
      <c r="M235" s="12"/>
      <c r="N235" s="4"/>
      <c r="O235" s="4"/>
      <c r="P235" s="4"/>
      <c r="Q235" s="4"/>
    </row>
    <row r="236" spans="4:17" ht="12.75">
      <c r="D236" s="9" t="s">
        <v>153</v>
      </c>
      <c r="E236"/>
      <c r="F236"/>
      <c r="G236" s="12"/>
      <c r="H236" s="12"/>
      <c r="I236" s="12"/>
      <c r="J236" s="12"/>
      <c r="K236" s="12"/>
      <c r="L236" s="12"/>
      <c r="M236" s="12"/>
      <c r="N236" s="4"/>
      <c r="O236" s="4"/>
      <c r="P236" s="4"/>
      <c r="Q236" s="4"/>
    </row>
    <row r="242" spans="14:17" ht="12.75">
      <c r="N242" s="4"/>
      <c r="O242" s="4"/>
      <c r="P242" s="4"/>
      <c r="Q242" s="4"/>
    </row>
    <row r="243" spans="14:17" ht="12.75">
      <c r="N243" s="4"/>
      <c r="O243" s="4"/>
      <c r="P243" s="4"/>
      <c r="Q243" s="4"/>
    </row>
    <row r="244" spans="14:17" ht="12.75">
      <c r="N244" s="4"/>
      <c r="O244" s="4"/>
      <c r="P244" s="4"/>
      <c r="Q244" s="4"/>
    </row>
    <row r="245" spans="4:17" ht="76.5">
      <c r="D245" s="159" t="s">
        <v>147</v>
      </c>
      <c r="E245" s="21" t="s">
        <v>36</v>
      </c>
      <c r="F245" s="21" t="s">
        <v>37</v>
      </c>
      <c r="G245" s="21" t="s">
        <v>125</v>
      </c>
      <c r="H245" s="21" t="s">
        <v>126</v>
      </c>
      <c r="I245" s="21" t="s">
        <v>147</v>
      </c>
      <c r="J245" s="21" t="s">
        <v>36</v>
      </c>
      <c r="K245" s="21" t="s">
        <v>37</v>
      </c>
      <c r="L245" s="21" t="s">
        <v>125</v>
      </c>
      <c r="M245" s="102" t="s">
        <v>126</v>
      </c>
      <c r="N245" s="4"/>
      <c r="O245" s="4"/>
      <c r="P245" s="4"/>
      <c r="Q245" s="4"/>
    </row>
    <row r="246" spans="4:17" ht="12.75">
      <c r="D246" s="17">
        <v>24650</v>
      </c>
      <c r="E246" s="104">
        <v>536.2235285665987</v>
      </c>
      <c r="F246" s="17">
        <v>158614919.75000015</v>
      </c>
      <c r="G246" s="104">
        <v>824.1808722109546</v>
      </c>
      <c r="H246" s="17">
        <v>243792701.99999967</v>
      </c>
      <c r="I246" s="104">
        <v>35075</v>
      </c>
      <c r="J246" s="104">
        <v>448.52322998336837</v>
      </c>
      <c r="K246" s="17">
        <v>188783427.49999997</v>
      </c>
      <c r="L246" s="104">
        <v>505.5931177239256</v>
      </c>
      <c r="M246" s="30">
        <v>212804143.25000012</v>
      </c>
      <c r="N246" s="4"/>
      <c r="O246" s="4"/>
      <c r="P246" s="4"/>
      <c r="Q246" s="4"/>
    </row>
    <row r="247" spans="4:17" ht="12.75">
      <c r="D247" s="17">
        <v>2925</v>
      </c>
      <c r="E247" s="104">
        <v>392.7269230769229</v>
      </c>
      <c r="F247" s="17">
        <v>13784715.000000002</v>
      </c>
      <c r="G247" s="104">
        <v>488.3403774928775</v>
      </c>
      <c r="H247" s="17">
        <v>17140747.25</v>
      </c>
      <c r="I247" s="17">
        <v>3575</v>
      </c>
      <c r="J247" s="104">
        <v>378.4811305361304</v>
      </c>
      <c r="K247" s="17">
        <v>16236840.499999998</v>
      </c>
      <c r="L247" s="104">
        <v>388.75444638694637</v>
      </c>
      <c r="M247" s="30">
        <v>16677565.74999999</v>
      </c>
      <c r="N247" s="4"/>
      <c r="O247" s="4"/>
      <c r="P247" s="4"/>
      <c r="Q247" s="4"/>
    </row>
    <row r="248" spans="4:17" ht="12.75">
      <c r="D248" s="17">
        <v>7775</v>
      </c>
      <c r="E248" s="104">
        <v>522.8563236870309</v>
      </c>
      <c r="F248" s="17">
        <v>48782494.99999995</v>
      </c>
      <c r="G248" s="104">
        <v>714.7869185423368</v>
      </c>
      <c r="H248" s="17">
        <v>66689619.50000001</v>
      </c>
      <c r="I248" s="17">
        <v>14950</v>
      </c>
      <c r="J248" s="104">
        <v>473.02460005574125</v>
      </c>
      <c r="K248" s="17">
        <v>84860613.25000006</v>
      </c>
      <c r="L248" s="104">
        <v>544.5858012820506</v>
      </c>
      <c r="M248" s="30">
        <v>97698692.75</v>
      </c>
      <c r="N248" s="4"/>
      <c r="O248" s="4"/>
      <c r="P248" s="4"/>
      <c r="Q248" s="4"/>
    </row>
    <row r="249" spans="4:17" ht="12.75">
      <c r="D249" s="17">
        <v>13800</v>
      </c>
      <c r="E249" s="104">
        <v>575.2609978864737</v>
      </c>
      <c r="F249" s="17">
        <v>95263221.24999997</v>
      </c>
      <c r="G249" s="104">
        <v>961.1086684782605</v>
      </c>
      <c r="H249" s="17">
        <v>159159595.4999998</v>
      </c>
      <c r="I249" s="17">
        <v>16375</v>
      </c>
      <c r="J249" s="104">
        <v>442.9653918575062</v>
      </c>
      <c r="K249" s="17">
        <v>87042699.49999999</v>
      </c>
      <c r="L249" s="104">
        <v>497.631605597964</v>
      </c>
      <c r="M249" s="30">
        <v>97784610.5</v>
      </c>
      <c r="N249" s="4"/>
      <c r="O249" s="4"/>
      <c r="P249" s="4"/>
      <c r="Q249" s="4"/>
    </row>
    <row r="250" spans="4:17" ht="12.75">
      <c r="D250" s="17">
        <v>150</v>
      </c>
      <c r="E250" s="104">
        <v>435.82694444444445</v>
      </c>
      <c r="F250" s="17">
        <v>784488.5</v>
      </c>
      <c r="G250" s="104">
        <v>445.9665277777778</v>
      </c>
      <c r="H250" s="17">
        <v>802739.75</v>
      </c>
      <c r="I250" s="17">
        <v>175</v>
      </c>
      <c r="J250" s="104">
        <v>306.32107142857143</v>
      </c>
      <c r="K250" s="17">
        <v>643274.25</v>
      </c>
      <c r="L250" s="104">
        <v>306.32107142857143</v>
      </c>
      <c r="M250" s="30">
        <v>643274.25</v>
      </c>
      <c r="N250" s="4"/>
      <c r="O250" s="4"/>
      <c r="P250" s="4"/>
      <c r="Q250" s="4"/>
    </row>
    <row r="251" spans="4:17" ht="12.75">
      <c r="D251" s="17">
        <v>22225</v>
      </c>
      <c r="E251" s="104">
        <v>550.860998312711</v>
      </c>
      <c r="F251" s="17">
        <v>146914628.24999997</v>
      </c>
      <c r="G251" s="104">
        <v>855.3845125609315</v>
      </c>
      <c r="H251" s="17">
        <v>228131049.49999985</v>
      </c>
      <c r="I251" s="17">
        <v>33275</v>
      </c>
      <c r="J251" s="104">
        <v>456.18639619333806</v>
      </c>
      <c r="K251" s="17">
        <v>182155228.00000006</v>
      </c>
      <c r="L251" s="104">
        <v>516.3378255697475</v>
      </c>
      <c r="M251" s="30">
        <v>206173693.75</v>
      </c>
      <c r="N251" s="4"/>
      <c r="O251" s="4"/>
      <c r="P251" s="4"/>
      <c r="Q251" s="4"/>
    </row>
    <row r="252" spans="4:17" ht="12.75">
      <c r="D252" s="17">
        <v>2425</v>
      </c>
      <c r="E252" s="104">
        <v>402.0718728522335</v>
      </c>
      <c r="F252" s="17">
        <v>11700291.500000006</v>
      </c>
      <c r="G252" s="104">
        <v>538.2011168384881</v>
      </c>
      <c r="H252" s="17">
        <v>15661652.499999996</v>
      </c>
      <c r="I252" s="17">
        <v>1800</v>
      </c>
      <c r="J252" s="104">
        <v>306.861087962963</v>
      </c>
      <c r="K252" s="17">
        <v>6628199.5</v>
      </c>
      <c r="L252" s="104">
        <v>306.9652546296296</v>
      </c>
      <c r="M252" s="30">
        <v>6630449.5</v>
      </c>
      <c r="N252" s="4"/>
      <c r="O252" s="4"/>
      <c r="P252" s="4"/>
      <c r="Q252" s="4"/>
    </row>
    <row r="253" spans="4:17" ht="12.75">
      <c r="D253" s="17">
        <v>0</v>
      </c>
      <c r="E253" s="104" t="s">
        <v>21</v>
      </c>
      <c r="F253" s="17" t="s">
        <v>21</v>
      </c>
      <c r="G253" s="104" t="s">
        <v>21</v>
      </c>
      <c r="H253" s="17" t="s">
        <v>21</v>
      </c>
      <c r="I253" s="17">
        <v>0</v>
      </c>
      <c r="J253" s="104" t="s">
        <v>21</v>
      </c>
      <c r="K253" s="17" t="s">
        <v>21</v>
      </c>
      <c r="L253" s="104" t="s">
        <v>21</v>
      </c>
      <c r="M253" s="30" t="s">
        <v>21</v>
      </c>
      <c r="N253" s="4"/>
      <c r="O253" s="4"/>
      <c r="P253" s="4"/>
      <c r="Q253" s="4"/>
    </row>
    <row r="254" spans="4:17" ht="12.75">
      <c r="D254" s="12"/>
      <c r="E254" s="12"/>
      <c r="F254" s="26">
        <v>18300.6</v>
      </c>
      <c r="G254" s="12"/>
      <c r="H254" s="26">
        <v>941529.28</v>
      </c>
      <c r="I254" s="12"/>
      <c r="J254" s="12"/>
      <c r="K254" s="26">
        <v>16650.8</v>
      </c>
      <c r="L254" s="12"/>
      <c r="M254" s="30">
        <v>173978.47</v>
      </c>
      <c r="N254" s="4"/>
      <c r="O254" s="4"/>
      <c r="P254" s="4"/>
      <c r="Q254" s="4"/>
    </row>
    <row r="255" spans="4:17" ht="12.75">
      <c r="D255" s="12"/>
      <c r="E255" s="12"/>
      <c r="F255" s="17">
        <v>68.15</v>
      </c>
      <c r="G255" s="12"/>
      <c r="H255" s="17">
        <v>68.15</v>
      </c>
      <c r="I255" s="12"/>
      <c r="J255" s="12"/>
      <c r="K255" s="17">
        <v>13.31</v>
      </c>
      <c r="L255" s="12"/>
      <c r="M255" s="30">
        <v>13.31</v>
      </c>
      <c r="N255" s="4"/>
      <c r="O255" s="4"/>
      <c r="P255" s="4"/>
      <c r="Q255" s="4"/>
    </row>
    <row r="256" spans="14:17" ht="12.75">
      <c r="N256" s="4"/>
      <c r="O256" s="4"/>
      <c r="P256" s="4"/>
      <c r="Q256" s="4"/>
    </row>
    <row r="257" spans="14:17" ht="12.75">
      <c r="N257" s="4"/>
      <c r="O257" s="4"/>
      <c r="P257" s="4"/>
      <c r="Q257" s="4"/>
    </row>
    <row r="258" spans="14:17" ht="12.75">
      <c r="N258" s="4"/>
      <c r="O258" s="4"/>
      <c r="P258" s="4"/>
      <c r="Q258" s="4"/>
    </row>
    <row r="259" spans="14:17" ht="12.75">
      <c r="N259" s="4"/>
      <c r="O259" s="4"/>
      <c r="P259" s="4"/>
      <c r="Q259" s="4"/>
    </row>
    <row r="260" spans="14:17" ht="12.75">
      <c r="N260" s="4"/>
      <c r="O260" s="4"/>
      <c r="P260" s="4"/>
      <c r="Q260" s="4"/>
    </row>
    <row r="261" spans="4:17" ht="76.5">
      <c r="D261" s="21" t="s">
        <v>147</v>
      </c>
      <c r="E261" s="21" t="s">
        <v>36</v>
      </c>
      <c r="F261" s="21" t="s">
        <v>37</v>
      </c>
      <c r="G261" s="21" t="s">
        <v>125</v>
      </c>
      <c r="H261" s="21" t="s">
        <v>126</v>
      </c>
      <c r="I261" s="21" t="s">
        <v>147</v>
      </c>
      <c r="J261" s="21" t="s">
        <v>36</v>
      </c>
      <c r="K261" s="21" t="s">
        <v>37</v>
      </c>
      <c r="L261" s="21" t="s">
        <v>125</v>
      </c>
      <c r="M261" s="21" t="s">
        <v>126</v>
      </c>
      <c r="N261" s="4"/>
      <c r="O261" s="4"/>
      <c r="P261" s="4"/>
      <c r="Q261" s="4"/>
    </row>
    <row r="262" spans="4:17" ht="12.75">
      <c r="D262" s="17">
        <v>184025</v>
      </c>
      <c r="E262" s="104">
        <v>248.27838054159324</v>
      </c>
      <c r="F262" s="17">
        <v>548273147.7499988</v>
      </c>
      <c r="G262" s="104">
        <v>1776.4278019290934</v>
      </c>
      <c r="H262" s="17">
        <v>3922885514.9999957</v>
      </c>
      <c r="I262" s="17">
        <v>155300</v>
      </c>
      <c r="J262" s="104">
        <v>221.9054864241254</v>
      </c>
      <c r="K262" s="17">
        <v>413543064.49999857</v>
      </c>
      <c r="L262" s="104">
        <v>1218.4252870787752</v>
      </c>
      <c r="M262" s="17">
        <v>2270657365.0000024</v>
      </c>
      <c r="N262" s="4"/>
      <c r="O262" s="4"/>
      <c r="P262" s="4"/>
      <c r="Q262" s="4"/>
    </row>
    <row r="263" spans="4:17" ht="12.75">
      <c r="D263" s="17">
        <v>56475</v>
      </c>
      <c r="E263" s="104">
        <v>203.4933469824405</v>
      </c>
      <c r="F263" s="17">
        <v>137907441.25000054</v>
      </c>
      <c r="G263" s="104">
        <v>1140.0102490039828</v>
      </c>
      <c r="H263" s="17">
        <v>772584945.7499998</v>
      </c>
      <c r="I263" s="17">
        <v>45200</v>
      </c>
      <c r="J263" s="104">
        <v>197.67877535029464</v>
      </c>
      <c r="K263" s="17">
        <v>107220967.74999991</v>
      </c>
      <c r="L263" s="104">
        <v>1002.7321792035389</v>
      </c>
      <c r="M263" s="17">
        <v>543881934.0000006</v>
      </c>
      <c r="N263" s="4"/>
      <c r="O263" s="4"/>
      <c r="P263" s="4"/>
      <c r="Q263" s="4"/>
    </row>
    <row r="264" spans="4:17" ht="12.75">
      <c r="D264" s="17">
        <v>84425</v>
      </c>
      <c r="E264" s="104">
        <v>247.74436235317387</v>
      </c>
      <c r="F264" s="17">
        <v>250989813.49999988</v>
      </c>
      <c r="G264" s="104">
        <v>1595.1224516336022</v>
      </c>
      <c r="H264" s="17">
        <v>1616018555.7500038</v>
      </c>
      <c r="I264" s="17">
        <v>72325</v>
      </c>
      <c r="J264" s="104">
        <v>233.95871557783158</v>
      </c>
      <c r="K264" s="17">
        <v>203052769.2499999</v>
      </c>
      <c r="L264" s="104">
        <v>1226.9623309136944</v>
      </c>
      <c r="M264" s="17">
        <v>1064880607.0000014</v>
      </c>
      <c r="N264" s="4"/>
      <c r="O264" s="4"/>
      <c r="P264" s="4"/>
      <c r="Q264" s="4"/>
    </row>
    <row r="265" spans="4:17" ht="12.75">
      <c r="D265" s="17">
        <v>42975</v>
      </c>
      <c r="E265" s="104">
        <v>308.12022833042454</v>
      </c>
      <c r="F265" s="17">
        <v>158897601.7499999</v>
      </c>
      <c r="G265" s="104">
        <v>2953.6387133992607</v>
      </c>
      <c r="H265" s="17">
        <v>1523191484.5000012</v>
      </c>
      <c r="I265" s="17">
        <v>37550</v>
      </c>
      <c r="J265" s="104">
        <v>227.7786173990234</v>
      </c>
      <c r="K265" s="17">
        <v>102637044.99999997</v>
      </c>
      <c r="L265" s="104">
        <v>1462.3676226142932</v>
      </c>
      <c r="M265" s="17">
        <v>658942850.749999</v>
      </c>
      <c r="N265" s="4"/>
      <c r="O265" s="4"/>
      <c r="P265" s="4"/>
      <c r="Q265" s="4"/>
    </row>
    <row r="266" spans="4:17" ht="12.75">
      <c r="D266" s="17">
        <v>150</v>
      </c>
      <c r="E266" s="104">
        <v>265.71736111111113</v>
      </c>
      <c r="F266" s="17">
        <v>478291.25</v>
      </c>
      <c r="G266" s="104">
        <v>6161.405</v>
      </c>
      <c r="H266" s="17">
        <v>11090529</v>
      </c>
      <c r="I266" s="17">
        <v>225</v>
      </c>
      <c r="J266" s="104">
        <v>234.17870370370372</v>
      </c>
      <c r="K266" s="17">
        <v>632282.5</v>
      </c>
      <c r="L266" s="104">
        <v>1093.323425925926</v>
      </c>
      <c r="M266" s="17">
        <v>2951973.25</v>
      </c>
      <c r="N266" s="4"/>
      <c r="O266" s="4"/>
      <c r="P266" s="4"/>
      <c r="Q266" s="4"/>
    </row>
    <row r="267" spans="4:17" ht="12.75">
      <c r="D267" s="17">
        <v>136925</v>
      </c>
      <c r="E267" s="104">
        <v>263.6864821069931</v>
      </c>
      <c r="F267" s="17">
        <v>433263258.74999976</v>
      </c>
      <c r="G267" s="104">
        <v>1976.6681026717833</v>
      </c>
      <c r="H267" s="17">
        <v>3247863359.4999976</v>
      </c>
      <c r="I267" s="17">
        <v>137100</v>
      </c>
      <c r="J267" s="104">
        <v>226.68239894845613</v>
      </c>
      <c r="K267" s="17">
        <v>372937882.74999917</v>
      </c>
      <c r="L267" s="104">
        <v>1256.1956368526598</v>
      </c>
      <c r="M267" s="17">
        <v>2066693061.7500017</v>
      </c>
      <c r="N267" s="4"/>
      <c r="O267" s="4"/>
      <c r="P267" s="4"/>
      <c r="Q267" s="4"/>
    </row>
    <row r="268" spans="4:17" ht="12.75">
      <c r="D268" s="17">
        <v>47025</v>
      </c>
      <c r="E268" s="104">
        <v>203.43522638667338</v>
      </c>
      <c r="F268" s="17">
        <v>114798498.25000013</v>
      </c>
      <c r="G268" s="104">
        <v>1194.2643022328525</v>
      </c>
      <c r="H268" s="17">
        <v>673923345.7500001</v>
      </c>
      <c r="I268" s="17">
        <v>18175</v>
      </c>
      <c r="J268" s="104">
        <v>185.93042870242985</v>
      </c>
      <c r="K268" s="17">
        <v>40551426.49999993</v>
      </c>
      <c r="L268" s="104">
        <v>933.611612792297</v>
      </c>
      <c r="M268" s="17">
        <v>203620692.7500002</v>
      </c>
      <c r="N268" s="4"/>
      <c r="O268" s="4"/>
      <c r="P268" s="4"/>
      <c r="Q268" s="4"/>
    </row>
    <row r="269" spans="4:17" ht="12.75">
      <c r="D269" s="17">
        <v>75</v>
      </c>
      <c r="E269" s="104">
        <v>234.87861111111113</v>
      </c>
      <c r="F269" s="17">
        <v>211390.75</v>
      </c>
      <c r="G269" s="104">
        <v>1220.8997222222222</v>
      </c>
      <c r="H269" s="17">
        <v>1098809.75</v>
      </c>
      <c r="I269" s="17">
        <v>25</v>
      </c>
      <c r="J269" s="104">
        <v>179.18416666666667</v>
      </c>
      <c r="K269" s="17">
        <v>53755.25</v>
      </c>
      <c r="L269" s="104">
        <v>1145.3683333333333</v>
      </c>
      <c r="M269" s="17">
        <v>343610.5</v>
      </c>
      <c r="N269" s="4"/>
      <c r="O269" s="4"/>
      <c r="P269" s="4"/>
      <c r="Q269" s="4"/>
    </row>
    <row r="270" spans="4:17" ht="12.75">
      <c r="D270" s="12"/>
      <c r="E270" s="12"/>
      <c r="F270" s="26">
        <v>15678.43</v>
      </c>
      <c r="G270" s="22"/>
      <c r="H270" s="26">
        <v>2687081.54</v>
      </c>
      <c r="I270" s="12"/>
      <c r="J270" s="12"/>
      <c r="K270" s="26">
        <v>21795.57</v>
      </c>
      <c r="L270" s="12"/>
      <c r="M270" s="17">
        <v>597902.99</v>
      </c>
      <c r="N270" s="4"/>
      <c r="O270" s="4"/>
      <c r="P270" s="4"/>
      <c r="Q270" s="4"/>
    </row>
    <row r="271" spans="4:17" ht="12.75">
      <c r="D271" s="12"/>
      <c r="E271" s="12"/>
      <c r="F271" s="17">
        <v>13.31</v>
      </c>
      <c r="G271" s="12"/>
      <c r="H271" s="17">
        <v>152.45</v>
      </c>
      <c r="I271" s="12"/>
      <c r="J271" s="12"/>
      <c r="K271" s="17">
        <v>7.53</v>
      </c>
      <c r="L271" s="12"/>
      <c r="M271" s="17">
        <v>457.54</v>
      </c>
      <c r="N271" s="4"/>
      <c r="O271" s="4"/>
      <c r="P271" s="4"/>
      <c r="Q271" s="4"/>
    </row>
    <row r="272" spans="4:17" ht="12.75">
      <c r="D272" s="12"/>
      <c r="E272" s="12"/>
      <c r="F272" s="17"/>
      <c r="G272" s="12"/>
      <c r="H272" s="17"/>
      <c r="I272" s="12"/>
      <c r="J272" s="12"/>
      <c r="K272" s="17"/>
      <c r="L272" s="12"/>
      <c r="M272" s="17"/>
      <c r="N272" s="4"/>
      <c r="O272" s="4"/>
      <c r="P272" s="4"/>
      <c r="Q272" s="4"/>
    </row>
    <row r="273" spans="14:17" ht="12.75">
      <c r="N273" s="4"/>
      <c r="O273" s="4"/>
      <c r="P273" s="4"/>
      <c r="Q273" s="4"/>
    </row>
    <row r="274" spans="14:17" ht="12.75">
      <c r="N274" s="4"/>
      <c r="O274" s="4"/>
      <c r="P274" s="4"/>
      <c r="Q274" s="4"/>
    </row>
    <row r="275" spans="14:17" ht="12.75">
      <c r="N275" s="4"/>
      <c r="O275" s="4"/>
      <c r="P275" s="4"/>
      <c r="Q275" s="4"/>
    </row>
    <row r="276" spans="14:17" ht="12.75">
      <c r="N276" s="4"/>
      <c r="O276" s="4"/>
      <c r="P276" s="4"/>
      <c r="Q276" s="4"/>
    </row>
    <row r="277" spans="14:17" ht="12.75">
      <c r="N277" s="4"/>
      <c r="O277" s="4"/>
      <c r="P277" s="4"/>
      <c r="Q277" s="4"/>
    </row>
    <row r="278" spans="4:17" ht="76.5">
      <c r="D278" s="21" t="s">
        <v>147</v>
      </c>
      <c r="E278" s="21" t="s">
        <v>36</v>
      </c>
      <c r="F278" s="21" t="s">
        <v>37</v>
      </c>
      <c r="G278" s="21" t="s">
        <v>125</v>
      </c>
      <c r="H278" s="21" t="s">
        <v>126</v>
      </c>
      <c r="I278" s="21" t="s">
        <v>147</v>
      </c>
      <c r="J278" s="21" t="s">
        <v>36</v>
      </c>
      <c r="K278" s="21" t="s">
        <v>37</v>
      </c>
      <c r="L278" s="21" t="s">
        <v>125</v>
      </c>
      <c r="M278" s="21" t="s">
        <v>126</v>
      </c>
      <c r="N278" s="4"/>
      <c r="O278" s="4"/>
      <c r="P278" s="4"/>
      <c r="Q278" s="4"/>
    </row>
    <row r="279" spans="4:17" ht="12.75">
      <c r="D279" s="17">
        <v>8300</v>
      </c>
      <c r="E279" s="17">
        <v>388.0270758032129</v>
      </c>
      <c r="F279" s="17">
        <v>38647496.75</v>
      </c>
      <c r="G279" s="17">
        <v>2198.1485366465877</v>
      </c>
      <c r="H279" s="17">
        <v>218935594.24999994</v>
      </c>
      <c r="I279" s="17">
        <v>7900</v>
      </c>
      <c r="J279" s="17">
        <v>357.76903744725723</v>
      </c>
      <c r="K279" s="17">
        <v>33916504.749999985</v>
      </c>
      <c r="L279" s="17">
        <v>1218.0961761603369</v>
      </c>
      <c r="M279" s="17">
        <v>115475517.5000001</v>
      </c>
      <c r="N279" s="4"/>
      <c r="O279" s="4"/>
      <c r="P279" s="4"/>
      <c r="Q279" s="4"/>
    </row>
    <row r="280" spans="4:17" ht="12.75">
      <c r="D280" s="17">
        <v>50</v>
      </c>
      <c r="E280" s="17">
        <v>349.5316666666667</v>
      </c>
      <c r="F280" s="17">
        <v>209719</v>
      </c>
      <c r="G280" s="17">
        <v>1166.5370833333334</v>
      </c>
      <c r="H280" s="17">
        <v>699922.25</v>
      </c>
      <c r="I280" s="17">
        <v>450</v>
      </c>
      <c r="J280" s="17">
        <v>367.6561574074074</v>
      </c>
      <c r="K280" s="17">
        <v>1985343.25</v>
      </c>
      <c r="L280" s="17">
        <v>588.5738425925927</v>
      </c>
      <c r="M280" s="17">
        <v>3178298.75</v>
      </c>
      <c r="N280" s="4"/>
      <c r="O280" s="4"/>
      <c r="P280" s="4"/>
      <c r="Q280" s="4"/>
    </row>
    <row r="281" spans="4:17" ht="12.75">
      <c r="D281" s="17">
        <v>550</v>
      </c>
      <c r="E281" s="17">
        <v>455.01151515151514</v>
      </c>
      <c r="F281" s="17">
        <v>3003076</v>
      </c>
      <c r="G281" s="17">
        <v>781.751060606061</v>
      </c>
      <c r="H281" s="17">
        <v>5159557</v>
      </c>
      <c r="I281" s="17">
        <v>2750</v>
      </c>
      <c r="J281" s="17">
        <v>419.8455075757577</v>
      </c>
      <c r="K281" s="17">
        <v>13854901.75</v>
      </c>
      <c r="L281" s="17">
        <v>736.2802121212119</v>
      </c>
      <c r="M281" s="17">
        <v>24297247.00000001</v>
      </c>
      <c r="N281" s="4"/>
      <c r="O281" s="4"/>
      <c r="P281" s="4"/>
      <c r="Q281" s="4"/>
    </row>
    <row r="282" spans="4:17" ht="12.75">
      <c r="D282" s="17">
        <v>6300</v>
      </c>
      <c r="E282" s="17">
        <v>408.9993022486773</v>
      </c>
      <c r="F282" s="17">
        <v>30920347.25000001</v>
      </c>
      <c r="G282" s="17">
        <v>2379.1459920634898</v>
      </c>
      <c r="H282" s="17">
        <v>179863437.00000006</v>
      </c>
      <c r="I282" s="17">
        <v>4150</v>
      </c>
      <c r="J282" s="17">
        <v>336.019939759036</v>
      </c>
      <c r="K282" s="17">
        <v>16733792.999999998</v>
      </c>
      <c r="L282" s="17">
        <v>1486.5673192771085</v>
      </c>
      <c r="M282" s="17">
        <v>74031052.50000003</v>
      </c>
      <c r="N282" s="4"/>
      <c r="O282" s="4"/>
      <c r="P282" s="4"/>
      <c r="Q282" s="4"/>
    </row>
    <row r="283" spans="4:17" ht="12.75">
      <c r="D283" s="17">
        <v>1400</v>
      </c>
      <c r="E283" s="17">
        <v>268.71157738095246</v>
      </c>
      <c r="F283" s="17">
        <v>4514354.5</v>
      </c>
      <c r="G283" s="17">
        <v>1976.9451190476188</v>
      </c>
      <c r="H283" s="17">
        <v>33212677.999999993</v>
      </c>
      <c r="I283" s="17">
        <v>550</v>
      </c>
      <c r="J283" s="17">
        <v>203.404053030303</v>
      </c>
      <c r="K283" s="17">
        <v>1342466.75</v>
      </c>
      <c r="L283" s="17">
        <v>2116.5029166666664</v>
      </c>
      <c r="M283" s="17">
        <v>13968919.250000004</v>
      </c>
      <c r="N283" s="4"/>
      <c r="O283" s="4"/>
      <c r="P283" s="4"/>
      <c r="Q283" s="4"/>
    </row>
    <row r="284" spans="4:17" ht="12.75">
      <c r="D284" s="17">
        <v>8225</v>
      </c>
      <c r="E284" s="17">
        <v>387.3001646403242</v>
      </c>
      <c r="F284" s="17">
        <v>38226526.25</v>
      </c>
      <c r="G284" s="17">
        <v>2213.0443617021283</v>
      </c>
      <c r="H284" s="17">
        <v>218427478.49999997</v>
      </c>
      <c r="I284" s="17">
        <v>7550</v>
      </c>
      <c r="J284" s="17">
        <v>363.2303394039732</v>
      </c>
      <c r="K284" s="17">
        <v>32908668.749999985</v>
      </c>
      <c r="L284" s="17">
        <v>1251.7392328918318</v>
      </c>
      <c r="M284" s="17">
        <v>113407574.5000001</v>
      </c>
      <c r="N284" s="4"/>
      <c r="O284" s="4"/>
      <c r="P284" s="4"/>
      <c r="Q284" s="4"/>
    </row>
    <row r="285" spans="4:17" ht="12.75">
      <c r="D285" s="17">
        <v>75</v>
      </c>
      <c r="E285" s="17">
        <v>467.745</v>
      </c>
      <c r="F285" s="17">
        <v>420970.5</v>
      </c>
      <c r="G285" s="17">
        <v>564.5730555555556</v>
      </c>
      <c r="H285" s="17">
        <v>508115.75</v>
      </c>
      <c r="I285" s="17">
        <v>325</v>
      </c>
      <c r="J285" s="17">
        <v>231.3688461538461</v>
      </c>
      <c r="K285" s="17">
        <v>902338.5</v>
      </c>
      <c r="L285" s="17">
        <v>490.90910256410245</v>
      </c>
      <c r="M285" s="17">
        <v>1914545.5</v>
      </c>
      <c r="N285" s="4"/>
      <c r="O285" s="4"/>
      <c r="P285" s="4"/>
      <c r="Q285" s="4"/>
    </row>
    <row r="286" spans="4:17" ht="12.75">
      <c r="D286" s="17">
        <v>0</v>
      </c>
      <c r="E286" s="17" t="s">
        <v>21</v>
      </c>
      <c r="F286" s="17" t="s">
        <v>21</v>
      </c>
      <c r="G286" s="17" t="s">
        <v>21</v>
      </c>
      <c r="H286" s="17" t="s">
        <v>21</v>
      </c>
      <c r="I286" s="17">
        <v>25</v>
      </c>
      <c r="J286" s="17">
        <v>351.6583333333333</v>
      </c>
      <c r="K286" s="17">
        <v>105497.5</v>
      </c>
      <c r="L286" s="17">
        <v>511.325</v>
      </c>
      <c r="M286" s="17">
        <v>153397.5</v>
      </c>
      <c r="N286" s="4"/>
      <c r="O286" s="4"/>
      <c r="P286" s="4"/>
      <c r="Q286" s="4"/>
    </row>
    <row r="287" spans="4:17" ht="12.75">
      <c r="D287" s="12"/>
      <c r="E287" s="12"/>
      <c r="F287" s="26">
        <v>23280.08</v>
      </c>
      <c r="G287" s="12"/>
      <c r="H287" s="26">
        <v>785155.62</v>
      </c>
      <c r="I287" s="12"/>
      <c r="J287" s="12"/>
      <c r="K287" s="26">
        <v>15091.56</v>
      </c>
      <c r="L287" s="12"/>
      <c r="M287" s="17">
        <v>333259.09</v>
      </c>
      <c r="N287" s="4"/>
      <c r="O287" s="4"/>
      <c r="P287" s="4"/>
      <c r="Q287" s="4"/>
    </row>
    <row r="288" spans="4:17" ht="12.75">
      <c r="D288" s="12"/>
      <c r="E288" s="12"/>
      <c r="F288" s="17">
        <v>61.78</v>
      </c>
      <c r="G288" s="12"/>
      <c r="H288" s="17">
        <v>2900.22</v>
      </c>
      <c r="I288" s="12"/>
      <c r="J288" s="12"/>
      <c r="K288" s="17">
        <v>125.05</v>
      </c>
      <c r="L288" s="12"/>
      <c r="M288" s="17">
        <v>525.95</v>
      </c>
      <c r="N288" s="4"/>
      <c r="O288" s="4"/>
      <c r="P288" s="4"/>
      <c r="Q288" s="4"/>
    </row>
    <row r="289" spans="14:17" ht="12.75">
      <c r="N289" s="4"/>
      <c r="O289" s="4"/>
      <c r="P289" s="4"/>
      <c r="Q289" s="4"/>
    </row>
    <row r="290" spans="14:17" ht="12.75">
      <c r="N290" s="4"/>
      <c r="O290" s="4"/>
      <c r="P290" s="4"/>
      <c r="Q290" s="4"/>
    </row>
    <row r="291" spans="14:17" ht="12.75">
      <c r="N291" s="4"/>
      <c r="O291" s="4"/>
      <c r="P291" s="4"/>
      <c r="Q291" s="4"/>
    </row>
    <row r="292" spans="14:17" ht="12.75">
      <c r="N292" s="4"/>
      <c r="O292" s="4"/>
      <c r="P292" s="4"/>
      <c r="Q292" s="4"/>
    </row>
    <row r="293" spans="14:17" ht="12.75">
      <c r="N293" s="4"/>
      <c r="O293" s="4"/>
      <c r="P293" s="4"/>
      <c r="Q293" s="4"/>
    </row>
    <row r="294" spans="4:17" ht="76.5">
      <c r="D294" s="21" t="s">
        <v>147</v>
      </c>
      <c r="E294" s="21" t="s">
        <v>36</v>
      </c>
      <c r="F294" s="21" t="s">
        <v>37</v>
      </c>
      <c r="G294" s="21" t="s">
        <v>125</v>
      </c>
      <c r="H294" s="21" t="s">
        <v>126</v>
      </c>
      <c r="I294" s="21" t="s">
        <v>147</v>
      </c>
      <c r="J294" s="21" t="s">
        <v>36</v>
      </c>
      <c r="K294" s="21" t="s">
        <v>37</v>
      </c>
      <c r="L294" s="21" t="s">
        <v>125</v>
      </c>
      <c r="M294" s="21" t="s">
        <v>126</v>
      </c>
      <c r="N294" s="4"/>
      <c r="O294" s="4"/>
      <c r="P294" s="4"/>
      <c r="Q294" s="4"/>
    </row>
    <row r="295" spans="4:17" ht="12.75">
      <c r="D295" s="17">
        <v>13525</v>
      </c>
      <c r="E295" s="17">
        <v>271.1061367837339</v>
      </c>
      <c r="F295" s="17">
        <v>44000526.000000015</v>
      </c>
      <c r="G295" s="17">
        <v>2405.661136783738</v>
      </c>
      <c r="H295" s="17">
        <v>390438802.5000003</v>
      </c>
      <c r="I295" s="17">
        <v>20900</v>
      </c>
      <c r="J295" s="17">
        <v>247.4129126794263</v>
      </c>
      <c r="K295" s="17">
        <v>62051158.50000002</v>
      </c>
      <c r="L295" s="17">
        <v>1381.0453209728853</v>
      </c>
      <c r="M295" s="17">
        <v>346366166.49999946</v>
      </c>
      <c r="N295" s="4"/>
      <c r="O295" s="4"/>
      <c r="P295" s="4"/>
      <c r="Q295" s="4"/>
    </row>
    <row r="296" spans="4:17" ht="12.75">
      <c r="D296" s="17">
        <v>2250</v>
      </c>
      <c r="E296" s="17">
        <v>172.84386111111115</v>
      </c>
      <c r="F296" s="17">
        <v>4666784.25</v>
      </c>
      <c r="G296" s="17">
        <v>1164.0630092592594</v>
      </c>
      <c r="H296" s="17">
        <v>31429701.25</v>
      </c>
      <c r="I296" s="17">
        <v>4925</v>
      </c>
      <c r="J296" s="17">
        <v>206.98583333333332</v>
      </c>
      <c r="K296" s="17">
        <v>12232862.75000001</v>
      </c>
      <c r="L296" s="17">
        <v>927.7735406091364</v>
      </c>
      <c r="M296" s="17">
        <v>54831416.250000015</v>
      </c>
      <c r="N296" s="4"/>
      <c r="O296" s="4"/>
      <c r="P296" s="4"/>
      <c r="Q296" s="4"/>
    </row>
    <row r="297" spans="4:17" ht="12.75">
      <c r="D297" s="17">
        <v>5625</v>
      </c>
      <c r="E297" s="17">
        <v>217.4534407407408</v>
      </c>
      <c r="F297" s="17">
        <v>14678107.250000002</v>
      </c>
      <c r="G297" s="17">
        <v>1735.929237037037</v>
      </c>
      <c r="H297" s="17">
        <v>117175223.50000004</v>
      </c>
      <c r="I297" s="17">
        <v>11400</v>
      </c>
      <c r="J297" s="17">
        <v>258.72749086257295</v>
      </c>
      <c r="K297" s="17">
        <v>35393920.75000002</v>
      </c>
      <c r="L297" s="17">
        <v>1385.2202741228066</v>
      </c>
      <c r="M297" s="17">
        <v>189498133.50000006</v>
      </c>
      <c r="N297" s="4"/>
      <c r="O297" s="4"/>
      <c r="P297" s="4"/>
      <c r="Q297" s="4"/>
    </row>
    <row r="298" spans="4:17" ht="12.75">
      <c r="D298" s="17">
        <v>5250</v>
      </c>
      <c r="E298" s="17">
        <v>361.53982936507924</v>
      </c>
      <c r="F298" s="17">
        <v>22777009.24999999</v>
      </c>
      <c r="G298" s="17">
        <v>3498.210115079366</v>
      </c>
      <c r="H298" s="17">
        <v>220387237.24999988</v>
      </c>
      <c r="I298" s="17">
        <v>4550</v>
      </c>
      <c r="J298" s="17">
        <v>261.6004716117215</v>
      </c>
      <c r="K298" s="17">
        <v>14283385.749999993</v>
      </c>
      <c r="L298" s="17">
        <v>1826.8633974358972</v>
      </c>
      <c r="M298" s="17">
        <v>99746741.49999999</v>
      </c>
      <c r="N298" s="4"/>
      <c r="O298" s="4"/>
      <c r="P298" s="4"/>
      <c r="Q298" s="4"/>
    </row>
    <row r="299" spans="4:17" ht="12.75">
      <c r="D299" s="17">
        <v>400</v>
      </c>
      <c r="E299" s="17">
        <v>391.38026041666666</v>
      </c>
      <c r="F299" s="17">
        <v>1878625.25</v>
      </c>
      <c r="G299" s="17">
        <v>4468.050104166667</v>
      </c>
      <c r="H299" s="17">
        <v>21446640.500000004</v>
      </c>
      <c r="I299" s="17">
        <v>25</v>
      </c>
      <c r="J299" s="17">
        <v>469.96416666666664</v>
      </c>
      <c r="K299" s="17">
        <v>140989.25</v>
      </c>
      <c r="L299" s="17">
        <v>7632.9175</v>
      </c>
      <c r="M299" s="17">
        <v>2289875.25</v>
      </c>
      <c r="N299" s="4"/>
      <c r="O299" s="4"/>
      <c r="P299" s="4"/>
      <c r="Q299" s="4"/>
    </row>
    <row r="300" spans="4:17" ht="12.75">
      <c r="D300" s="17">
        <v>10400</v>
      </c>
      <c r="E300" s="17">
        <v>294.04543669871816</v>
      </c>
      <c r="F300" s="17">
        <v>36696870.49999999</v>
      </c>
      <c r="G300" s="17">
        <v>2787.4472035256445</v>
      </c>
      <c r="H300" s="17">
        <v>347873411.00000024</v>
      </c>
      <c r="I300" s="17">
        <v>18400</v>
      </c>
      <c r="J300" s="17">
        <v>252.29583899456577</v>
      </c>
      <c r="K300" s="17">
        <v>55706921.25000003</v>
      </c>
      <c r="L300" s="17">
        <v>1438.5509646739124</v>
      </c>
      <c r="M300" s="17">
        <v>317632052.9999994</v>
      </c>
      <c r="N300" s="4"/>
      <c r="O300" s="4"/>
      <c r="P300" s="4"/>
      <c r="Q300" s="4"/>
    </row>
    <row r="301" spans="4:17" ht="12.75">
      <c r="D301" s="17">
        <v>3125</v>
      </c>
      <c r="E301" s="17">
        <v>194.7641466666666</v>
      </c>
      <c r="F301" s="17">
        <v>7303655.499999996</v>
      </c>
      <c r="G301" s="17">
        <v>1135.0771066666666</v>
      </c>
      <c r="H301" s="17">
        <v>42565391.50000001</v>
      </c>
      <c r="I301" s="17">
        <v>2500</v>
      </c>
      <c r="J301" s="17">
        <v>211.47457500000002</v>
      </c>
      <c r="K301" s="17">
        <v>6344237.250000001</v>
      </c>
      <c r="L301" s="17">
        <v>957.8037833333333</v>
      </c>
      <c r="M301" s="17">
        <v>28734113.500000004</v>
      </c>
      <c r="N301" s="4"/>
      <c r="O301" s="4"/>
      <c r="P301" s="4"/>
      <c r="Q301" s="4"/>
    </row>
    <row r="302" spans="4:17" ht="12.75">
      <c r="D302" s="17">
        <v>0</v>
      </c>
      <c r="E302" s="17" t="s">
        <v>21</v>
      </c>
      <c r="F302" s="17" t="s">
        <v>21</v>
      </c>
      <c r="G302" s="17" t="s">
        <v>21</v>
      </c>
      <c r="H302" s="17" t="s">
        <v>21</v>
      </c>
      <c r="I302" s="17">
        <v>0</v>
      </c>
      <c r="J302" s="17" t="s">
        <v>21</v>
      </c>
      <c r="K302" s="17" t="s">
        <v>21</v>
      </c>
      <c r="L302" s="17" t="s">
        <v>21</v>
      </c>
      <c r="M302" s="17" t="s">
        <v>21</v>
      </c>
      <c r="N302" s="4"/>
      <c r="O302" s="4"/>
      <c r="P302" s="4"/>
      <c r="Q302" s="4"/>
    </row>
    <row r="303" spans="4:17" ht="12.75">
      <c r="D303" s="12"/>
      <c r="E303" s="12"/>
      <c r="F303" s="26">
        <v>13414.8</v>
      </c>
      <c r="G303" s="12"/>
      <c r="H303" s="26">
        <v>927000.13</v>
      </c>
      <c r="I303" s="12"/>
      <c r="J303" s="12"/>
      <c r="K303" s="26">
        <v>13104</v>
      </c>
      <c r="L303" s="12"/>
      <c r="M303" s="17">
        <v>269362.5</v>
      </c>
      <c r="N303" s="4"/>
      <c r="O303" s="4"/>
      <c r="P303" s="4"/>
      <c r="Q303" s="4"/>
    </row>
    <row r="304" spans="4:17" ht="12.75">
      <c r="D304" s="12"/>
      <c r="E304" s="12"/>
      <c r="F304" s="17">
        <v>25.23</v>
      </c>
      <c r="G304" s="12"/>
      <c r="H304" s="17">
        <v>2256.55</v>
      </c>
      <c r="I304" s="12"/>
      <c r="J304" s="12"/>
      <c r="K304" s="17">
        <v>13.43</v>
      </c>
      <c r="L304" s="12"/>
      <c r="M304" s="17">
        <v>815.3</v>
      </c>
      <c r="N304" s="4"/>
      <c r="O304" s="4"/>
      <c r="P304" s="4"/>
      <c r="Q304" s="4"/>
    </row>
    <row r="305" spans="4:17" ht="12.75">
      <c r="D305" s="12"/>
      <c r="E305" s="12"/>
      <c r="F305" s="17"/>
      <c r="G305" s="12"/>
      <c r="H305" s="17"/>
      <c r="I305" s="12"/>
      <c r="J305" s="12"/>
      <c r="K305" s="17"/>
      <c r="L305" s="12"/>
      <c r="M305" s="17"/>
      <c r="N305" s="4"/>
      <c r="O305" s="4"/>
      <c r="P305" s="4"/>
      <c r="Q305" s="4"/>
    </row>
    <row r="306" spans="4:17" ht="12.75">
      <c r="D306" s="12"/>
      <c r="E306" s="12"/>
      <c r="F306" s="19"/>
      <c r="G306" s="12"/>
      <c r="H306" s="19"/>
      <c r="I306" s="12"/>
      <c r="J306" s="12"/>
      <c r="K306" s="19"/>
      <c r="L306" s="12"/>
      <c r="M306" s="19"/>
      <c r="N306" s="4"/>
      <c r="O306" s="4"/>
      <c r="P306" s="4"/>
      <c r="Q306" s="4"/>
    </row>
    <row r="307" spans="14:17" ht="12.75">
      <c r="N307" s="4"/>
      <c r="O307" s="4"/>
      <c r="P307" s="4"/>
      <c r="Q307" s="4"/>
    </row>
    <row r="308" spans="14:17" ht="12.75">
      <c r="N308" s="4"/>
      <c r="O308" s="4"/>
      <c r="P308" s="4"/>
      <c r="Q308" s="4"/>
    </row>
    <row r="309" spans="14:17" ht="12.75">
      <c r="N309" s="4"/>
      <c r="O309" s="4"/>
      <c r="P309" s="4"/>
      <c r="Q309" s="4"/>
    </row>
    <row r="310" spans="4:17" ht="12.75">
      <c r="D310" s="35">
        <v>7708.71</v>
      </c>
      <c r="E310" s="160">
        <v>9600.335</v>
      </c>
      <c r="F310" s="160">
        <v>9596.075</v>
      </c>
      <c r="G310" s="160">
        <v>10905.77</v>
      </c>
      <c r="H310" s="160">
        <v>6302.08</v>
      </c>
      <c r="I310" s="160">
        <v>6307.405000000001</v>
      </c>
      <c r="J310" s="160">
        <v>5280.56</v>
      </c>
      <c r="N310" s="4"/>
      <c r="O310" s="4"/>
      <c r="P310" s="4"/>
      <c r="Q310" s="4"/>
    </row>
    <row r="311" spans="4:17" ht="12.75">
      <c r="D311" s="35">
        <v>12180.77</v>
      </c>
      <c r="E311" s="160">
        <v>13800.87</v>
      </c>
      <c r="F311" s="160">
        <v>13780.845000000001</v>
      </c>
      <c r="G311" s="160">
        <v>17658.495000000003</v>
      </c>
      <c r="H311" s="160">
        <v>10453.53</v>
      </c>
      <c r="I311" s="160">
        <v>10467.755</v>
      </c>
      <c r="J311" s="160">
        <v>8269.47</v>
      </c>
      <c r="N311" s="4"/>
      <c r="O311" s="4"/>
      <c r="P311" s="4"/>
      <c r="Q311" s="4"/>
    </row>
    <row r="312" spans="4:17" ht="12.75">
      <c r="D312" s="35">
        <v>17336.23</v>
      </c>
      <c r="E312" s="160">
        <v>19410.574999999997</v>
      </c>
      <c r="F312" s="160">
        <v>19351.03</v>
      </c>
      <c r="G312" s="160">
        <v>29157.405</v>
      </c>
      <c r="H312" s="160">
        <v>15091.56</v>
      </c>
      <c r="I312" s="160">
        <v>15091.555</v>
      </c>
      <c r="J312" s="160">
        <v>15458.11</v>
      </c>
      <c r="N312" s="4"/>
      <c r="O312" s="4"/>
      <c r="P312" s="4"/>
      <c r="Q312" s="4"/>
    </row>
    <row r="313" spans="4:17" ht="12.75">
      <c r="D313" s="35">
        <v>17170.969713682156</v>
      </c>
      <c r="E313" s="160">
        <v>20720.401795010937</v>
      </c>
      <c r="F313" s="160">
        <v>20619.527261383588</v>
      </c>
      <c r="G313" s="160">
        <v>31691.70821428571</v>
      </c>
      <c r="H313" s="160">
        <v>13438.134788411087</v>
      </c>
      <c r="I313" s="160">
        <v>13407.191339367551</v>
      </c>
      <c r="J313" s="160">
        <v>20363.12</v>
      </c>
      <c r="N313" s="4"/>
      <c r="O313" s="4"/>
      <c r="P313" s="4"/>
      <c r="Q313" s="4"/>
    </row>
    <row r="314" spans="4:10" ht="12.75">
      <c r="D314" s="6">
        <v>7721355806.000024</v>
      </c>
      <c r="E314" s="160">
        <v>4776052613.750021</v>
      </c>
      <c r="F314" s="160">
        <v>4709500026.500011</v>
      </c>
      <c r="G314" s="160">
        <v>66552587.24999999</v>
      </c>
      <c r="H314" s="160">
        <v>2945303192.25</v>
      </c>
      <c r="I314" s="160">
        <v>2925449150.2499995</v>
      </c>
      <c r="J314" s="160">
        <v>19854042</v>
      </c>
    </row>
    <row r="315" spans="4:10" ht="12.75">
      <c r="D315" s="161" t="s">
        <v>23</v>
      </c>
      <c r="E315" s="162"/>
      <c r="F315" s="162"/>
      <c r="G315" s="162"/>
      <c r="H315" s="162"/>
      <c r="I315" s="162"/>
      <c r="J315" s="162"/>
    </row>
    <row r="316" spans="4:10" ht="12.75">
      <c r="D316" s="17">
        <v>449675</v>
      </c>
      <c r="E316" s="17">
        <v>230500</v>
      </c>
      <c r="F316" s="17">
        <v>228400</v>
      </c>
      <c r="G316" s="17">
        <v>2100</v>
      </c>
      <c r="H316" s="17">
        <v>219175</v>
      </c>
      <c r="I316" s="17">
        <v>218200</v>
      </c>
      <c r="J316" s="17">
        <v>975</v>
      </c>
    </row>
    <row r="323" spans="4:10" ht="12.75">
      <c r="D323" s="35">
        <v>1177.43</v>
      </c>
      <c r="E323" s="160">
        <v>1229.62</v>
      </c>
      <c r="F323" s="160">
        <v>1228.815</v>
      </c>
      <c r="G323" s="160">
        <v>1295.84</v>
      </c>
      <c r="H323" s="160">
        <v>1132.13</v>
      </c>
      <c r="I323" s="160">
        <v>1131.52</v>
      </c>
      <c r="J323" s="160">
        <v>1166.76</v>
      </c>
    </row>
    <row r="324" spans="4:10" ht="12.75">
      <c r="D324" s="35">
        <v>2483.45</v>
      </c>
      <c r="E324" s="160">
        <v>2548.8</v>
      </c>
      <c r="F324" s="160">
        <v>2547.995</v>
      </c>
      <c r="G324" s="160">
        <v>3276.83</v>
      </c>
      <c r="H324" s="160">
        <v>2407.3</v>
      </c>
      <c r="I324" s="160">
        <v>2407.89</v>
      </c>
      <c r="J324" s="160">
        <v>2050.04</v>
      </c>
    </row>
    <row r="325" spans="4:10" ht="12.75">
      <c r="D325" s="35">
        <v>4691.21</v>
      </c>
      <c r="E325" s="160">
        <v>4792.32</v>
      </c>
      <c r="F325" s="160">
        <v>4792.32</v>
      </c>
      <c r="G325" s="160">
        <v>4594.985000000001</v>
      </c>
      <c r="H325" s="160">
        <v>4565.26</v>
      </c>
      <c r="I325" s="160">
        <v>4566.405000000001</v>
      </c>
      <c r="J325" s="160">
        <v>3964.56</v>
      </c>
    </row>
    <row r="326" spans="4:10" ht="12.75">
      <c r="D326" s="35">
        <v>3308.679035970423</v>
      </c>
      <c r="E326" s="160">
        <v>3425.3192635574896</v>
      </c>
      <c r="F326" s="160">
        <v>3423.29391746937</v>
      </c>
      <c r="G326" s="160">
        <v>3645.5997619047625</v>
      </c>
      <c r="H326" s="160">
        <v>3186.0118866202765</v>
      </c>
      <c r="I326" s="160">
        <v>3187.6037694775414</v>
      </c>
      <c r="J326" s="160">
        <v>2829.756666666667</v>
      </c>
    </row>
    <row r="327" spans="4:10" ht="12.75">
      <c r="D327" s="6">
        <v>1487830245.4999998</v>
      </c>
      <c r="E327" s="160">
        <v>789536090.2500013</v>
      </c>
      <c r="F327" s="160">
        <v>781880330.7500042</v>
      </c>
      <c r="G327" s="160">
        <v>7655759.500000001</v>
      </c>
      <c r="H327" s="160">
        <v>698294155.2499992</v>
      </c>
      <c r="I327" s="160">
        <v>695535142.4999995</v>
      </c>
      <c r="J327" s="160">
        <v>2759012.75</v>
      </c>
    </row>
    <row r="328" spans="4:10" ht="12.75">
      <c r="D328" s="161" t="s">
        <v>23</v>
      </c>
      <c r="E328" s="162"/>
      <c r="F328" s="162"/>
      <c r="G328" s="162"/>
      <c r="H328" s="162"/>
      <c r="I328" s="162"/>
      <c r="J328" s="162"/>
    </row>
    <row r="329" spans="4:10" ht="12.75">
      <c r="D329" s="17">
        <v>449675</v>
      </c>
      <c r="E329" s="17">
        <v>230500</v>
      </c>
      <c r="F329" s="17">
        <v>228400</v>
      </c>
      <c r="G329" s="17">
        <v>2100</v>
      </c>
      <c r="H329" s="17">
        <v>219175</v>
      </c>
      <c r="I329" s="17">
        <v>218200</v>
      </c>
      <c r="J329" s="17">
        <v>975</v>
      </c>
    </row>
    <row r="337" spans="4:9" ht="12.75">
      <c r="D337" s="6">
        <v>4741.48</v>
      </c>
      <c r="E337" s="6">
        <v>5463.280999999996</v>
      </c>
      <c r="F337" s="6">
        <v>3953.66</v>
      </c>
      <c r="G337" s="6">
        <v>133654894.25000007</v>
      </c>
      <c r="H337" s="6">
        <v>85089300.24999997</v>
      </c>
      <c r="I337" s="6">
        <v>54007017.00000006</v>
      </c>
    </row>
    <row r="338" spans="4:9" ht="12.75">
      <c r="D338" s="6">
        <v>6648.01</v>
      </c>
      <c r="E338" s="6">
        <v>8542.73999999999</v>
      </c>
      <c r="F338" s="6">
        <v>5350.82</v>
      </c>
      <c r="G338" s="6">
        <v>247640432.49999973</v>
      </c>
      <c r="H338" s="6">
        <v>165044420.24999985</v>
      </c>
      <c r="I338" s="6">
        <v>102799207.25</v>
      </c>
    </row>
    <row r="339" spans="4:9" ht="12.75">
      <c r="D339" s="6">
        <v>8741.23</v>
      </c>
      <c r="E339" s="6">
        <v>10656.548000000003</v>
      </c>
      <c r="F339" s="6">
        <v>7126.19</v>
      </c>
      <c r="G339" s="6">
        <v>346922254.74999976</v>
      </c>
      <c r="H339" s="6">
        <v>221523548.25000042</v>
      </c>
      <c r="I339" s="6">
        <v>137391499.24999985</v>
      </c>
    </row>
    <row r="340" spans="4:9" ht="12.75">
      <c r="D340" s="6">
        <v>10596.76</v>
      </c>
      <c r="E340" s="6">
        <v>12250.341999999959</v>
      </c>
      <c r="F340" s="6">
        <v>8831.35</v>
      </c>
      <c r="G340" s="6">
        <v>435138742.74999964</v>
      </c>
      <c r="H340" s="6">
        <v>265132015.00000018</v>
      </c>
      <c r="I340" s="6">
        <v>174332663.99999982</v>
      </c>
    </row>
    <row r="341" spans="4:9" ht="12.75">
      <c r="D341" s="6">
        <v>12180.77</v>
      </c>
      <c r="E341" s="6">
        <v>13800.87</v>
      </c>
      <c r="F341" s="6">
        <v>10453.53</v>
      </c>
      <c r="G341" s="6">
        <v>513466855.5000003</v>
      </c>
      <c r="H341" s="6">
        <v>300347837.99999976</v>
      </c>
      <c r="I341" s="6">
        <v>211128617.50000042</v>
      </c>
    </row>
    <row r="342" spans="4:9" ht="12.75">
      <c r="D342" s="6">
        <v>13899.32</v>
      </c>
      <c r="E342" s="6">
        <v>15477.17</v>
      </c>
      <c r="F342" s="6">
        <v>12030.32</v>
      </c>
      <c r="G342" s="6">
        <v>585687068.2500004</v>
      </c>
      <c r="H342" s="6">
        <v>337026310.0000003</v>
      </c>
      <c r="I342" s="6">
        <v>246902080.2499997</v>
      </c>
    </row>
    <row r="343" spans="4:9" ht="12.75">
      <c r="D343" s="6">
        <v>15934.85</v>
      </c>
      <c r="E343" s="6">
        <v>17669.83300000003</v>
      </c>
      <c r="F343" s="6">
        <v>13950.7</v>
      </c>
      <c r="G343" s="6">
        <v>669060532.0000004</v>
      </c>
      <c r="H343" s="6">
        <v>379652535.2499996</v>
      </c>
      <c r="I343" s="6">
        <v>283255588.75000024</v>
      </c>
    </row>
    <row r="344" spans="4:9" ht="12.75">
      <c r="D344" s="6">
        <v>19353.9</v>
      </c>
      <c r="E344" s="6">
        <v>22059.50799999987</v>
      </c>
      <c r="F344" s="6">
        <v>16617.77</v>
      </c>
      <c r="G344" s="6">
        <v>784051546.750001</v>
      </c>
      <c r="H344" s="6">
        <v>451275963.99999976</v>
      </c>
      <c r="I344" s="6">
        <v>332679473.75000006</v>
      </c>
    </row>
    <row r="345" spans="4:9" ht="12.75">
      <c r="D345" s="6">
        <v>27979.84</v>
      </c>
      <c r="E345" s="6">
        <v>32975.066999999864</v>
      </c>
      <c r="F345" s="6">
        <v>23249.32</v>
      </c>
      <c r="G345" s="6">
        <v>1032603871.0000015</v>
      </c>
      <c r="H345" s="6">
        <v>614739912.9999998</v>
      </c>
      <c r="I345" s="6">
        <v>424401432.75000006</v>
      </c>
    </row>
    <row r="346" spans="4:9" ht="12.75">
      <c r="D346" s="6">
        <v>2687081.54</v>
      </c>
      <c r="E346" s="6">
        <v>2687081.54</v>
      </c>
      <c r="F346" s="6">
        <v>597902.99</v>
      </c>
      <c r="G346" s="6">
        <v>2973129608.249999</v>
      </c>
      <c r="H346" s="6">
        <v>1956220769.750002</v>
      </c>
      <c r="I346" s="6">
        <v>978405611.749999</v>
      </c>
    </row>
    <row r="347" spans="4:9" ht="12.75">
      <c r="D347" s="103">
        <v>449675</v>
      </c>
      <c r="E347" s="103">
        <v>230500</v>
      </c>
      <c r="F347" s="103">
        <v>219175</v>
      </c>
      <c r="G347" s="17">
        <v>7721355806.000002</v>
      </c>
      <c r="H347" s="17">
        <v>4776052613.750002</v>
      </c>
      <c r="I347" s="17">
        <v>2945303192.249999</v>
      </c>
    </row>
    <row r="356" spans="4:9" ht="12.75">
      <c r="D356" s="6">
        <v>574.95</v>
      </c>
      <c r="E356" s="6">
        <v>590.125</v>
      </c>
      <c r="F356" s="6">
        <v>549.12</v>
      </c>
      <c r="G356" s="6">
        <v>15852876.000000002</v>
      </c>
      <c r="H356" s="6">
        <v>8398457.75000001</v>
      </c>
      <c r="I356" s="6">
        <v>7476578.999999993</v>
      </c>
    </row>
    <row r="357" spans="4:9" ht="12.75">
      <c r="D357" s="6">
        <v>970.66</v>
      </c>
      <c r="E357" s="6">
        <v>1009.5519999999991</v>
      </c>
      <c r="F357" s="6">
        <v>922.72</v>
      </c>
      <c r="G357" s="6">
        <v>34754708.24999993</v>
      </c>
      <c r="H357" s="6">
        <v>18586855.24999996</v>
      </c>
      <c r="I357" s="6">
        <v>16242892.999999987</v>
      </c>
    </row>
    <row r="358" spans="4:9" ht="12.75">
      <c r="D358" s="6">
        <v>1400.14</v>
      </c>
      <c r="E358" s="6">
        <v>1453.8410000000008</v>
      </c>
      <c r="F358" s="6">
        <v>1343.02</v>
      </c>
      <c r="G358" s="6">
        <v>53146237.00000005</v>
      </c>
      <c r="H358" s="6">
        <v>28346313</v>
      </c>
      <c r="I358" s="6">
        <v>24850833.749999978</v>
      </c>
    </row>
    <row r="359" spans="4:9" ht="12.75">
      <c r="D359" s="6">
        <v>1909.5</v>
      </c>
      <c r="E359" s="6">
        <v>1973.6079999999995</v>
      </c>
      <c r="F359" s="6">
        <v>1853.65</v>
      </c>
      <c r="G359" s="6">
        <v>74490856.25000013</v>
      </c>
      <c r="H359" s="6">
        <v>39508795.750000015</v>
      </c>
      <c r="I359" s="6">
        <v>35010458.75000001</v>
      </c>
    </row>
    <row r="360" spans="4:9" ht="12.75">
      <c r="D360" s="6">
        <v>2483.45</v>
      </c>
      <c r="E360" s="6">
        <v>2548.8</v>
      </c>
      <c r="F360" s="6">
        <v>2407.3</v>
      </c>
      <c r="G360" s="6">
        <v>98587383.0000001</v>
      </c>
      <c r="H360" s="6">
        <v>51952649.750000015</v>
      </c>
      <c r="I360" s="6">
        <v>46635303.50000002</v>
      </c>
    </row>
    <row r="361" spans="4:9" ht="12.75">
      <c r="D361" s="6">
        <v>3171.64</v>
      </c>
      <c r="E361" s="6">
        <v>3261.426</v>
      </c>
      <c r="F361" s="6">
        <v>3087.36</v>
      </c>
      <c r="G361" s="6">
        <v>126688244.25000003</v>
      </c>
      <c r="H361" s="6">
        <v>66589337.00000002</v>
      </c>
      <c r="I361" s="6">
        <v>60138066.75000008</v>
      </c>
    </row>
    <row r="362" spans="4:9" ht="12.75">
      <c r="D362" s="6">
        <v>4076.8</v>
      </c>
      <c r="E362" s="6">
        <v>4177.825000000006</v>
      </c>
      <c r="F362" s="6">
        <v>4012.06</v>
      </c>
      <c r="G362" s="6">
        <v>162939344.99999994</v>
      </c>
      <c r="H362" s="6">
        <v>85404024.24999997</v>
      </c>
      <c r="I362" s="6">
        <v>77454020.49999994</v>
      </c>
    </row>
    <row r="363" spans="4:9" ht="12.75">
      <c r="D363" s="6">
        <v>4968.93</v>
      </c>
      <c r="E363" s="6">
        <v>5203.041999999992</v>
      </c>
      <c r="F363" s="6">
        <v>4792.32</v>
      </c>
      <c r="G363" s="6">
        <v>206663338.99999997</v>
      </c>
      <c r="H363" s="6">
        <v>108317052.00000003</v>
      </c>
      <c r="I363" s="6">
        <v>98982118.25000003</v>
      </c>
    </row>
    <row r="364" spans="4:9" ht="12.75">
      <c r="D364" s="6">
        <v>7176.84</v>
      </c>
      <c r="E364" s="6">
        <v>7577.245999999989</v>
      </c>
      <c r="F364" s="6">
        <v>6851.9</v>
      </c>
      <c r="G364" s="6">
        <v>268866763.9999996</v>
      </c>
      <c r="H364" s="6">
        <v>144372741.7499999</v>
      </c>
      <c r="I364" s="6">
        <v>124681271.75000021</v>
      </c>
    </row>
    <row r="365" spans="4:9" ht="12.75">
      <c r="D365" s="6">
        <v>23280.08</v>
      </c>
      <c r="E365" s="6">
        <v>23280.08</v>
      </c>
      <c r="F365" s="6">
        <v>21795.57</v>
      </c>
      <c r="G365" s="6">
        <v>445840492.75000095</v>
      </c>
      <c r="H365" s="6">
        <v>238059863.7499999</v>
      </c>
      <c r="I365" s="6">
        <v>206822609.99999997</v>
      </c>
    </row>
    <row r="366" spans="4:9" ht="12.75">
      <c r="D366" s="103">
        <v>449675</v>
      </c>
      <c r="E366" s="103">
        <v>230500</v>
      </c>
      <c r="F366" s="103">
        <v>219175</v>
      </c>
      <c r="G366" s="17">
        <v>1487830245.5000007</v>
      </c>
      <c r="H366" s="17">
        <v>789536090.2499998</v>
      </c>
      <c r="I366" s="17">
        <v>698294155.2500002</v>
      </c>
    </row>
  </sheetData>
  <sheetProtection/>
  <mergeCells count="11">
    <mergeCell ref="F227:J227"/>
    <mergeCell ref="K227:M227"/>
    <mergeCell ref="E226:M226"/>
    <mergeCell ref="C7:C8"/>
    <mergeCell ref="W7:AA7"/>
    <mergeCell ref="D7:H7"/>
    <mergeCell ref="I7:M7"/>
    <mergeCell ref="R7:V7"/>
    <mergeCell ref="B5:P5"/>
    <mergeCell ref="N7:P7"/>
    <mergeCell ref="B7:B8"/>
  </mergeCells>
  <conditionalFormatting sqref="C13:P18 C11:P11">
    <cfRule type="cellIs" priority="2" dxfId="0" operator="between" stopIfTrue="1">
      <formula>500</formula>
      <formula>1225</formula>
    </cfRule>
  </conditionalFormatting>
  <conditionalFormatting sqref="C20:P26">
    <cfRule type="expression" priority="4" dxfId="0" stopIfTrue="1">
      <formula>AND(C11&gt;=500,C11&lt;=1225)</formula>
    </cfRule>
  </conditionalFormatting>
  <hyperlinks>
    <hyperlink ref="M1" location="Índice!B11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363"/>
  <sheetViews>
    <sheetView zoomScale="90" zoomScaleNormal="90" zoomScalePageLayoutView="0" workbookViewId="0" topLeftCell="A27">
      <selection activeCell="G34" sqref="G34"/>
    </sheetView>
  </sheetViews>
  <sheetFormatPr defaultColWidth="11.421875" defaultRowHeight="12.75"/>
  <cols>
    <col min="1" max="1" width="2.7109375" style="2" customWidth="1"/>
    <col min="2" max="2" width="37.421875" style="2" customWidth="1"/>
    <col min="3" max="3" width="9.28125" style="2" customWidth="1"/>
    <col min="4" max="4" width="10.140625" style="2" customWidth="1"/>
    <col min="5" max="5" width="8.57421875" style="2" customWidth="1"/>
    <col min="6" max="6" width="9.57421875" style="2" customWidth="1"/>
    <col min="7" max="7" width="11.140625" style="2" customWidth="1"/>
    <col min="8" max="8" width="12.140625" style="2" customWidth="1"/>
    <col min="9" max="9" width="10.421875" style="2" customWidth="1"/>
    <col min="10" max="10" width="4.8515625" style="2" customWidth="1"/>
    <col min="11" max="11" width="7.8515625" style="2" customWidth="1"/>
    <col min="12" max="14" width="9.421875" style="2" customWidth="1"/>
    <col min="15" max="15" width="11.00390625" style="2" customWidth="1"/>
    <col min="16" max="16" width="10.57421875" style="2" customWidth="1"/>
    <col min="17" max="17" width="10.7109375" style="2" customWidth="1"/>
    <col min="18" max="16384" width="11.421875" style="2" customWidth="1"/>
  </cols>
  <sheetData>
    <row r="1" ht="37.5" customHeight="1">
      <c r="N1" s="247" t="s">
        <v>102</v>
      </c>
    </row>
    <row r="2" ht="13.5" customHeight="1">
      <c r="N2" s="170"/>
    </row>
    <row r="3" spans="2:17" ht="20.25" customHeight="1" thickBot="1">
      <c r="B3" s="271" t="s">
        <v>103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</row>
    <row r="4" ht="12.75" customHeight="1"/>
    <row r="5" spans="2:19" ht="15" customHeight="1">
      <c r="B5" s="263" t="s">
        <v>113</v>
      </c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55"/>
      <c r="S5" s="55"/>
    </row>
    <row r="6" spans="2:10" ht="12.75" customHeight="1">
      <c r="B6" s="49"/>
      <c r="C6" s="18"/>
      <c r="D6" s="18"/>
      <c r="E6" s="18"/>
      <c r="F6" s="18"/>
      <c r="G6" s="18"/>
      <c r="H6" s="18"/>
      <c r="I6" s="18"/>
      <c r="J6" s="40"/>
    </row>
    <row r="7" spans="2:17" ht="12.75" customHeight="1">
      <c r="B7" s="277"/>
      <c r="C7" s="273" t="s">
        <v>147</v>
      </c>
      <c r="D7" s="274"/>
      <c r="E7" s="274"/>
      <c r="F7" s="274"/>
      <c r="G7" s="274"/>
      <c r="H7" s="274"/>
      <c r="I7" s="275"/>
      <c r="J7" s="40"/>
      <c r="K7" s="276" t="s">
        <v>82</v>
      </c>
      <c r="L7" s="276"/>
      <c r="M7" s="276"/>
      <c r="N7" s="276"/>
      <c r="O7" s="276"/>
      <c r="P7" s="276"/>
      <c r="Q7" s="276"/>
    </row>
    <row r="8" spans="2:17" s="185" customFormat="1" ht="39.75" customHeight="1">
      <c r="B8" s="277"/>
      <c r="C8" s="60" t="s">
        <v>22</v>
      </c>
      <c r="D8" s="60" t="s">
        <v>97</v>
      </c>
      <c r="E8" s="60" t="s">
        <v>92</v>
      </c>
      <c r="F8" s="60" t="s">
        <v>93</v>
      </c>
      <c r="G8" s="60" t="s">
        <v>94</v>
      </c>
      <c r="H8" s="60" t="s">
        <v>134</v>
      </c>
      <c r="I8" s="60" t="s">
        <v>41</v>
      </c>
      <c r="J8" s="66"/>
      <c r="K8" s="60" t="s">
        <v>22</v>
      </c>
      <c r="L8" s="60" t="s">
        <v>97</v>
      </c>
      <c r="M8" s="60" t="s">
        <v>92</v>
      </c>
      <c r="N8" s="60" t="s">
        <v>93</v>
      </c>
      <c r="O8" s="60" t="s">
        <v>94</v>
      </c>
      <c r="P8" s="60" t="s">
        <v>134</v>
      </c>
      <c r="Q8" s="60" t="s">
        <v>41</v>
      </c>
    </row>
    <row r="9" spans="2:17" s="94" customFormat="1" ht="12.75" customHeight="1">
      <c r="B9" s="66"/>
      <c r="C9" s="66"/>
      <c r="D9" s="65"/>
      <c r="E9" s="65"/>
      <c r="F9" s="65"/>
      <c r="G9" s="66"/>
      <c r="H9" s="66"/>
      <c r="I9" s="66"/>
      <c r="J9" s="66"/>
      <c r="K9" s="66"/>
      <c r="L9" s="65"/>
      <c r="M9" s="65"/>
      <c r="N9" s="65"/>
      <c r="O9" s="66"/>
      <c r="P9" s="66"/>
      <c r="Q9" s="66"/>
    </row>
    <row r="10" spans="2:17" ht="12.75" customHeight="1">
      <c r="B10" s="51" t="s">
        <v>22</v>
      </c>
      <c r="C10" s="61">
        <v>5985175</v>
      </c>
      <c r="D10" s="61">
        <v>100200</v>
      </c>
      <c r="E10" s="61">
        <v>395750</v>
      </c>
      <c r="F10" s="61">
        <v>1172250</v>
      </c>
      <c r="G10" s="61">
        <v>1382300</v>
      </c>
      <c r="H10" s="61">
        <v>2001450</v>
      </c>
      <c r="I10" s="61">
        <v>933225</v>
      </c>
      <c r="J10" s="210"/>
      <c r="K10" s="92">
        <v>100</v>
      </c>
      <c r="L10" s="92">
        <v>1.6741365122991392</v>
      </c>
      <c r="M10" s="92">
        <v>6.612170905612618</v>
      </c>
      <c r="N10" s="92">
        <v>19.585893478469718</v>
      </c>
      <c r="O10" s="92">
        <v>23.09539821308483</v>
      </c>
      <c r="P10" s="92">
        <v>33.4401249754602</v>
      </c>
      <c r="Q10" s="92">
        <v>15.592275915073493</v>
      </c>
    </row>
    <row r="11" spans="2:17" ht="12.75" customHeight="1">
      <c r="B11" s="51" t="s">
        <v>9</v>
      </c>
      <c r="C11" s="61">
        <v>5498850</v>
      </c>
      <c r="D11" s="61">
        <v>100175</v>
      </c>
      <c r="E11" s="61">
        <v>394575</v>
      </c>
      <c r="F11" s="61">
        <v>1148350</v>
      </c>
      <c r="G11" s="61">
        <v>1280675</v>
      </c>
      <c r="H11" s="61">
        <v>1668975</v>
      </c>
      <c r="I11" s="61">
        <v>906100</v>
      </c>
      <c r="J11" s="211"/>
      <c r="K11" s="92">
        <v>91.87450659337446</v>
      </c>
      <c r="L11" s="92">
        <v>1.6737188135685255</v>
      </c>
      <c r="M11" s="92">
        <v>6.5925390652737805</v>
      </c>
      <c r="N11" s="92">
        <v>19.18657349200316</v>
      </c>
      <c r="O11" s="92">
        <v>21.39745287314072</v>
      </c>
      <c r="P11" s="92">
        <v>27.885149557030495</v>
      </c>
      <c r="Q11" s="92">
        <v>15.139072792357783</v>
      </c>
    </row>
    <row r="12" spans="2:17" ht="12.75" customHeight="1">
      <c r="B12" s="84" t="s">
        <v>29</v>
      </c>
      <c r="C12" s="61">
        <v>3495000</v>
      </c>
      <c r="D12" s="61">
        <v>78775</v>
      </c>
      <c r="E12" s="61">
        <v>312075</v>
      </c>
      <c r="F12" s="61">
        <v>878100</v>
      </c>
      <c r="G12" s="61">
        <v>867625</v>
      </c>
      <c r="H12" s="61">
        <v>955425</v>
      </c>
      <c r="I12" s="61">
        <v>403000</v>
      </c>
      <c r="J12" s="212"/>
      <c r="K12" s="92">
        <v>58.39428253977536</v>
      </c>
      <c r="L12" s="92">
        <v>1.3161687001633202</v>
      </c>
      <c r="M12" s="92">
        <v>5.21413325424904</v>
      </c>
      <c r="N12" s="92">
        <v>14.6712502140706</v>
      </c>
      <c r="O12" s="92">
        <v>14.496234445943518</v>
      </c>
      <c r="P12" s="92">
        <v>15.963192387858333</v>
      </c>
      <c r="Q12" s="92">
        <v>6.733303537490549</v>
      </c>
    </row>
    <row r="13" spans="2:17" ht="12.75" customHeight="1">
      <c r="B13" s="84" t="s">
        <v>30</v>
      </c>
      <c r="C13" s="61">
        <v>2003850</v>
      </c>
      <c r="D13" s="61">
        <v>21400</v>
      </c>
      <c r="E13" s="61">
        <v>82500</v>
      </c>
      <c r="F13" s="61">
        <v>270250</v>
      </c>
      <c r="G13" s="61">
        <v>413050</v>
      </c>
      <c r="H13" s="61">
        <v>713550</v>
      </c>
      <c r="I13" s="61">
        <v>503100</v>
      </c>
      <c r="J13" s="212"/>
      <c r="K13" s="92">
        <v>33.4802240535991</v>
      </c>
      <c r="L13" s="92">
        <v>0.35755011340520537</v>
      </c>
      <c r="M13" s="92">
        <v>1.3784058110247404</v>
      </c>
      <c r="N13" s="92">
        <v>4.515323277932558</v>
      </c>
      <c r="O13" s="92">
        <v>6.9012184271971995</v>
      </c>
      <c r="P13" s="92">
        <v>11.921957169172163</v>
      </c>
      <c r="Q13" s="92">
        <v>8.405769254867234</v>
      </c>
    </row>
    <row r="14" spans="2:17" ht="12.75" customHeight="1">
      <c r="B14" s="106"/>
      <c r="C14" s="61"/>
      <c r="D14" s="61"/>
      <c r="E14" s="61"/>
      <c r="F14" s="61"/>
      <c r="G14" s="61"/>
      <c r="H14" s="61"/>
      <c r="I14" s="61"/>
      <c r="J14" s="212"/>
      <c r="K14" s="92"/>
      <c r="L14" s="92"/>
      <c r="M14" s="92"/>
      <c r="N14" s="92"/>
      <c r="O14" s="92"/>
      <c r="P14" s="92"/>
      <c r="Q14" s="92"/>
    </row>
    <row r="15" spans="2:17" ht="12.75" customHeight="1">
      <c r="B15" s="51" t="s">
        <v>10</v>
      </c>
      <c r="C15" s="61">
        <v>486325</v>
      </c>
      <c r="D15" s="61" t="s">
        <v>174</v>
      </c>
      <c r="E15" s="61">
        <v>1175</v>
      </c>
      <c r="F15" s="61">
        <v>23900</v>
      </c>
      <c r="G15" s="61">
        <v>101625</v>
      </c>
      <c r="H15" s="61">
        <v>332475</v>
      </c>
      <c r="I15" s="61">
        <v>27125</v>
      </c>
      <c r="J15" s="211"/>
      <c r="K15" s="92">
        <v>8.125493406625537</v>
      </c>
      <c r="L15" s="92" t="s">
        <v>32</v>
      </c>
      <c r="M15" s="92" t="s">
        <v>174</v>
      </c>
      <c r="N15" s="92" t="s">
        <v>174</v>
      </c>
      <c r="O15" s="92">
        <v>1.697945339944112</v>
      </c>
      <c r="P15" s="92">
        <v>5.554975418429703</v>
      </c>
      <c r="Q15" s="92">
        <v>0.45320312271571006</v>
      </c>
    </row>
    <row r="16" spans="2:17" ht="12.75" customHeight="1">
      <c r="B16" s="4"/>
      <c r="C16" s="61"/>
      <c r="D16" s="61"/>
      <c r="E16" s="61"/>
      <c r="F16" s="61"/>
      <c r="G16" s="61"/>
      <c r="H16" s="61"/>
      <c r="I16" s="61"/>
      <c r="J16" s="93"/>
      <c r="K16" s="92"/>
      <c r="L16" s="92"/>
      <c r="M16" s="92"/>
      <c r="N16" s="92"/>
      <c r="O16" s="92"/>
      <c r="P16" s="92"/>
      <c r="Q16" s="92"/>
    </row>
    <row r="17" spans="2:17" ht="12.75" customHeight="1">
      <c r="B17" s="52" t="s">
        <v>95</v>
      </c>
      <c r="C17" s="61">
        <v>3233075</v>
      </c>
      <c r="D17" s="61">
        <v>61400</v>
      </c>
      <c r="E17" s="61">
        <v>227175</v>
      </c>
      <c r="F17" s="61">
        <v>596125</v>
      </c>
      <c r="G17" s="61">
        <v>739400</v>
      </c>
      <c r="H17" s="61">
        <v>1097475</v>
      </c>
      <c r="I17" s="61">
        <v>511500</v>
      </c>
      <c r="J17" s="212"/>
      <c r="K17" s="92">
        <v>54.01805293913712</v>
      </c>
      <c r="L17" s="92">
        <v>1.0258680823868975</v>
      </c>
      <c r="M17" s="92">
        <v>3.7956283650853986</v>
      </c>
      <c r="N17" s="92">
        <v>9.960026231480283</v>
      </c>
      <c r="O17" s="92">
        <v>12.353857656626582</v>
      </c>
      <c r="P17" s="92">
        <v>18.33655657520457</v>
      </c>
      <c r="Q17" s="92">
        <v>8.54611602835339</v>
      </c>
    </row>
    <row r="18" spans="2:17" ht="12.75" customHeight="1">
      <c r="B18" s="52" t="s">
        <v>146</v>
      </c>
      <c r="C18" s="61">
        <v>2752100</v>
      </c>
      <c r="D18" s="61">
        <v>38800</v>
      </c>
      <c r="E18" s="61">
        <v>168575</v>
      </c>
      <c r="F18" s="61">
        <v>576125</v>
      </c>
      <c r="G18" s="61">
        <v>642900</v>
      </c>
      <c r="H18" s="61">
        <v>903975</v>
      </c>
      <c r="I18" s="61">
        <v>421725</v>
      </c>
      <c r="J18" s="212"/>
      <c r="K18" s="92">
        <v>45.98194706086288</v>
      </c>
      <c r="L18" s="92">
        <v>0.6482684299122415</v>
      </c>
      <c r="M18" s="92">
        <v>2.8165425405272195</v>
      </c>
      <c r="N18" s="92">
        <v>9.625867246989436</v>
      </c>
      <c r="O18" s="92">
        <v>10.741540556458249</v>
      </c>
      <c r="P18" s="92">
        <v>15.103568400255632</v>
      </c>
      <c r="Q18" s="92">
        <v>7.046159886720104</v>
      </c>
    </row>
    <row r="19" spans="2:17" ht="12.75" customHeight="1">
      <c r="B19" s="4"/>
      <c r="C19" s="61"/>
      <c r="D19" s="61"/>
      <c r="E19" s="61"/>
      <c r="F19" s="61"/>
      <c r="G19" s="61"/>
      <c r="H19" s="61"/>
      <c r="I19" s="61"/>
      <c r="J19" s="93"/>
      <c r="K19" s="92"/>
      <c r="L19" s="92"/>
      <c r="M19" s="92"/>
      <c r="N19" s="92"/>
      <c r="O19" s="92"/>
      <c r="P19" s="92"/>
      <c r="Q19" s="92"/>
    </row>
    <row r="20" spans="2:17" ht="12.75" customHeight="1">
      <c r="B20" s="52" t="s">
        <v>24</v>
      </c>
      <c r="C20" s="61">
        <v>827025</v>
      </c>
      <c r="D20" s="61">
        <v>16625</v>
      </c>
      <c r="E20" s="61">
        <v>74150</v>
      </c>
      <c r="F20" s="61">
        <v>225525</v>
      </c>
      <c r="G20" s="61">
        <v>268475</v>
      </c>
      <c r="H20" s="61">
        <v>199900</v>
      </c>
      <c r="I20" s="61">
        <v>42350</v>
      </c>
      <c r="J20" s="212"/>
      <c r="K20" s="92">
        <v>13.817891707427101</v>
      </c>
      <c r="L20" s="92">
        <v>0.27776965585801583</v>
      </c>
      <c r="M20" s="92">
        <v>1.238894434999812</v>
      </c>
      <c r="N20" s="92">
        <v>3.7680602488649035</v>
      </c>
      <c r="O20" s="92">
        <v>4.485666668058996</v>
      </c>
      <c r="P20" s="92">
        <v>3.339919049986007</v>
      </c>
      <c r="Q20" s="92">
        <v>0.7075816496593667</v>
      </c>
    </row>
    <row r="21" spans="2:17" ht="12.75" customHeight="1">
      <c r="B21" s="52" t="s">
        <v>25</v>
      </c>
      <c r="C21" s="61">
        <v>2559375</v>
      </c>
      <c r="D21" s="61">
        <v>49325</v>
      </c>
      <c r="E21" s="61">
        <v>192600</v>
      </c>
      <c r="F21" s="61">
        <v>553150</v>
      </c>
      <c r="G21" s="61">
        <v>645700</v>
      </c>
      <c r="H21" s="61">
        <v>855175</v>
      </c>
      <c r="I21" s="61">
        <v>263425</v>
      </c>
      <c r="J21" s="212"/>
      <c r="K21" s="92">
        <v>42.761907546562966</v>
      </c>
      <c r="L21" s="92">
        <v>0.8241195955005493</v>
      </c>
      <c r="M21" s="92">
        <v>3.2179510206468485</v>
      </c>
      <c r="N21" s="92">
        <v>9.242002113555577</v>
      </c>
      <c r="O21" s="92">
        <v>10.788322814286968</v>
      </c>
      <c r="P21" s="92">
        <v>14.288220478097967</v>
      </c>
      <c r="Q21" s="92">
        <v>4.401291524475057</v>
      </c>
    </row>
    <row r="22" spans="2:17" ht="12.75" customHeight="1">
      <c r="B22" s="52" t="s">
        <v>26</v>
      </c>
      <c r="C22" s="61">
        <v>2534475</v>
      </c>
      <c r="D22" s="61">
        <v>33200</v>
      </c>
      <c r="E22" s="61">
        <v>125550</v>
      </c>
      <c r="F22" s="61">
        <v>381675</v>
      </c>
      <c r="G22" s="61">
        <v>454625</v>
      </c>
      <c r="H22" s="61">
        <v>926775</v>
      </c>
      <c r="I22" s="61">
        <v>612650</v>
      </c>
      <c r="J22" s="212"/>
      <c r="K22" s="92">
        <v>42.34587961087186</v>
      </c>
      <c r="L22" s="92">
        <v>0.5547039142548046</v>
      </c>
      <c r="M22" s="92">
        <v>2.097683025141287</v>
      </c>
      <c r="N22" s="92">
        <v>6.377006520277185</v>
      </c>
      <c r="O22" s="92">
        <v>7.595851416207546</v>
      </c>
      <c r="P22" s="92">
        <v>15.484509642575196</v>
      </c>
      <c r="Q22" s="92">
        <v>10.236125092415843</v>
      </c>
    </row>
    <row r="23" spans="2:17" ht="12.75" customHeight="1">
      <c r="B23" s="52" t="s">
        <v>16</v>
      </c>
      <c r="C23" s="61">
        <v>64300</v>
      </c>
      <c r="D23" s="61">
        <v>1050</v>
      </c>
      <c r="E23" s="61">
        <v>3450</v>
      </c>
      <c r="F23" s="61">
        <v>11900</v>
      </c>
      <c r="G23" s="61">
        <v>13500</v>
      </c>
      <c r="H23" s="61">
        <v>19600</v>
      </c>
      <c r="I23" s="61">
        <v>14800</v>
      </c>
      <c r="J23" s="212"/>
      <c r="K23" s="92">
        <v>1.0743211351380704</v>
      </c>
      <c r="L23" s="92">
        <v>0.017543346685769422</v>
      </c>
      <c r="M23" s="92">
        <v>0.05764242482467096</v>
      </c>
      <c r="N23" s="92">
        <v>0.19882459577205344</v>
      </c>
      <c r="O23" s="92">
        <v>0.22555731453132113</v>
      </c>
      <c r="P23" s="92">
        <v>0.3274758048010292</v>
      </c>
      <c r="Q23" s="92">
        <v>0.24727764852322615</v>
      </c>
    </row>
    <row r="24" spans="2:17" ht="12.75" customHeight="1">
      <c r="B24" s="4"/>
      <c r="C24" s="61"/>
      <c r="D24" s="61"/>
      <c r="E24" s="61"/>
      <c r="F24" s="61"/>
      <c r="G24" s="61"/>
      <c r="H24" s="61"/>
      <c r="I24" s="61"/>
      <c r="J24" s="93"/>
      <c r="K24" s="92"/>
      <c r="L24" s="92"/>
      <c r="M24" s="92"/>
      <c r="N24" s="92"/>
      <c r="O24" s="92"/>
      <c r="P24" s="92"/>
      <c r="Q24" s="92"/>
    </row>
    <row r="25" spans="2:17" ht="12.75" customHeight="1">
      <c r="B25" s="52" t="s">
        <v>96</v>
      </c>
      <c r="C25" s="61">
        <v>5287850</v>
      </c>
      <c r="D25" s="61">
        <v>88175</v>
      </c>
      <c r="E25" s="61">
        <v>343775</v>
      </c>
      <c r="F25" s="61">
        <v>1009350</v>
      </c>
      <c r="G25" s="61">
        <v>1191750</v>
      </c>
      <c r="H25" s="61">
        <v>1797275</v>
      </c>
      <c r="I25" s="61">
        <v>857525</v>
      </c>
      <c r="J25" s="212"/>
      <c r="K25" s="92">
        <v>88.34912930699603</v>
      </c>
      <c r="L25" s="92">
        <v>1.473223422874018</v>
      </c>
      <c r="M25" s="92">
        <v>5.743775244667032</v>
      </c>
      <c r="N25" s="92">
        <v>16.864168549791778</v>
      </c>
      <c r="O25" s="92">
        <v>19.911698488348293</v>
      </c>
      <c r="P25" s="92">
        <v>30.028779442539275</v>
      </c>
      <c r="Q25" s="92">
        <v>14.327484158775642</v>
      </c>
    </row>
    <row r="26" spans="2:17" ht="12.75" customHeight="1">
      <c r="B26" s="52" t="s">
        <v>163</v>
      </c>
      <c r="C26" s="61">
        <v>696250</v>
      </c>
      <c r="D26" s="61">
        <v>12025</v>
      </c>
      <c r="E26" s="61">
        <v>51925</v>
      </c>
      <c r="F26" s="61">
        <v>162650</v>
      </c>
      <c r="G26" s="61">
        <v>190225</v>
      </c>
      <c r="H26" s="61">
        <v>203950</v>
      </c>
      <c r="I26" s="61">
        <v>75475</v>
      </c>
      <c r="J26" s="212"/>
      <c r="K26" s="92">
        <v>11.632909647587582</v>
      </c>
      <c r="L26" s="92">
        <v>0.20091308942512123</v>
      </c>
      <c r="M26" s="92">
        <v>0.8675602634843592</v>
      </c>
      <c r="N26" s="92">
        <v>2.717547941371806</v>
      </c>
      <c r="O26" s="92">
        <v>3.1782696412385603</v>
      </c>
      <c r="P26" s="92">
        <v>3.4075862443454032</v>
      </c>
      <c r="Q26" s="92">
        <v>1.2610324677223306</v>
      </c>
    </row>
    <row r="27" spans="2:17" ht="12.75" customHeight="1">
      <c r="B27" s="52" t="s">
        <v>170</v>
      </c>
      <c r="C27" s="61">
        <v>1075</v>
      </c>
      <c r="D27" s="61" t="s">
        <v>174</v>
      </c>
      <c r="E27" s="61" t="s">
        <v>174</v>
      </c>
      <c r="F27" s="61" t="s">
        <v>174</v>
      </c>
      <c r="G27" s="61" t="s">
        <v>174</v>
      </c>
      <c r="H27" s="61" t="s">
        <v>174</v>
      </c>
      <c r="I27" s="61" t="s">
        <v>174</v>
      </c>
      <c r="J27" s="212"/>
      <c r="K27" s="92">
        <v>0.01796104541638298</v>
      </c>
      <c r="L27" s="61" t="s">
        <v>32</v>
      </c>
      <c r="M27" s="61" t="s">
        <v>174</v>
      </c>
      <c r="N27" s="92" t="s">
        <v>174</v>
      </c>
      <c r="O27" s="92" t="s">
        <v>174</v>
      </c>
      <c r="P27" s="92" t="s">
        <v>174</v>
      </c>
      <c r="Q27" s="92" t="s">
        <v>174</v>
      </c>
    </row>
    <row r="28" spans="2:17" ht="12.75" customHeight="1">
      <c r="B28" s="58"/>
      <c r="C28" s="58"/>
      <c r="D28" s="58"/>
      <c r="E28" s="58"/>
      <c r="F28" s="58"/>
      <c r="G28" s="58"/>
      <c r="H28" s="58"/>
      <c r="I28" s="58"/>
      <c r="J28" s="4"/>
      <c r="K28" s="58"/>
      <c r="L28" s="58"/>
      <c r="M28" s="58"/>
      <c r="N28" s="58"/>
      <c r="O28" s="58"/>
      <c r="P28" s="58"/>
      <c r="Q28" s="58"/>
    </row>
    <row r="29" spans="2:17" ht="12.7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ht="12.75" customHeight="1">
      <c r="B30" s="99" t="s">
        <v>69</v>
      </c>
    </row>
    <row r="31" ht="12.75" customHeight="1">
      <c r="B31" s="99"/>
    </row>
    <row r="32" ht="12.75" customHeight="1"/>
    <row r="33" ht="12.75" customHeight="1"/>
    <row r="34" ht="12.75" customHeight="1">
      <c r="G34" s="247" t="s">
        <v>102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183" spans="3:14" ht="12.75">
      <c r="C183" s="10" t="s">
        <v>22</v>
      </c>
      <c r="D183" s="156">
        <v>449675</v>
      </c>
      <c r="E183" s="17">
        <v>230500</v>
      </c>
      <c r="F183" s="104">
        <v>285.4432719631241</v>
      </c>
      <c r="G183" s="17">
        <v>789536090.2500013</v>
      </c>
      <c r="H183" s="104">
        <v>1726.700149584238</v>
      </c>
      <c r="I183" s="17">
        <v>4776052613.750021</v>
      </c>
      <c r="J183" s="17">
        <v>219175</v>
      </c>
      <c r="K183" s="104">
        <v>265.50099055168863</v>
      </c>
      <c r="L183" s="17">
        <v>698294155.2499992</v>
      </c>
      <c r="M183" s="104">
        <v>1119.8445657009233</v>
      </c>
      <c r="N183" s="17">
        <v>2945303192.25</v>
      </c>
    </row>
    <row r="184" spans="3:14" ht="12.75">
      <c r="C184" s="10" t="s">
        <v>38</v>
      </c>
      <c r="D184" s="156">
        <v>59725</v>
      </c>
      <c r="E184" s="17">
        <v>24650</v>
      </c>
      <c r="F184" s="104">
        <v>536.2235285665987</v>
      </c>
      <c r="G184" s="17">
        <v>158614919.75000015</v>
      </c>
      <c r="H184" s="104">
        <v>824.1808722109546</v>
      </c>
      <c r="I184" s="17">
        <v>243792701.99999967</v>
      </c>
      <c r="J184" s="17">
        <v>35075</v>
      </c>
      <c r="K184" s="104">
        <v>448.52322998336837</v>
      </c>
      <c r="L184" s="17">
        <v>188783427.49999997</v>
      </c>
      <c r="M184" s="104">
        <v>505.5931177239256</v>
      </c>
      <c r="N184" s="17">
        <v>212804143.25000012</v>
      </c>
    </row>
    <row r="185" spans="3:14" ht="12.75">
      <c r="C185" s="10" t="s">
        <v>39</v>
      </c>
      <c r="D185" s="156">
        <v>339325</v>
      </c>
      <c r="E185" s="17">
        <v>184025</v>
      </c>
      <c r="F185" s="104">
        <v>248.27838054159324</v>
      </c>
      <c r="G185" s="17">
        <v>548273147.7499988</v>
      </c>
      <c r="H185" s="104">
        <v>1776.4278019290934</v>
      </c>
      <c r="I185" s="17">
        <v>3922885514.9999957</v>
      </c>
      <c r="J185" s="17">
        <v>155300</v>
      </c>
      <c r="K185" s="104">
        <v>221.9054864241254</v>
      </c>
      <c r="L185" s="17">
        <v>413543064.49999857</v>
      </c>
      <c r="M185" s="104">
        <v>1218.4252870787752</v>
      </c>
      <c r="N185" s="17">
        <v>2270657365.0000024</v>
      </c>
    </row>
    <row r="186" spans="3:14" ht="12.75">
      <c r="C186" s="10" t="s">
        <v>65</v>
      </c>
      <c r="D186" s="156">
        <v>34425</v>
      </c>
      <c r="E186" s="17">
        <v>13525</v>
      </c>
      <c r="F186" s="104">
        <v>271.1061367837339</v>
      </c>
      <c r="G186" s="17">
        <v>44000526.000000015</v>
      </c>
      <c r="H186" s="104">
        <v>2405.661136783738</v>
      </c>
      <c r="I186" s="17">
        <v>390438802.5000003</v>
      </c>
      <c r="J186" s="17">
        <v>20900</v>
      </c>
      <c r="K186" s="104">
        <v>247.4129126794263</v>
      </c>
      <c r="L186" s="17">
        <v>62051158.50000002</v>
      </c>
      <c r="M186" s="104">
        <v>1381.0453209728853</v>
      </c>
      <c r="N186" s="17">
        <v>346366166.49999946</v>
      </c>
    </row>
    <row r="187" spans="3:14" ht="12.75">
      <c r="C187" s="10" t="s">
        <v>127</v>
      </c>
      <c r="D187" s="156">
        <v>16200</v>
      </c>
      <c r="E187" s="17">
        <v>8300</v>
      </c>
      <c r="F187" s="104">
        <v>388.0270758032129</v>
      </c>
      <c r="G187" s="17">
        <v>38647496.75</v>
      </c>
      <c r="H187" s="104">
        <v>2198.1485366465877</v>
      </c>
      <c r="I187" s="17">
        <v>218935594.24999994</v>
      </c>
      <c r="J187" s="17">
        <v>7900</v>
      </c>
      <c r="K187" s="104">
        <v>357.76903744725723</v>
      </c>
      <c r="L187" s="17">
        <v>33916504.749999985</v>
      </c>
      <c r="M187" s="104">
        <v>1218.0961761603369</v>
      </c>
      <c r="N187" s="17">
        <v>115475517.5000001</v>
      </c>
    </row>
    <row r="192" spans="3:11" ht="38.25">
      <c r="C192"/>
      <c r="D192" s="25" t="s">
        <v>23</v>
      </c>
      <c r="E192" s="158" t="s">
        <v>154</v>
      </c>
      <c r="F192" s="158" t="s">
        <v>155</v>
      </c>
      <c r="G192" s="158" t="s">
        <v>135</v>
      </c>
      <c r="H192" s="158" t="s">
        <v>136</v>
      </c>
      <c r="I192" s="158" t="s">
        <v>137</v>
      </c>
      <c r="J192" s="158" t="s">
        <v>128</v>
      </c>
      <c r="K192" s="158" t="s">
        <v>137</v>
      </c>
    </row>
    <row r="193" spans="3:11" ht="12.75">
      <c r="C193" t="s">
        <v>23</v>
      </c>
      <c r="D193" s="29">
        <v>449675</v>
      </c>
      <c r="E193" s="29">
        <v>190475</v>
      </c>
      <c r="F193" s="29">
        <v>115625</v>
      </c>
      <c r="G193" s="29">
        <v>59950</v>
      </c>
      <c r="H193" s="29">
        <v>37700</v>
      </c>
      <c r="I193" s="29">
        <v>38350</v>
      </c>
      <c r="J193" s="29">
        <v>7575</v>
      </c>
      <c r="K193" s="29">
        <v>38350</v>
      </c>
    </row>
    <row r="194" spans="3:11" ht="12.75">
      <c r="C194" s="11" t="s">
        <v>38</v>
      </c>
      <c r="D194" s="17">
        <v>59725</v>
      </c>
      <c r="E194" s="17">
        <v>7550</v>
      </c>
      <c r="F194" s="17">
        <v>6275</v>
      </c>
      <c r="G194" s="17">
        <v>5900</v>
      </c>
      <c r="H194" s="17">
        <v>11900</v>
      </c>
      <c r="I194" s="17">
        <v>27650</v>
      </c>
      <c r="J194" s="17">
        <v>450</v>
      </c>
      <c r="K194" s="17">
        <v>29250</v>
      </c>
    </row>
    <row r="195" spans="3:11" ht="12.75">
      <c r="C195" s="11" t="s">
        <v>39</v>
      </c>
      <c r="D195" s="17">
        <v>339325</v>
      </c>
      <c r="E195" s="17">
        <v>166900</v>
      </c>
      <c r="F195" s="17">
        <v>96425</v>
      </c>
      <c r="G195" s="17">
        <v>44625</v>
      </c>
      <c r="H195" s="17">
        <v>19800</v>
      </c>
      <c r="I195" s="17">
        <v>5575</v>
      </c>
      <c r="J195" s="17">
        <v>6000</v>
      </c>
      <c r="K195" s="17">
        <v>8325</v>
      </c>
    </row>
    <row r="196" spans="3:11" ht="12.75">
      <c r="C196" s="11" t="s">
        <v>65</v>
      </c>
      <c r="D196" s="17">
        <v>34425</v>
      </c>
      <c r="E196" s="17">
        <v>13325</v>
      </c>
      <c r="F196" s="17">
        <v>9925</v>
      </c>
      <c r="G196" s="17">
        <v>6125</v>
      </c>
      <c r="H196" s="17">
        <v>3150</v>
      </c>
      <c r="I196" s="17">
        <v>1100</v>
      </c>
      <c r="J196" s="17">
        <v>800</v>
      </c>
      <c r="K196" s="17">
        <v>75</v>
      </c>
    </row>
    <row r="197" spans="3:11" ht="12.75">
      <c r="C197" s="10" t="s">
        <v>127</v>
      </c>
      <c r="D197" s="17">
        <v>16200</v>
      </c>
      <c r="E197" s="17">
        <v>2700</v>
      </c>
      <c r="F197" s="17">
        <v>3000</v>
      </c>
      <c r="G197" s="17">
        <v>3300</v>
      </c>
      <c r="H197" s="17">
        <v>2850</v>
      </c>
      <c r="I197" s="17">
        <v>4025</v>
      </c>
      <c r="J197" s="17">
        <v>325</v>
      </c>
      <c r="K197" s="17">
        <v>700</v>
      </c>
    </row>
    <row r="221" spans="14:17" ht="12.75">
      <c r="N221" s="4"/>
      <c r="O221" s="4"/>
      <c r="P221" s="4"/>
      <c r="Q221" s="4"/>
    </row>
    <row r="222" spans="14:17" ht="12.75">
      <c r="N222" s="4"/>
      <c r="O222" s="4"/>
      <c r="P222" s="4"/>
      <c r="Q222" s="4"/>
    </row>
    <row r="223" spans="4:17" ht="12.75"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4"/>
      <c r="O223" s="4"/>
      <c r="P223" s="4"/>
      <c r="Q223" s="4"/>
    </row>
    <row r="224" spans="4:17" ht="12.75"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4"/>
      <c r="O224" s="4"/>
      <c r="P224" s="4"/>
      <c r="Q224" s="4"/>
    </row>
    <row r="225" spans="4:17" ht="12.75">
      <c r="D225" s="268" t="s">
        <v>34</v>
      </c>
      <c r="E225" s="268"/>
      <c r="F225" s="268"/>
      <c r="G225" s="268"/>
      <c r="H225" s="268"/>
      <c r="I225" s="268"/>
      <c r="J225" s="268"/>
      <c r="K225" s="268"/>
      <c r="L225" s="268"/>
      <c r="M225" s="272"/>
      <c r="N225" s="4"/>
      <c r="O225" s="4"/>
      <c r="P225" s="4"/>
      <c r="Q225" s="4"/>
    </row>
    <row r="226" spans="4:17" ht="12.75">
      <c r="D226" s="265" t="s">
        <v>14</v>
      </c>
      <c r="E226" s="266"/>
      <c r="F226" s="266"/>
      <c r="G226" s="266"/>
      <c r="H226" s="267"/>
      <c r="I226" s="265" t="s">
        <v>15</v>
      </c>
      <c r="J226" s="266"/>
      <c r="K226" s="266"/>
      <c r="L226" s="266"/>
      <c r="M226" s="266"/>
      <c r="N226" s="4"/>
      <c r="O226" s="4"/>
      <c r="P226" s="4"/>
      <c r="Q226" s="4"/>
    </row>
    <row r="227" spans="4:17" ht="153">
      <c r="D227" s="21" t="s">
        <v>147</v>
      </c>
      <c r="E227" s="21" t="s">
        <v>36</v>
      </c>
      <c r="F227" s="21" t="s">
        <v>37</v>
      </c>
      <c r="G227" s="21" t="s">
        <v>125</v>
      </c>
      <c r="H227" s="21" t="s">
        <v>126</v>
      </c>
      <c r="I227" s="21" t="s">
        <v>147</v>
      </c>
      <c r="J227" s="21" t="s">
        <v>36</v>
      </c>
      <c r="K227" s="21" t="s">
        <v>37</v>
      </c>
      <c r="L227" s="21" t="s">
        <v>125</v>
      </c>
      <c r="M227" s="102" t="s">
        <v>126</v>
      </c>
      <c r="N227" s="4"/>
      <c r="O227" s="4"/>
      <c r="P227" s="4"/>
      <c r="Q227" s="4"/>
    </row>
    <row r="228" spans="4:17" ht="12.75">
      <c r="D228" s="17">
        <v>24650</v>
      </c>
      <c r="E228" s="104">
        <v>536.2235285665987</v>
      </c>
      <c r="F228" s="17">
        <v>158614919.75000015</v>
      </c>
      <c r="G228" s="104">
        <v>824.1808722109546</v>
      </c>
      <c r="H228" s="17">
        <v>243792701.99999967</v>
      </c>
      <c r="I228" s="104">
        <v>35075</v>
      </c>
      <c r="J228" s="104">
        <v>448.52322998336837</v>
      </c>
      <c r="K228" s="17">
        <v>188783427.49999997</v>
      </c>
      <c r="L228" s="104">
        <v>505.5931177239256</v>
      </c>
      <c r="M228" s="30">
        <v>212804143.25000012</v>
      </c>
      <c r="N228" s="4"/>
      <c r="O228" s="4"/>
      <c r="P228" s="4"/>
      <c r="Q228" s="4"/>
    </row>
    <row r="229" spans="4:17" ht="12.75">
      <c r="D229" s="17">
        <v>2925</v>
      </c>
      <c r="E229" s="104">
        <v>392.7269230769229</v>
      </c>
      <c r="F229" s="17">
        <v>13784715.000000002</v>
      </c>
      <c r="G229" s="104">
        <v>488.3403774928775</v>
      </c>
      <c r="H229" s="17">
        <v>17140747.25</v>
      </c>
      <c r="I229" s="17">
        <v>3575</v>
      </c>
      <c r="J229" s="104">
        <v>378.4811305361304</v>
      </c>
      <c r="K229" s="17">
        <v>16236840.499999998</v>
      </c>
      <c r="L229" s="104">
        <v>388.75444638694637</v>
      </c>
      <c r="M229" s="30">
        <v>16677565.74999999</v>
      </c>
      <c r="N229" s="4"/>
      <c r="O229" s="4"/>
      <c r="P229" s="4"/>
      <c r="Q229" s="4"/>
    </row>
    <row r="230" spans="4:17" ht="12.75">
      <c r="D230" s="17">
        <v>7775</v>
      </c>
      <c r="E230" s="104">
        <v>522.8563236870309</v>
      </c>
      <c r="F230" s="17">
        <v>48782494.99999995</v>
      </c>
      <c r="G230" s="104">
        <v>714.7869185423368</v>
      </c>
      <c r="H230" s="17">
        <v>66689619.50000001</v>
      </c>
      <c r="I230" s="17">
        <v>14950</v>
      </c>
      <c r="J230" s="104">
        <v>473.02460005574125</v>
      </c>
      <c r="K230" s="17">
        <v>84860613.25000006</v>
      </c>
      <c r="L230" s="104">
        <v>544.5858012820506</v>
      </c>
      <c r="M230" s="30">
        <v>97698692.75</v>
      </c>
      <c r="N230" s="4"/>
      <c r="O230" s="4"/>
      <c r="P230" s="4"/>
      <c r="Q230" s="4"/>
    </row>
    <row r="231" spans="4:17" ht="12.75">
      <c r="D231" s="17">
        <v>13800</v>
      </c>
      <c r="E231" s="104">
        <v>575.2609978864737</v>
      </c>
      <c r="F231" s="17">
        <v>95263221.24999997</v>
      </c>
      <c r="G231" s="104">
        <v>961.1086684782605</v>
      </c>
      <c r="H231" s="17">
        <v>159159595.4999998</v>
      </c>
      <c r="I231" s="17">
        <v>16375</v>
      </c>
      <c r="J231" s="104">
        <v>442.9653918575062</v>
      </c>
      <c r="K231" s="17">
        <v>87042699.49999999</v>
      </c>
      <c r="L231" s="104">
        <v>497.631605597964</v>
      </c>
      <c r="M231" s="30">
        <v>97784610.5</v>
      </c>
      <c r="N231" s="4"/>
      <c r="O231" s="4"/>
      <c r="P231" s="4"/>
      <c r="Q231" s="4"/>
    </row>
    <row r="232" spans="4:17" ht="12.75">
      <c r="D232" s="17">
        <v>150</v>
      </c>
      <c r="E232" s="104">
        <v>435.82694444444445</v>
      </c>
      <c r="F232" s="17">
        <v>784488.5</v>
      </c>
      <c r="G232" s="104">
        <v>445.9665277777778</v>
      </c>
      <c r="H232" s="17">
        <v>802739.75</v>
      </c>
      <c r="I232" s="17">
        <v>175</v>
      </c>
      <c r="J232" s="104">
        <v>306.32107142857143</v>
      </c>
      <c r="K232" s="17">
        <v>643274.25</v>
      </c>
      <c r="L232" s="104">
        <v>306.32107142857143</v>
      </c>
      <c r="M232" s="30">
        <v>643274.25</v>
      </c>
      <c r="N232" s="4"/>
      <c r="O232" s="4"/>
      <c r="P232" s="4"/>
      <c r="Q232" s="4"/>
    </row>
    <row r="233" spans="4:17" ht="12.75">
      <c r="D233" s="17">
        <v>22225</v>
      </c>
      <c r="E233" s="104">
        <v>550.860998312711</v>
      </c>
      <c r="F233" s="17">
        <v>146914628.24999997</v>
      </c>
      <c r="G233" s="104">
        <v>855.3845125609315</v>
      </c>
      <c r="H233" s="17">
        <v>228131049.49999985</v>
      </c>
      <c r="I233" s="17">
        <v>33275</v>
      </c>
      <c r="J233" s="104">
        <v>456.18639619333806</v>
      </c>
      <c r="K233" s="17">
        <v>182155228.00000006</v>
      </c>
      <c r="L233" s="104">
        <v>516.3378255697475</v>
      </c>
      <c r="M233" s="30">
        <v>206173693.75</v>
      </c>
      <c r="N233" s="4"/>
      <c r="O233" s="4"/>
      <c r="P233" s="4"/>
      <c r="Q233" s="4"/>
    </row>
    <row r="239" spans="14:17" ht="12.75">
      <c r="N239" s="4"/>
      <c r="O239" s="4"/>
      <c r="P239" s="4"/>
      <c r="Q239" s="4"/>
    </row>
    <row r="240" spans="14:17" ht="12.75">
      <c r="N240" s="4"/>
      <c r="O240" s="4"/>
      <c r="P240" s="4"/>
      <c r="Q240" s="4"/>
    </row>
    <row r="241" spans="14:17" ht="12.75">
      <c r="N241" s="4"/>
      <c r="O241" s="4"/>
      <c r="P241" s="4"/>
      <c r="Q241" s="4"/>
    </row>
    <row r="242" spans="4:17" ht="153">
      <c r="D242" s="159" t="s">
        <v>147</v>
      </c>
      <c r="E242" s="21" t="s">
        <v>36</v>
      </c>
      <c r="F242" s="21" t="s">
        <v>37</v>
      </c>
      <c r="G242" s="21" t="s">
        <v>125</v>
      </c>
      <c r="H242" s="21" t="s">
        <v>126</v>
      </c>
      <c r="I242" s="21" t="s">
        <v>147</v>
      </c>
      <c r="J242" s="21" t="s">
        <v>36</v>
      </c>
      <c r="K242" s="21" t="s">
        <v>37</v>
      </c>
      <c r="L242" s="21" t="s">
        <v>125</v>
      </c>
      <c r="M242" s="102" t="s">
        <v>126</v>
      </c>
      <c r="N242" s="4"/>
      <c r="O242" s="4"/>
      <c r="P242" s="4"/>
      <c r="Q242" s="4"/>
    </row>
    <row r="243" spans="4:17" ht="12.75">
      <c r="D243" s="17">
        <v>24650</v>
      </c>
      <c r="E243" s="104">
        <v>536.2235285665987</v>
      </c>
      <c r="F243" s="17">
        <v>158614919.75000015</v>
      </c>
      <c r="G243" s="104">
        <v>824.1808722109546</v>
      </c>
      <c r="H243" s="17">
        <v>243792701.99999967</v>
      </c>
      <c r="I243" s="104">
        <v>35075</v>
      </c>
      <c r="J243" s="104">
        <v>448.52322998336837</v>
      </c>
      <c r="K243" s="17">
        <v>188783427.49999997</v>
      </c>
      <c r="L243" s="104">
        <v>505.5931177239256</v>
      </c>
      <c r="M243" s="30">
        <v>212804143.25000012</v>
      </c>
      <c r="N243" s="4"/>
      <c r="O243" s="4"/>
      <c r="P243" s="4"/>
      <c r="Q243" s="4"/>
    </row>
    <row r="244" spans="4:17" ht="12.75">
      <c r="D244" s="17">
        <v>2925</v>
      </c>
      <c r="E244" s="104">
        <v>392.7269230769229</v>
      </c>
      <c r="F244" s="17">
        <v>13784715.000000002</v>
      </c>
      <c r="G244" s="104">
        <v>488.3403774928775</v>
      </c>
      <c r="H244" s="17">
        <v>17140747.25</v>
      </c>
      <c r="I244" s="17">
        <v>3575</v>
      </c>
      <c r="J244" s="104">
        <v>378.4811305361304</v>
      </c>
      <c r="K244" s="17">
        <v>16236840.499999998</v>
      </c>
      <c r="L244" s="104">
        <v>388.75444638694637</v>
      </c>
      <c r="M244" s="30">
        <v>16677565.74999999</v>
      </c>
      <c r="N244" s="4"/>
      <c r="O244" s="4"/>
      <c r="P244" s="4"/>
      <c r="Q244" s="4"/>
    </row>
    <row r="245" spans="4:17" ht="12.75">
      <c r="D245" s="17">
        <v>7775</v>
      </c>
      <c r="E245" s="104">
        <v>522.8563236870309</v>
      </c>
      <c r="F245" s="17">
        <v>48782494.99999995</v>
      </c>
      <c r="G245" s="104">
        <v>714.7869185423368</v>
      </c>
      <c r="H245" s="17">
        <v>66689619.50000001</v>
      </c>
      <c r="I245" s="17">
        <v>14950</v>
      </c>
      <c r="J245" s="104">
        <v>473.02460005574125</v>
      </c>
      <c r="K245" s="17">
        <v>84860613.25000006</v>
      </c>
      <c r="L245" s="104">
        <v>544.5858012820506</v>
      </c>
      <c r="M245" s="30">
        <v>97698692.75</v>
      </c>
      <c r="N245" s="4"/>
      <c r="O245" s="4"/>
      <c r="P245" s="4"/>
      <c r="Q245" s="4"/>
    </row>
    <row r="246" spans="4:17" ht="12.75">
      <c r="D246" s="17">
        <v>13800</v>
      </c>
      <c r="E246" s="104">
        <v>575.2609978864737</v>
      </c>
      <c r="F246" s="17">
        <v>95263221.24999997</v>
      </c>
      <c r="G246" s="104">
        <v>961.1086684782605</v>
      </c>
      <c r="H246" s="17">
        <v>159159595.4999998</v>
      </c>
      <c r="I246" s="17">
        <v>16375</v>
      </c>
      <c r="J246" s="104">
        <v>442.9653918575062</v>
      </c>
      <c r="K246" s="17">
        <v>87042699.49999999</v>
      </c>
      <c r="L246" s="104">
        <v>497.631605597964</v>
      </c>
      <c r="M246" s="30">
        <v>97784610.5</v>
      </c>
      <c r="N246" s="4"/>
      <c r="O246" s="4"/>
      <c r="P246" s="4"/>
      <c r="Q246" s="4"/>
    </row>
    <row r="247" spans="4:17" ht="12.75">
      <c r="D247" s="17">
        <v>150</v>
      </c>
      <c r="E247" s="104">
        <v>435.82694444444445</v>
      </c>
      <c r="F247" s="17">
        <v>784488.5</v>
      </c>
      <c r="G247" s="104">
        <v>445.9665277777778</v>
      </c>
      <c r="H247" s="17">
        <v>802739.75</v>
      </c>
      <c r="I247" s="17">
        <v>175</v>
      </c>
      <c r="J247" s="104">
        <v>306.32107142857143</v>
      </c>
      <c r="K247" s="17">
        <v>643274.25</v>
      </c>
      <c r="L247" s="104">
        <v>306.32107142857143</v>
      </c>
      <c r="M247" s="30">
        <v>643274.25</v>
      </c>
      <c r="N247" s="4"/>
      <c r="O247" s="4"/>
      <c r="P247" s="4"/>
      <c r="Q247" s="4"/>
    </row>
    <row r="248" spans="4:17" ht="12.75">
      <c r="D248" s="17">
        <v>22225</v>
      </c>
      <c r="E248" s="104">
        <v>550.860998312711</v>
      </c>
      <c r="F248" s="17">
        <v>146914628.24999997</v>
      </c>
      <c r="G248" s="104">
        <v>855.3845125609315</v>
      </c>
      <c r="H248" s="17">
        <v>228131049.49999985</v>
      </c>
      <c r="I248" s="17">
        <v>33275</v>
      </c>
      <c r="J248" s="104">
        <v>456.18639619333806</v>
      </c>
      <c r="K248" s="17">
        <v>182155228.00000006</v>
      </c>
      <c r="L248" s="104">
        <v>516.3378255697475</v>
      </c>
      <c r="M248" s="30">
        <v>206173693.75</v>
      </c>
      <c r="N248" s="4"/>
      <c r="O248" s="4"/>
      <c r="P248" s="4"/>
      <c r="Q248" s="4"/>
    </row>
    <row r="249" spans="4:17" ht="12.75">
      <c r="D249" s="17">
        <v>2425</v>
      </c>
      <c r="E249" s="104">
        <v>402.0718728522335</v>
      </c>
      <c r="F249" s="17">
        <v>11700291.500000006</v>
      </c>
      <c r="G249" s="104">
        <v>538.2011168384881</v>
      </c>
      <c r="H249" s="17">
        <v>15661652.499999996</v>
      </c>
      <c r="I249" s="17">
        <v>1800</v>
      </c>
      <c r="J249" s="104">
        <v>306.861087962963</v>
      </c>
      <c r="K249" s="17">
        <v>6628199.5</v>
      </c>
      <c r="L249" s="104">
        <v>306.9652546296296</v>
      </c>
      <c r="M249" s="30">
        <v>6630449.5</v>
      </c>
      <c r="N249" s="4"/>
      <c r="O249" s="4"/>
      <c r="P249" s="4"/>
      <c r="Q249" s="4"/>
    </row>
    <row r="250" spans="4:17" ht="12.75">
      <c r="D250" s="17">
        <v>0</v>
      </c>
      <c r="E250" s="104" t="s">
        <v>21</v>
      </c>
      <c r="F250" s="17" t="s">
        <v>21</v>
      </c>
      <c r="G250" s="104" t="s">
        <v>21</v>
      </c>
      <c r="H250" s="17" t="s">
        <v>21</v>
      </c>
      <c r="I250" s="17">
        <v>0</v>
      </c>
      <c r="J250" s="104" t="s">
        <v>21</v>
      </c>
      <c r="K250" s="17" t="s">
        <v>21</v>
      </c>
      <c r="L250" s="104" t="s">
        <v>21</v>
      </c>
      <c r="M250" s="30" t="s">
        <v>21</v>
      </c>
      <c r="N250" s="4"/>
      <c r="O250" s="4"/>
      <c r="P250" s="4"/>
      <c r="Q250" s="4"/>
    </row>
    <row r="251" spans="4:17" ht="12.75">
      <c r="D251" s="12"/>
      <c r="E251" s="12"/>
      <c r="F251" s="26">
        <v>18300.6</v>
      </c>
      <c r="G251" s="12"/>
      <c r="H251" s="26">
        <v>941529.28</v>
      </c>
      <c r="I251" s="12"/>
      <c r="J251" s="12"/>
      <c r="K251" s="26">
        <v>16650.8</v>
      </c>
      <c r="L251" s="12"/>
      <c r="M251" s="30">
        <v>173978.47</v>
      </c>
      <c r="N251" s="4"/>
      <c r="O251" s="4"/>
      <c r="P251" s="4"/>
      <c r="Q251" s="4"/>
    </row>
    <row r="252" spans="4:17" ht="12.75">
      <c r="D252" s="12"/>
      <c r="E252" s="12"/>
      <c r="F252" s="17">
        <v>68.15</v>
      </c>
      <c r="G252" s="12"/>
      <c r="H252" s="17">
        <v>68.15</v>
      </c>
      <c r="I252" s="12"/>
      <c r="J252" s="12"/>
      <c r="K252" s="17">
        <v>13.31</v>
      </c>
      <c r="L252" s="12"/>
      <c r="M252" s="30">
        <v>13.31</v>
      </c>
      <c r="N252" s="4"/>
      <c r="O252" s="4"/>
      <c r="P252" s="4"/>
      <c r="Q252" s="4"/>
    </row>
    <row r="253" spans="14:17" ht="12.75">
      <c r="N253" s="4"/>
      <c r="O253" s="4"/>
      <c r="P253" s="4"/>
      <c r="Q253" s="4"/>
    </row>
    <row r="254" spans="14:17" ht="12.75">
      <c r="N254" s="4"/>
      <c r="O254" s="4"/>
      <c r="P254" s="4"/>
      <c r="Q254" s="4"/>
    </row>
    <row r="255" spans="14:17" ht="12.75">
      <c r="N255" s="4"/>
      <c r="O255" s="4"/>
      <c r="P255" s="4"/>
      <c r="Q255" s="4"/>
    </row>
    <row r="256" spans="14:17" ht="12.75">
      <c r="N256" s="4"/>
      <c r="O256" s="4"/>
      <c r="P256" s="4"/>
      <c r="Q256" s="4"/>
    </row>
    <row r="257" spans="14:17" ht="12.75">
      <c r="N257" s="4"/>
      <c r="O257" s="4"/>
      <c r="P257" s="4"/>
      <c r="Q257" s="4"/>
    </row>
    <row r="258" spans="4:17" ht="153">
      <c r="D258" s="21" t="s">
        <v>147</v>
      </c>
      <c r="E258" s="21" t="s">
        <v>36</v>
      </c>
      <c r="F258" s="21" t="s">
        <v>37</v>
      </c>
      <c r="G258" s="21" t="s">
        <v>125</v>
      </c>
      <c r="H258" s="21" t="s">
        <v>126</v>
      </c>
      <c r="I258" s="21" t="s">
        <v>147</v>
      </c>
      <c r="J258" s="21" t="s">
        <v>36</v>
      </c>
      <c r="K258" s="21" t="s">
        <v>37</v>
      </c>
      <c r="L258" s="21" t="s">
        <v>125</v>
      </c>
      <c r="M258" s="21" t="s">
        <v>126</v>
      </c>
      <c r="N258" s="4"/>
      <c r="O258" s="4"/>
      <c r="P258" s="4"/>
      <c r="Q258" s="4"/>
    </row>
    <row r="259" spans="4:17" ht="12.75">
      <c r="D259" s="17">
        <v>184025</v>
      </c>
      <c r="E259" s="104">
        <v>248.27838054159324</v>
      </c>
      <c r="F259" s="17">
        <v>548273147.7499988</v>
      </c>
      <c r="G259" s="104">
        <v>1776.4278019290934</v>
      </c>
      <c r="H259" s="17">
        <v>3922885514.9999957</v>
      </c>
      <c r="I259" s="17">
        <v>155300</v>
      </c>
      <c r="J259" s="104">
        <v>221.9054864241254</v>
      </c>
      <c r="K259" s="17">
        <v>413543064.49999857</v>
      </c>
      <c r="L259" s="104">
        <v>1218.4252870787752</v>
      </c>
      <c r="M259" s="17">
        <v>2270657365.0000024</v>
      </c>
      <c r="N259" s="4"/>
      <c r="O259" s="4"/>
      <c r="P259" s="4"/>
      <c r="Q259" s="4"/>
    </row>
    <row r="260" spans="4:17" ht="12.75">
      <c r="D260" s="17">
        <v>56475</v>
      </c>
      <c r="E260" s="104">
        <v>203.4933469824405</v>
      </c>
      <c r="F260" s="17">
        <v>137907441.25000054</v>
      </c>
      <c r="G260" s="104">
        <v>1140.0102490039828</v>
      </c>
      <c r="H260" s="17">
        <v>772584945.7499998</v>
      </c>
      <c r="I260" s="17">
        <v>45200</v>
      </c>
      <c r="J260" s="104">
        <v>197.67877535029464</v>
      </c>
      <c r="K260" s="17">
        <v>107220967.74999991</v>
      </c>
      <c r="L260" s="104">
        <v>1002.7321792035389</v>
      </c>
      <c r="M260" s="17">
        <v>543881934.0000006</v>
      </c>
      <c r="N260" s="4"/>
      <c r="O260" s="4"/>
      <c r="P260" s="4"/>
      <c r="Q260" s="4"/>
    </row>
    <row r="261" spans="4:17" ht="12.75">
      <c r="D261" s="17">
        <v>84425</v>
      </c>
      <c r="E261" s="104">
        <v>247.74436235317387</v>
      </c>
      <c r="F261" s="17">
        <v>250989813.49999988</v>
      </c>
      <c r="G261" s="104">
        <v>1595.1224516336022</v>
      </c>
      <c r="H261" s="17">
        <v>1616018555.7500038</v>
      </c>
      <c r="I261" s="17">
        <v>72325</v>
      </c>
      <c r="J261" s="104">
        <v>233.95871557783158</v>
      </c>
      <c r="K261" s="17">
        <v>203052769.2499999</v>
      </c>
      <c r="L261" s="104">
        <v>1226.9623309136944</v>
      </c>
      <c r="M261" s="17">
        <v>1064880607.0000014</v>
      </c>
      <c r="N261" s="4"/>
      <c r="O261" s="4"/>
      <c r="P261" s="4"/>
      <c r="Q261" s="4"/>
    </row>
    <row r="262" spans="4:17" ht="12.75">
      <c r="D262" s="17">
        <v>42975</v>
      </c>
      <c r="E262" s="104">
        <v>308.12022833042454</v>
      </c>
      <c r="F262" s="17">
        <v>158897601.7499999</v>
      </c>
      <c r="G262" s="104">
        <v>2953.6387133992607</v>
      </c>
      <c r="H262" s="17">
        <v>1523191484.5000012</v>
      </c>
      <c r="I262" s="17">
        <v>37550</v>
      </c>
      <c r="J262" s="104">
        <v>227.7786173990234</v>
      </c>
      <c r="K262" s="17">
        <v>102637044.99999997</v>
      </c>
      <c r="L262" s="104">
        <v>1462.3676226142932</v>
      </c>
      <c r="M262" s="17">
        <v>658942850.749999</v>
      </c>
      <c r="N262" s="4"/>
      <c r="O262" s="4"/>
      <c r="P262" s="4"/>
      <c r="Q262" s="4"/>
    </row>
    <row r="263" spans="4:17" ht="12.75">
      <c r="D263" s="17">
        <v>150</v>
      </c>
      <c r="E263" s="104">
        <v>265.71736111111113</v>
      </c>
      <c r="F263" s="17">
        <v>478291.25</v>
      </c>
      <c r="G263" s="104">
        <v>6161.405</v>
      </c>
      <c r="H263" s="17">
        <v>11090529</v>
      </c>
      <c r="I263" s="17">
        <v>225</v>
      </c>
      <c r="J263" s="104">
        <v>234.17870370370372</v>
      </c>
      <c r="K263" s="17">
        <v>632282.5</v>
      </c>
      <c r="L263" s="104">
        <v>1093.323425925926</v>
      </c>
      <c r="M263" s="17">
        <v>2951973.25</v>
      </c>
      <c r="N263" s="4"/>
      <c r="O263" s="4"/>
      <c r="P263" s="4"/>
      <c r="Q263" s="4"/>
    </row>
    <row r="264" spans="4:17" ht="12.75">
      <c r="D264" s="17">
        <v>136925</v>
      </c>
      <c r="E264" s="104">
        <v>263.6864821069931</v>
      </c>
      <c r="F264" s="17">
        <v>433263258.74999976</v>
      </c>
      <c r="G264" s="104">
        <v>1976.6681026717833</v>
      </c>
      <c r="H264" s="17">
        <v>3247863359.4999976</v>
      </c>
      <c r="I264" s="17">
        <v>137100</v>
      </c>
      <c r="J264" s="104">
        <v>226.68239894845613</v>
      </c>
      <c r="K264" s="17">
        <v>372937882.74999917</v>
      </c>
      <c r="L264" s="104">
        <v>1256.1956368526598</v>
      </c>
      <c r="M264" s="17">
        <v>2066693061.7500017</v>
      </c>
      <c r="N264" s="4"/>
      <c r="O264" s="4"/>
      <c r="P264" s="4"/>
      <c r="Q264" s="4"/>
    </row>
    <row r="265" spans="4:17" ht="12.75">
      <c r="D265" s="17">
        <v>47025</v>
      </c>
      <c r="E265" s="104">
        <v>203.43522638667338</v>
      </c>
      <c r="F265" s="17">
        <v>114798498.25000013</v>
      </c>
      <c r="G265" s="104">
        <v>1194.2643022328525</v>
      </c>
      <c r="H265" s="17">
        <v>673923345.7500001</v>
      </c>
      <c r="I265" s="17">
        <v>18175</v>
      </c>
      <c r="J265" s="104">
        <v>185.93042870242985</v>
      </c>
      <c r="K265" s="17">
        <v>40551426.49999993</v>
      </c>
      <c r="L265" s="104">
        <v>933.611612792297</v>
      </c>
      <c r="M265" s="17">
        <v>203620692.7500002</v>
      </c>
      <c r="N265" s="4"/>
      <c r="O265" s="4"/>
      <c r="P265" s="4"/>
      <c r="Q265" s="4"/>
    </row>
    <row r="266" spans="4:17" ht="12.75">
      <c r="D266" s="17">
        <v>75</v>
      </c>
      <c r="E266" s="104">
        <v>234.87861111111113</v>
      </c>
      <c r="F266" s="17">
        <v>211390.75</v>
      </c>
      <c r="G266" s="104">
        <v>1220.8997222222222</v>
      </c>
      <c r="H266" s="17">
        <v>1098809.75</v>
      </c>
      <c r="I266" s="17">
        <v>25</v>
      </c>
      <c r="J266" s="104">
        <v>179.18416666666667</v>
      </c>
      <c r="K266" s="17">
        <v>53755.25</v>
      </c>
      <c r="L266" s="104">
        <v>1145.3683333333333</v>
      </c>
      <c r="M266" s="17">
        <v>343610.5</v>
      </c>
      <c r="N266" s="4"/>
      <c r="O266" s="4"/>
      <c r="P266" s="4"/>
      <c r="Q266" s="4"/>
    </row>
    <row r="267" spans="4:17" ht="12.75">
      <c r="D267" s="12"/>
      <c r="E267" s="12"/>
      <c r="F267" s="26">
        <v>15678.43</v>
      </c>
      <c r="G267" s="22"/>
      <c r="H267" s="26">
        <v>2687081.54</v>
      </c>
      <c r="I267" s="12"/>
      <c r="J267" s="12"/>
      <c r="K267" s="26">
        <v>21795.57</v>
      </c>
      <c r="L267" s="12"/>
      <c r="M267" s="17">
        <v>597902.99</v>
      </c>
      <c r="N267" s="4"/>
      <c r="O267" s="4"/>
      <c r="P267" s="4"/>
      <c r="Q267" s="4"/>
    </row>
    <row r="268" spans="4:17" ht="12.75">
      <c r="D268" s="12"/>
      <c r="E268" s="12"/>
      <c r="F268" s="17">
        <v>13.31</v>
      </c>
      <c r="G268" s="12"/>
      <c r="H268" s="17">
        <v>152.45</v>
      </c>
      <c r="I268" s="12"/>
      <c r="J268" s="12"/>
      <c r="K268" s="17">
        <v>7.53</v>
      </c>
      <c r="L268" s="12"/>
      <c r="M268" s="17">
        <v>457.54</v>
      </c>
      <c r="N268" s="4"/>
      <c r="O268" s="4"/>
      <c r="P268" s="4"/>
      <c r="Q268" s="4"/>
    </row>
    <row r="269" spans="4:17" ht="12.75">
      <c r="D269" s="12"/>
      <c r="E269" s="12"/>
      <c r="F269" s="17"/>
      <c r="G269" s="12"/>
      <c r="H269" s="17"/>
      <c r="I269" s="12"/>
      <c r="J269" s="12"/>
      <c r="K269" s="17"/>
      <c r="L269" s="12"/>
      <c r="M269" s="17"/>
      <c r="N269" s="4"/>
      <c r="O269" s="4"/>
      <c r="P269" s="4"/>
      <c r="Q269" s="4"/>
    </row>
    <row r="270" spans="14:17" ht="12.75">
      <c r="N270" s="4"/>
      <c r="O270" s="4"/>
      <c r="P270" s="4"/>
      <c r="Q270" s="4"/>
    </row>
    <row r="271" spans="14:17" ht="12.75">
      <c r="N271" s="4"/>
      <c r="O271" s="4"/>
      <c r="P271" s="4"/>
      <c r="Q271" s="4"/>
    </row>
    <row r="272" spans="14:17" ht="12.75">
      <c r="N272" s="4"/>
      <c r="O272" s="4"/>
      <c r="P272" s="4"/>
      <c r="Q272" s="4"/>
    </row>
    <row r="273" spans="14:17" ht="12.75">
      <c r="N273" s="4"/>
      <c r="O273" s="4"/>
      <c r="P273" s="4"/>
      <c r="Q273" s="4"/>
    </row>
    <row r="274" spans="14:17" ht="12.75">
      <c r="N274" s="4"/>
      <c r="O274" s="4"/>
      <c r="P274" s="4"/>
      <c r="Q274" s="4"/>
    </row>
    <row r="275" spans="4:17" ht="153">
      <c r="D275" s="21" t="s">
        <v>147</v>
      </c>
      <c r="E275" s="21" t="s">
        <v>36</v>
      </c>
      <c r="F275" s="21" t="s">
        <v>37</v>
      </c>
      <c r="G275" s="21" t="s">
        <v>125</v>
      </c>
      <c r="H275" s="21" t="s">
        <v>126</v>
      </c>
      <c r="I275" s="21" t="s">
        <v>147</v>
      </c>
      <c r="J275" s="21" t="s">
        <v>36</v>
      </c>
      <c r="K275" s="21" t="s">
        <v>37</v>
      </c>
      <c r="L275" s="21" t="s">
        <v>125</v>
      </c>
      <c r="M275" s="21" t="s">
        <v>126</v>
      </c>
      <c r="N275" s="4"/>
      <c r="O275" s="4"/>
      <c r="P275" s="4"/>
      <c r="Q275" s="4"/>
    </row>
    <row r="276" spans="4:17" ht="12.75">
      <c r="D276" s="17">
        <v>8300</v>
      </c>
      <c r="E276" s="17">
        <v>388.0270758032129</v>
      </c>
      <c r="F276" s="17">
        <v>38647496.75</v>
      </c>
      <c r="G276" s="17">
        <v>2198.1485366465877</v>
      </c>
      <c r="H276" s="17">
        <v>218935594.24999994</v>
      </c>
      <c r="I276" s="17">
        <v>7900</v>
      </c>
      <c r="J276" s="17">
        <v>357.76903744725723</v>
      </c>
      <c r="K276" s="17">
        <v>33916504.749999985</v>
      </c>
      <c r="L276" s="17">
        <v>1218.0961761603369</v>
      </c>
      <c r="M276" s="17">
        <v>115475517.5000001</v>
      </c>
      <c r="N276" s="4"/>
      <c r="O276" s="4"/>
      <c r="P276" s="4"/>
      <c r="Q276" s="4"/>
    </row>
    <row r="277" spans="4:17" ht="12.75">
      <c r="D277" s="17">
        <v>50</v>
      </c>
      <c r="E277" s="17">
        <v>349.5316666666667</v>
      </c>
      <c r="F277" s="17">
        <v>209719</v>
      </c>
      <c r="G277" s="17">
        <v>1166.5370833333334</v>
      </c>
      <c r="H277" s="17">
        <v>699922.25</v>
      </c>
      <c r="I277" s="17">
        <v>450</v>
      </c>
      <c r="J277" s="17">
        <v>367.6561574074074</v>
      </c>
      <c r="K277" s="17">
        <v>1985343.25</v>
      </c>
      <c r="L277" s="17">
        <v>588.5738425925927</v>
      </c>
      <c r="M277" s="17">
        <v>3178298.75</v>
      </c>
      <c r="N277" s="4"/>
      <c r="O277" s="4"/>
      <c r="P277" s="4"/>
      <c r="Q277" s="4"/>
    </row>
    <row r="278" spans="4:17" ht="12.75">
      <c r="D278" s="17">
        <v>550</v>
      </c>
      <c r="E278" s="17">
        <v>455.01151515151514</v>
      </c>
      <c r="F278" s="17">
        <v>3003076</v>
      </c>
      <c r="G278" s="17">
        <v>781.751060606061</v>
      </c>
      <c r="H278" s="17">
        <v>5159557</v>
      </c>
      <c r="I278" s="17">
        <v>2750</v>
      </c>
      <c r="J278" s="17">
        <v>419.8455075757577</v>
      </c>
      <c r="K278" s="17">
        <v>13854901.75</v>
      </c>
      <c r="L278" s="17">
        <v>736.2802121212119</v>
      </c>
      <c r="M278" s="17">
        <v>24297247.00000001</v>
      </c>
      <c r="N278" s="4"/>
      <c r="O278" s="4"/>
      <c r="P278" s="4"/>
      <c r="Q278" s="4"/>
    </row>
    <row r="279" spans="4:17" ht="12.75">
      <c r="D279" s="17">
        <v>6300</v>
      </c>
      <c r="E279" s="17">
        <v>408.9993022486773</v>
      </c>
      <c r="F279" s="17">
        <v>30920347.25000001</v>
      </c>
      <c r="G279" s="17">
        <v>2379.1459920634898</v>
      </c>
      <c r="H279" s="17">
        <v>179863437.00000006</v>
      </c>
      <c r="I279" s="17">
        <v>4150</v>
      </c>
      <c r="J279" s="17">
        <v>336.019939759036</v>
      </c>
      <c r="K279" s="17">
        <v>16733792.999999998</v>
      </c>
      <c r="L279" s="17">
        <v>1486.5673192771085</v>
      </c>
      <c r="M279" s="17">
        <v>74031052.50000003</v>
      </c>
      <c r="N279" s="4"/>
      <c r="O279" s="4"/>
      <c r="P279" s="4"/>
      <c r="Q279" s="4"/>
    </row>
    <row r="280" spans="4:17" ht="12.75">
      <c r="D280" s="17">
        <v>1400</v>
      </c>
      <c r="E280" s="17">
        <v>268.71157738095246</v>
      </c>
      <c r="F280" s="17">
        <v>4514354.5</v>
      </c>
      <c r="G280" s="17">
        <v>1976.9451190476188</v>
      </c>
      <c r="H280" s="17">
        <v>33212677.999999993</v>
      </c>
      <c r="I280" s="17">
        <v>550</v>
      </c>
      <c r="J280" s="17">
        <v>203.404053030303</v>
      </c>
      <c r="K280" s="17">
        <v>1342466.75</v>
      </c>
      <c r="L280" s="17">
        <v>2116.5029166666664</v>
      </c>
      <c r="M280" s="17">
        <v>13968919.250000004</v>
      </c>
      <c r="N280" s="4"/>
      <c r="O280" s="4"/>
      <c r="P280" s="4"/>
      <c r="Q280" s="4"/>
    </row>
    <row r="281" spans="4:17" ht="12.75">
      <c r="D281" s="17">
        <v>8225</v>
      </c>
      <c r="E281" s="17">
        <v>387.3001646403242</v>
      </c>
      <c r="F281" s="17">
        <v>38226526.25</v>
      </c>
      <c r="G281" s="17">
        <v>2213.0443617021283</v>
      </c>
      <c r="H281" s="17">
        <v>218427478.49999997</v>
      </c>
      <c r="I281" s="17">
        <v>7550</v>
      </c>
      <c r="J281" s="17">
        <v>363.2303394039732</v>
      </c>
      <c r="K281" s="17">
        <v>32908668.749999985</v>
      </c>
      <c r="L281" s="17">
        <v>1251.7392328918318</v>
      </c>
      <c r="M281" s="17">
        <v>113407574.5000001</v>
      </c>
      <c r="N281" s="4"/>
      <c r="O281" s="4"/>
      <c r="P281" s="4"/>
      <c r="Q281" s="4"/>
    </row>
    <row r="282" spans="4:17" ht="12.75">
      <c r="D282" s="17">
        <v>75</v>
      </c>
      <c r="E282" s="17">
        <v>467.745</v>
      </c>
      <c r="F282" s="17">
        <v>420970.5</v>
      </c>
      <c r="G282" s="17">
        <v>564.5730555555556</v>
      </c>
      <c r="H282" s="17">
        <v>508115.75</v>
      </c>
      <c r="I282" s="17">
        <v>325</v>
      </c>
      <c r="J282" s="17">
        <v>231.3688461538461</v>
      </c>
      <c r="K282" s="17">
        <v>902338.5</v>
      </c>
      <c r="L282" s="17">
        <v>490.90910256410245</v>
      </c>
      <c r="M282" s="17">
        <v>1914545.5</v>
      </c>
      <c r="N282" s="4"/>
      <c r="O282" s="4"/>
      <c r="P282" s="4"/>
      <c r="Q282" s="4"/>
    </row>
    <row r="283" spans="4:17" ht="12.75">
      <c r="D283" s="17">
        <v>0</v>
      </c>
      <c r="E283" s="17" t="s">
        <v>21</v>
      </c>
      <c r="F283" s="17" t="s">
        <v>21</v>
      </c>
      <c r="G283" s="17" t="s">
        <v>21</v>
      </c>
      <c r="H283" s="17" t="s">
        <v>21</v>
      </c>
      <c r="I283" s="17">
        <v>25</v>
      </c>
      <c r="J283" s="17">
        <v>351.6583333333333</v>
      </c>
      <c r="K283" s="17">
        <v>105497.5</v>
      </c>
      <c r="L283" s="17">
        <v>511.325</v>
      </c>
      <c r="M283" s="17">
        <v>153397.5</v>
      </c>
      <c r="N283" s="4"/>
      <c r="O283" s="4"/>
      <c r="P283" s="4"/>
      <c r="Q283" s="4"/>
    </row>
    <row r="284" spans="4:17" ht="12.75">
      <c r="D284" s="12"/>
      <c r="E284" s="12"/>
      <c r="F284" s="26">
        <v>23280.08</v>
      </c>
      <c r="G284" s="12"/>
      <c r="H284" s="26">
        <v>785155.62</v>
      </c>
      <c r="I284" s="12"/>
      <c r="J284" s="12"/>
      <c r="K284" s="26">
        <v>15091.56</v>
      </c>
      <c r="L284" s="12"/>
      <c r="M284" s="17">
        <v>333259.09</v>
      </c>
      <c r="N284" s="4"/>
      <c r="O284" s="4"/>
      <c r="P284" s="4"/>
      <c r="Q284" s="4"/>
    </row>
    <row r="285" spans="4:17" ht="12.75">
      <c r="D285" s="12"/>
      <c r="E285" s="12"/>
      <c r="F285" s="17">
        <v>61.78</v>
      </c>
      <c r="G285" s="12"/>
      <c r="H285" s="17">
        <v>2900.22</v>
      </c>
      <c r="I285" s="12"/>
      <c r="J285" s="12"/>
      <c r="K285" s="17">
        <v>125.05</v>
      </c>
      <c r="L285" s="12"/>
      <c r="M285" s="17">
        <v>525.95</v>
      </c>
      <c r="N285" s="4"/>
      <c r="O285" s="4"/>
      <c r="P285" s="4"/>
      <c r="Q285" s="4"/>
    </row>
    <row r="286" spans="14:17" ht="12.75">
      <c r="N286" s="4"/>
      <c r="O286" s="4"/>
      <c r="P286" s="4"/>
      <c r="Q286" s="4"/>
    </row>
    <row r="287" spans="14:17" ht="12.75">
      <c r="N287" s="4"/>
      <c r="O287" s="4"/>
      <c r="P287" s="4"/>
      <c r="Q287" s="4"/>
    </row>
    <row r="288" spans="14:17" ht="12.75">
      <c r="N288" s="4"/>
      <c r="O288" s="4"/>
      <c r="P288" s="4"/>
      <c r="Q288" s="4"/>
    </row>
    <row r="289" spans="14:17" ht="12.75">
      <c r="N289" s="4"/>
      <c r="O289" s="4"/>
      <c r="P289" s="4"/>
      <c r="Q289" s="4"/>
    </row>
    <row r="290" spans="14:17" ht="12.75">
      <c r="N290" s="4"/>
      <c r="O290" s="4"/>
      <c r="P290" s="4"/>
      <c r="Q290" s="4"/>
    </row>
    <row r="291" spans="4:17" ht="153">
      <c r="D291" s="21" t="s">
        <v>147</v>
      </c>
      <c r="E291" s="21" t="s">
        <v>36</v>
      </c>
      <c r="F291" s="21" t="s">
        <v>37</v>
      </c>
      <c r="G291" s="21" t="s">
        <v>125</v>
      </c>
      <c r="H291" s="21" t="s">
        <v>126</v>
      </c>
      <c r="I291" s="21" t="s">
        <v>147</v>
      </c>
      <c r="J291" s="21" t="s">
        <v>36</v>
      </c>
      <c r="K291" s="21" t="s">
        <v>37</v>
      </c>
      <c r="L291" s="21" t="s">
        <v>125</v>
      </c>
      <c r="M291" s="21" t="s">
        <v>126</v>
      </c>
      <c r="N291" s="4"/>
      <c r="O291" s="4"/>
      <c r="P291" s="4"/>
      <c r="Q291" s="4"/>
    </row>
    <row r="292" spans="4:17" ht="12.75">
      <c r="D292" s="17">
        <v>13525</v>
      </c>
      <c r="E292" s="17">
        <v>271.1061367837339</v>
      </c>
      <c r="F292" s="17">
        <v>44000526.000000015</v>
      </c>
      <c r="G292" s="17">
        <v>2405.661136783738</v>
      </c>
      <c r="H292" s="17">
        <v>390438802.5000003</v>
      </c>
      <c r="I292" s="17">
        <v>20900</v>
      </c>
      <c r="J292" s="17">
        <v>247.4129126794263</v>
      </c>
      <c r="K292" s="17">
        <v>62051158.50000002</v>
      </c>
      <c r="L292" s="17">
        <v>1381.0453209728853</v>
      </c>
      <c r="M292" s="17">
        <v>346366166.49999946</v>
      </c>
      <c r="N292" s="4"/>
      <c r="O292" s="4"/>
      <c r="P292" s="4"/>
      <c r="Q292" s="4"/>
    </row>
    <row r="293" spans="4:17" ht="12.75">
      <c r="D293" s="17">
        <v>2250</v>
      </c>
      <c r="E293" s="17">
        <v>172.84386111111115</v>
      </c>
      <c r="F293" s="17">
        <v>4666784.25</v>
      </c>
      <c r="G293" s="17">
        <v>1164.0630092592594</v>
      </c>
      <c r="H293" s="17">
        <v>31429701.25</v>
      </c>
      <c r="I293" s="17">
        <v>4925</v>
      </c>
      <c r="J293" s="17">
        <v>206.98583333333332</v>
      </c>
      <c r="K293" s="17">
        <v>12232862.75000001</v>
      </c>
      <c r="L293" s="17">
        <v>927.7735406091364</v>
      </c>
      <c r="M293" s="17">
        <v>54831416.250000015</v>
      </c>
      <c r="N293" s="4"/>
      <c r="O293" s="4"/>
      <c r="P293" s="4"/>
      <c r="Q293" s="4"/>
    </row>
    <row r="294" spans="4:17" ht="12.75">
      <c r="D294" s="17">
        <v>5625</v>
      </c>
      <c r="E294" s="17">
        <v>217.4534407407408</v>
      </c>
      <c r="F294" s="17">
        <v>14678107.250000002</v>
      </c>
      <c r="G294" s="17">
        <v>1735.929237037037</v>
      </c>
      <c r="H294" s="17">
        <v>117175223.50000004</v>
      </c>
      <c r="I294" s="17">
        <v>11400</v>
      </c>
      <c r="J294" s="17">
        <v>258.72749086257295</v>
      </c>
      <c r="K294" s="17">
        <v>35393920.75000002</v>
      </c>
      <c r="L294" s="17">
        <v>1385.2202741228066</v>
      </c>
      <c r="M294" s="17">
        <v>189498133.50000006</v>
      </c>
      <c r="N294" s="4"/>
      <c r="O294" s="4"/>
      <c r="P294" s="4"/>
      <c r="Q294" s="4"/>
    </row>
    <row r="295" spans="4:17" ht="12.75">
      <c r="D295" s="17">
        <v>5250</v>
      </c>
      <c r="E295" s="17">
        <v>361.53982936507924</v>
      </c>
      <c r="F295" s="17">
        <v>22777009.24999999</v>
      </c>
      <c r="G295" s="17">
        <v>3498.210115079366</v>
      </c>
      <c r="H295" s="17">
        <v>220387237.24999988</v>
      </c>
      <c r="I295" s="17">
        <v>4550</v>
      </c>
      <c r="J295" s="17">
        <v>261.6004716117215</v>
      </c>
      <c r="K295" s="17">
        <v>14283385.749999993</v>
      </c>
      <c r="L295" s="17">
        <v>1826.8633974358972</v>
      </c>
      <c r="M295" s="17">
        <v>99746741.49999999</v>
      </c>
      <c r="N295" s="4"/>
      <c r="O295" s="4"/>
      <c r="P295" s="4"/>
      <c r="Q295" s="4"/>
    </row>
    <row r="296" spans="4:17" ht="12.75">
      <c r="D296" s="17">
        <v>400</v>
      </c>
      <c r="E296" s="17">
        <v>391.38026041666666</v>
      </c>
      <c r="F296" s="17">
        <v>1878625.25</v>
      </c>
      <c r="G296" s="17">
        <v>4468.050104166667</v>
      </c>
      <c r="H296" s="17">
        <v>21446640.500000004</v>
      </c>
      <c r="I296" s="17">
        <v>25</v>
      </c>
      <c r="J296" s="17">
        <v>469.96416666666664</v>
      </c>
      <c r="K296" s="17">
        <v>140989.25</v>
      </c>
      <c r="L296" s="17">
        <v>7632.9175</v>
      </c>
      <c r="M296" s="17">
        <v>2289875.25</v>
      </c>
      <c r="N296" s="4"/>
      <c r="O296" s="4"/>
      <c r="P296" s="4"/>
      <c r="Q296" s="4"/>
    </row>
    <row r="297" spans="4:17" ht="12.75">
      <c r="D297" s="17">
        <v>10400</v>
      </c>
      <c r="E297" s="17">
        <v>294.04543669871816</v>
      </c>
      <c r="F297" s="17">
        <v>36696870.49999999</v>
      </c>
      <c r="G297" s="17">
        <v>2787.4472035256445</v>
      </c>
      <c r="H297" s="17">
        <v>347873411.00000024</v>
      </c>
      <c r="I297" s="17">
        <v>18400</v>
      </c>
      <c r="J297" s="17">
        <v>252.29583899456577</v>
      </c>
      <c r="K297" s="17">
        <v>55706921.25000003</v>
      </c>
      <c r="L297" s="17">
        <v>1438.5509646739124</v>
      </c>
      <c r="M297" s="17">
        <v>317632052.9999994</v>
      </c>
      <c r="N297" s="4"/>
      <c r="O297" s="4"/>
      <c r="P297" s="4"/>
      <c r="Q297" s="4"/>
    </row>
    <row r="298" spans="4:17" ht="12.75">
      <c r="D298" s="17">
        <v>3125</v>
      </c>
      <c r="E298" s="17">
        <v>194.7641466666666</v>
      </c>
      <c r="F298" s="17">
        <v>7303655.499999996</v>
      </c>
      <c r="G298" s="17">
        <v>1135.0771066666666</v>
      </c>
      <c r="H298" s="17">
        <v>42565391.50000001</v>
      </c>
      <c r="I298" s="17">
        <v>2500</v>
      </c>
      <c r="J298" s="17">
        <v>211.47457500000002</v>
      </c>
      <c r="K298" s="17">
        <v>6344237.250000001</v>
      </c>
      <c r="L298" s="17">
        <v>957.8037833333333</v>
      </c>
      <c r="M298" s="17">
        <v>28734113.500000004</v>
      </c>
      <c r="N298" s="4"/>
      <c r="O298" s="4"/>
      <c r="P298" s="4"/>
      <c r="Q298" s="4"/>
    </row>
    <row r="299" spans="4:17" ht="12.75">
      <c r="D299" s="17">
        <v>0</v>
      </c>
      <c r="E299" s="17" t="s">
        <v>21</v>
      </c>
      <c r="F299" s="17" t="s">
        <v>21</v>
      </c>
      <c r="G299" s="17" t="s">
        <v>21</v>
      </c>
      <c r="H299" s="17" t="s">
        <v>21</v>
      </c>
      <c r="I299" s="17">
        <v>0</v>
      </c>
      <c r="J299" s="17" t="s">
        <v>21</v>
      </c>
      <c r="K299" s="17" t="s">
        <v>21</v>
      </c>
      <c r="L299" s="17" t="s">
        <v>21</v>
      </c>
      <c r="M299" s="17" t="s">
        <v>21</v>
      </c>
      <c r="N299" s="4"/>
      <c r="O299" s="4"/>
      <c r="P299" s="4"/>
      <c r="Q299" s="4"/>
    </row>
    <row r="300" spans="4:17" ht="12.75">
      <c r="D300" s="12"/>
      <c r="E300" s="12"/>
      <c r="F300" s="26">
        <v>13414.8</v>
      </c>
      <c r="G300" s="12"/>
      <c r="H300" s="26">
        <v>927000.13</v>
      </c>
      <c r="I300" s="12"/>
      <c r="J300" s="12"/>
      <c r="K300" s="26">
        <v>13104</v>
      </c>
      <c r="L300" s="12"/>
      <c r="M300" s="17">
        <v>269362.5</v>
      </c>
      <c r="N300" s="4"/>
      <c r="O300" s="4"/>
      <c r="P300" s="4"/>
      <c r="Q300" s="4"/>
    </row>
    <row r="301" spans="4:17" ht="12.75">
      <c r="D301" s="12"/>
      <c r="E301" s="12"/>
      <c r="F301" s="17">
        <v>25.23</v>
      </c>
      <c r="G301" s="12"/>
      <c r="H301" s="17">
        <v>2256.55</v>
      </c>
      <c r="I301" s="12"/>
      <c r="J301" s="12"/>
      <c r="K301" s="17">
        <v>13.43</v>
      </c>
      <c r="L301" s="12"/>
      <c r="M301" s="17">
        <v>815.3</v>
      </c>
      <c r="N301" s="4"/>
      <c r="O301" s="4"/>
      <c r="P301" s="4"/>
      <c r="Q301" s="4"/>
    </row>
    <row r="302" spans="4:17" ht="12.75">
      <c r="D302" s="12"/>
      <c r="E302" s="12"/>
      <c r="F302" s="17"/>
      <c r="G302" s="12"/>
      <c r="H302" s="17"/>
      <c r="I302" s="12"/>
      <c r="J302" s="12"/>
      <c r="K302" s="17"/>
      <c r="L302" s="12"/>
      <c r="M302" s="17"/>
      <c r="N302" s="4"/>
      <c r="O302" s="4"/>
      <c r="P302" s="4"/>
      <c r="Q302" s="4"/>
    </row>
    <row r="303" spans="4:17" ht="12.75">
      <c r="D303" s="12"/>
      <c r="E303" s="12"/>
      <c r="F303" s="19"/>
      <c r="G303" s="12"/>
      <c r="H303" s="19"/>
      <c r="I303" s="12"/>
      <c r="J303" s="12"/>
      <c r="K303" s="19"/>
      <c r="L303" s="12"/>
      <c r="M303" s="19"/>
      <c r="N303" s="4"/>
      <c r="O303" s="4"/>
      <c r="P303" s="4"/>
      <c r="Q303" s="4"/>
    </row>
    <row r="304" spans="14:17" ht="12.75">
      <c r="N304" s="4"/>
      <c r="O304" s="4"/>
      <c r="P304" s="4"/>
      <c r="Q304" s="4"/>
    </row>
    <row r="305" spans="14:17" ht="12.75">
      <c r="N305" s="4"/>
      <c r="O305" s="4"/>
      <c r="P305" s="4"/>
      <c r="Q305" s="4"/>
    </row>
    <row r="306" spans="14:17" ht="12.75">
      <c r="N306" s="4"/>
      <c r="O306" s="4"/>
      <c r="P306" s="4"/>
      <c r="Q306" s="4"/>
    </row>
    <row r="307" spans="4:17" ht="12.75">
      <c r="D307" s="35">
        <v>7708.71</v>
      </c>
      <c r="E307" s="160">
        <v>9600.335</v>
      </c>
      <c r="F307" s="160">
        <v>9596.075</v>
      </c>
      <c r="G307" s="160">
        <v>10905.77</v>
      </c>
      <c r="H307" s="160">
        <v>6302.08</v>
      </c>
      <c r="I307" s="160">
        <v>6307.405000000001</v>
      </c>
      <c r="J307" s="160">
        <v>5280.56</v>
      </c>
      <c r="N307" s="4"/>
      <c r="O307" s="4"/>
      <c r="P307" s="4"/>
      <c r="Q307" s="4"/>
    </row>
    <row r="308" spans="4:17" ht="12.75">
      <c r="D308" s="35">
        <v>12180.77</v>
      </c>
      <c r="E308" s="160">
        <v>13800.87</v>
      </c>
      <c r="F308" s="160">
        <v>13780.845000000001</v>
      </c>
      <c r="G308" s="160">
        <v>17658.495000000003</v>
      </c>
      <c r="H308" s="160">
        <v>10453.53</v>
      </c>
      <c r="I308" s="160">
        <v>10467.755</v>
      </c>
      <c r="J308" s="160">
        <v>8269.47</v>
      </c>
      <c r="N308" s="4"/>
      <c r="O308" s="4"/>
      <c r="P308" s="4"/>
      <c r="Q308" s="4"/>
    </row>
    <row r="309" spans="4:17" ht="12.75">
      <c r="D309" s="35">
        <v>17336.23</v>
      </c>
      <c r="E309" s="160">
        <v>19410.574999999997</v>
      </c>
      <c r="F309" s="160">
        <v>19351.03</v>
      </c>
      <c r="G309" s="160">
        <v>29157.405</v>
      </c>
      <c r="H309" s="160">
        <v>15091.56</v>
      </c>
      <c r="I309" s="160">
        <v>15091.555</v>
      </c>
      <c r="J309" s="160">
        <v>15458.11</v>
      </c>
      <c r="N309" s="4"/>
      <c r="O309" s="4"/>
      <c r="P309" s="4"/>
      <c r="Q309" s="4"/>
    </row>
    <row r="310" spans="4:17" ht="12.75">
      <c r="D310" s="35">
        <v>17170.969713682156</v>
      </c>
      <c r="E310" s="160">
        <v>20720.401795010937</v>
      </c>
      <c r="F310" s="160">
        <v>20619.527261383588</v>
      </c>
      <c r="G310" s="160">
        <v>31691.70821428571</v>
      </c>
      <c r="H310" s="160">
        <v>13438.134788411087</v>
      </c>
      <c r="I310" s="160">
        <v>13407.191339367551</v>
      </c>
      <c r="J310" s="160">
        <v>20363.12</v>
      </c>
      <c r="N310" s="4"/>
      <c r="O310" s="4"/>
      <c r="P310" s="4"/>
      <c r="Q310" s="4"/>
    </row>
    <row r="311" spans="4:10" ht="12.75">
      <c r="D311" s="6">
        <v>7721355806.000024</v>
      </c>
      <c r="E311" s="160">
        <v>4776052613.750021</v>
      </c>
      <c r="F311" s="160">
        <v>4709500026.500011</v>
      </c>
      <c r="G311" s="160">
        <v>66552587.24999999</v>
      </c>
      <c r="H311" s="160">
        <v>2945303192.25</v>
      </c>
      <c r="I311" s="160">
        <v>2925449150.2499995</v>
      </c>
      <c r="J311" s="160">
        <v>19854042</v>
      </c>
    </row>
    <row r="312" spans="4:10" ht="12.75">
      <c r="D312" s="161" t="s">
        <v>23</v>
      </c>
      <c r="E312" s="162"/>
      <c r="F312" s="162"/>
      <c r="G312" s="162"/>
      <c r="H312" s="162"/>
      <c r="I312" s="162"/>
      <c r="J312" s="162"/>
    </row>
    <row r="313" spans="4:10" ht="12.75">
      <c r="D313" s="17">
        <v>449675</v>
      </c>
      <c r="E313" s="17">
        <v>230500</v>
      </c>
      <c r="F313" s="17">
        <v>228400</v>
      </c>
      <c r="G313" s="17">
        <v>2100</v>
      </c>
      <c r="H313" s="17">
        <v>219175</v>
      </c>
      <c r="I313" s="17">
        <v>218200</v>
      </c>
      <c r="J313" s="17">
        <v>975</v>
      </c>
    </row>
    <row r="320" spans="4:10" ht="12.75">
      <c r="D320" s="35">
        <v>1177.43</v>
      </c>
      <c r="E320" s="160">
        <v>1229.62</v>
      </c>
      <c r="F320" s="160">
        <v>1228.815</v>
      </c>
      <c r="G320" s="160">
        <v>1295.84</v>
      </c>
      <c r="H320" s="160">
        <v>1132.13</v>
      </c>
      <c r="I320" s="160">
        <v>1131.52</v>
      </c>
      <c r="J320" s="160">
        <v>1166.76</v>
      </c>
    </row>
    <row r="321" spans="4:10" ht="12.75">
      <c r="D321" s="35">
        <v>2483.45</v>
      </c>
      <c r="E321" s="160">
        <v>2548.8</v>
      </c>
      <c r="F321" s="160">
        <v>2547.995</v>
      </c>
      <c r="G321" s="160">
        <v>3276.83</v>
      </c>
      <c r="H321" s="160">
        <v>2407.3</v>
      </c>
      <c r="I321" s="160">
        <v>2407.89</v>
      </c>
      <c r="J321" s="160">
        <v>2050.04</v>
      </c>
    </row>
    <row r="322" spans="4:10" ht="12.75">
      <c r="D322" s="35">
        <v>4691.21</v>
      </c>
      <c r="E322" s="160">
        <v>4792.32</v>
      </c>
      <c r="F322" s="160">
        <v>4792.32</v>
      </c>
      <c r="G322" s="160">
        <v>4594.985000000001</v>
      </c>
      <c r="H322" s="160">
        <v>4565.26</v>
      </c>
      <c r="I322" s="160">
        <v>4566.405000000001</v>
      </c>
      <c r="J322" s="160">
        <v>3964.56</v>
      </c>
    </row>
    <row r="323" spans="4:10" ht="12.75">
      <c r="D323" s="35">
        <v>3308.679035970423</v>
      </c>
      <c r="E323" s="160">
        <v>3425.3192635574896</v>
      </c>
      <c r="F323" s="160">
        <v>3423.29391746937</v>
      </c>
      <c r="G323" s="160">
        <v>3645.5997619047625</v>
      </c>
      <c r="H323" s="160">
        <v>3186.0118866202765</v>
      </c>
      <c r="I323" s="160">
        <v>3187.6037694775414</v>
      </c>
      <c r="J323" s="160">
        <v>2829.756666666667</v>
      </c>
    </row>
    <row r="324" spans="4:10" ht="12.75">
      <c r="D324" s="6">
        <v>1487830245.4999998</v>
      </c>
      <c r="E324" s="160">
        <v>789536090.2500013</v>
      </c>
      <c r="F324" s="160">
        <v>781880330.7500042</v>
      </c>
      <c r="G324" s="160">
        <v>7655759.500000001</v>
      </c>
      <c r="H324" s="160">
        <v>698294155.2499992</v>
      </c>
      <c r="I324" s="160">
        <v>695535142.4999995</v>
      </c>
      <c r="J324" s="160">
        <v>2759012.75</v>
      </c>
    </row>
    <row r="325" spans="4:10" ht="12.75">
      <c r="D325" s="161" t="s">
        <v>23</v>
      </c>
      <c r="E325" s="162"/>
      <c r="F325" s="162"/>
      <c r="G325" s="162"/>
      <c r="H325" s="162"/>
      <c r="I325" s="162"/>
      <c r="J325" s="162"/>
    </row>
    <row r="326" spans="4:10" ht="12.75">
      <c r="D326" s="17">
        <v>449675</v>
      </c>
      <c r="E326" s="17">
        <v>230500</v>
      </c>
      <c r="F326" s="17">
        <v>228400</v>
      </c>
      <c r="G326" s="17">
        <v>2100</v>
      </c>
      <c r="H326" s="17">
        <v>219175</v>
      </c>
      <c r="I326" s="17">
        <v>218200</v>
      </c>
      <c r="J326" s="17">
        <v>975</v>
      </c>
    </row>
    <row r="334" spans="4:9" ht="12.75">
      <c r="D334" s="6">
        <v>4741.48</v>
      </c>
      <c r="E334" s="6">
        <v>5463.280999999996</v>
      </c>
      <c r="F334" s="6">
        <v>3953.66</v>
      </c>
      <c r="G334" s="6">
        <v>133654894.25000007</v>
      </c>
      <c r="H334" s="6">
        <v>85089300.24999997</v>
      </c>
      <c r="I334" s="6">
        <v>54007017.00000006</v>
      </c>
    </row>
    <row r="335" spans="4:9" ht="12.75">
      <c r="D335" s="6">
        <v>6648.01</v>
      </c>
      <c r="E335" s="6">
        <v>8542.73999999999</v>
      </c>
      <c r="F335" s="6">
        <v>5350.82</v>
      </c>
      <c r="G335" s="6">
        <v>247640432.49999973</v>
      </c>
      <c r="H335" s="6">
        <v>165044420.24999985</v>
      </c>
      <c r="I335" s="6">
        <v>102799207.25</v>
      </c>
    </row>
    <row r="336" spans="4:9" ht="12.75">
      <c r="D336" s="6">
        <v>8741.23</v>
      </c>
      <c r="E336" s="6">
        <v>10656.548000000003</v>
      </c>
      <c r="F336" s="6">
        <v>7126.19</v>
      </c>
      <c r="G336" s="6">
        <v>346922254.74999976</v>
      </c>
      <c r="H336" s="6">
        <v>221523548.25000042</v>
      </c>
      <c r="I336" s="6">
        <v>137391499.24999985</v>
      </c>
    </row>
    <row r="337" spans="4:9" ht="12.75">
      <c r="D337" s="6">
        <v>10596.76</v>
      </c>
      <c r="E337" s="6">
        <v>12250.341999999959</v>
      </c>
      <c r="F337" s="6">
        <v>8831.35</v>
      </c>
      <c r="G337" s="6">
        <v>435138742.74999964</v>
      </c>
      <c r="H337" s="6">
        <v>265132015.00000018</v>
      </c>
      <c r="I337" s="6">
        <v>174332663.99999982</v>
      </c>
    </row>
    <row r="338" spans="4:9" ht="12.75">
      <c r="D338" s="6">
        <v>12180.77</v>
      </c>
      <c r="E338" s="6">
        <v>13800.87</v>
      </c>
      <c r="F338" s="6">
        <v>10453.53</v>
      </c>
      <c r="G338" s="6">
        <v>513466855.5000003</v>
      </c>
      <c r="H338" s="6">
        <v>300347837.99999976</v>
      </c>
      <c r="I338" s="6">
        <v>211128617.50000042</v>
      </c>
    </row>
    <row r="339" spans="4:9" ht="12.75">
      <c r="D339" s="6">
        <v>13899.32</v>
      </c>
      <c r="E339" s="6">
        <v>15477.17</v>
      </c>
      <c r="F339" s="6">
        <v>12030.32</v>
      </c>
      <c r="G339" s="6">
        <v>585687068.2500004</v>
      </c>
      <c r="H339" s="6">
        <v>337026310.0000003</v>
      </c>
      <c r="I339" s="6">
        <v>246902080.2499997</v>
      </c>
    </row>
    <row r="340" spans="4:9" ht="12.75">
      <c r="D340" s="6">
        <v>15934.85</v>
      </c>
      <c r="E340" s="6">
        <v>17669.83300000003</v>
      </c>
      <c r="F340" s="6">
        <v>13950.7</v>
      </c>
      <c r="G340" s="6">
        <v>669060532.0000004</v>
      </c>
      <c r="H340" s="6">
        <v>379652535.2499996</v>
      </c>
      <c r="I340" s="6">
        <v>283255588.75000024</v>
      </c>
    </row>
    <row r="341" spans="4:9" ht="12.75">
      <c r="D341" s="6">
        <v>19353.9</v>
      </c>
      <c r="E341" s="6">
        <v>22059.50799999987</v>
      </c>
      <c r="F341" s="6">
        <v>16617.77</v>
      </c>
      <c r="G341" s="6">
        <v>784051546.750001</v>
      </c>
      <c r="H341" s="6">
        <v>451275963.99999976</v>
      </c>
      <c r="I341" s="6">
        <v>332679473.75000006</v>
      </c>
    </row>
    <row r="342" spans="4:9" ht="12.75">
      <c r="D342" s="6">
        <v>27979.84</v>
      </c>
      <c r="E342" s="6">
        <v>32975.066999999864</v>
      </c>
      <c r="F342" s="6">
        <v>23249.32</v>
      </c>
      <c r="G342" s="6">
        <v>1032603871.0000015</v>
      </c>
      <c r="H342" s="6">
        <v>614739912.9999998</v>
      </c>
      <c r="I342" s="6">
        <v>424401432.75000006</v>
      </c>
    </row>
    <row r="343" spans="4:9" ht="12.75">
      <c r="D343" s="6">
        <v>2687081.54</v>
      </c>
      <c r="E343" s="6">
        <v>2687081.54</v>
      </c>
      <c r="F343" s="6">
        <v>597902.99</v>
      </c>
      <c r="G343" s="6">
        <v>2973129608.249999</v>
      </c>
      <c r="H343" s="6">
        <v>1956220769.750002</v>
      </c>
      <c r="I343" s="6">
        <v>978405611.749999</v>
      </c>
    </row>
    <row r="344" spans="4:9" ht="12.75">
      <c r="D344" s="103">
        <v>449675</v>
      </c>
      <c r="E344" s="103">
        <v>230500</v>
      </c>
      <c r="F344" s="103">
        <v>219175</v>
      </c>
      <c r="G344" s="17">
        <v>7721355806.000002</v>
      </c>
      <c r="H344" s="17">
        <v>4776052613.750002</v>
      </c>
      <c r="I344" s="17">
        <v>2945303192.249999</v>
      </c>
    </row>
    <row r="353" spans="4:9" ht="12.75">
      <c r="D353" s="6">
        <v>574.95</v>
      </c>
      <c r="E353" s="6">
        <v>590.125</v>
      </c>
      <c r="F353" s="6">
        <v>549.12</v>
      </c>
      <c r="G353" s="6">
        <v>15852876.000000002</v>
      </c>
      <c r="H353" s="6">
        <v>8398457.75000001</v>
      </c>
      <c r="I353" s="6">
        <v>7476578.999999993</v>
      </c>
    </row>
    <row r="354" spans="4:9" ht="12.75">
      <c r="D354" s="6">
        <v>970.66</v>
      </c>
      <c r="E354" s="6">
        <v>1009.5519999999991</v>
      </c>
      <c r="F354" s="6">
        <v>922.72</v>
      </c>
      <c r="G354" s="6">
        <v>34754708.24999993</v>
      </c>
      <c r="H354" s="6">
        <v>18586855.24999996</v>
      </c>
      <c r="I354" s="6">
        <v>16242892.999999987</v>
      </c>
    </row>
    <row r="355" spans="4:9" ht="12.75">
      <c r="D355" s="6">
        <v>1400.14</v>
      </c>
      <c r="E355" s="6">
        <v>1453.8410000000008</v>
      </c>
      <c r="F355" s="6">
        <v>1343.02</v>
      </c>
      <c r="G355" s="6">
        <v>53146237.00000005</v>
      </c>
      <c r="H355" s="6">
        <v>28346313</v>
      </c>
      <c r="I355" s="6">
        <v>24850833.749999978</v>
      </c>
    </row>
    <row r="356" spans="4:9" ht="12.75">
      <c r="D356" s="6">
        <v>1909.5</v>
      </c>
      <c r="E356" s="6">
        <v>1973.6079999999995</v>
      </c>
      <c r="F356" s="6">
        <v>1853.65</v>
      </c>
      <c r="G356" s="6">
        <v>74490856.25000013</v>
      </c>
      <c r="H356" s="6">
        <v>39508795.750000015</v>
      </c>
      <c r="I356" s="6">
        <v>35010458.75000001</v>
      </c>
    </row>
    <row r="357" spans="4:9" ht="12.75">
      <c r="D357" s="6">
        <v>2483.45</v>
      </c>
      <c r="E357" s="6">
        <v>2548.8</v>
      </c>
      <c r="F357" s="6">
        <v>2407.3</v>
      </c>
      <c r="G357" s="6">
        <v>98587383.0000001</v>
      </c>
      <c r="H357" s="6">
        <v>51952649.750000015</v>
      </c>
      <c r="I357" s="6">
        <v>46635303.50000002</v>
      </c>
    </row>
    <row r="358" spans="4:9" ht="12.75">
      <c r="D358" s="6">
        <v>3171.64</v>
      </c>
      <c r="E358" s="6">
        <v>3261.426</v>
      </c>
      <c r="F358" s="6">
        <v>3087.36</v>
      </c>
      <c r="G358" s="6">
        <v>126688244.25000003</v>
      </c>
      <c r="H358" s="6">
        <v>66589337.00000002</v>
      </c>
      <c r="I358" s="6">
        <v>60138066.75000008</v>
      </c>
    </row>
    <row r="359" spans="4:9" ht="12.75">
      <c r="D359" s="6">
        <v>4076.8</v>
      </c>
      <c r="E359" s="6">
        <v>4177.825000000006</v>
      </c>
      <c r="F359" s="6">
        <v>4012.06</v>
      </c>
      <c r="G359" s="6">
        <v>162939344.99999994</v>
      </c>
      <c r="H359" s="6">
        <v>85404024.24999997</v>
      </c>
      <c r="I359" s="6">
        <v>77454020.49999994</v>
      </c>
    </row>
    <row r="360" spans="4:9" ht="12.75">
      <c r="D360" s="6">
        <v>4968.93</v>
      </c>
      <c r="E360" s="6">
        <v>5203.041999999992</v>
      </c>
      <c r="F360" s="6">
        <v>4792.32</v>
      </c>
      <c r="G360" s="6">
        <v>206663338.99999997</v>
      </c>
      <c r="H360" s="6">
        <v>108317052.00000003</v>
      </c>
      <c r="I360" s="6">
        <v>98982118.25000003</v>
      </c>
    </row>
    <row r="361" spans="4:9" ht="12.75">
      <c r="D361" s="6">
        <v>7176.84</v>
      </c>
      <c r="E361" s="6">
        <v>7577.245999999989</v>
      </c>
      <c r="F361" s="6">
        <v>6851.9</v>
      </c>
      <c r="G361" s="6">
        <v>268866763.9999996</v>
      </c>
      <c r="H361" s="6">
        <v>144372741.7499999</v>
      </c>
      <c r="I361" s="6">
        <v>124681271.75000021</v>
      </c>
    </row>
    <row r="362" spans="4:9" ht="12.75">
      <c r="D362" s="6">
        <v>23280.08</v>
      </c>
      <c r="E362" s="6">
        <v>23280.08</v>
      </c>
      <c r="F362" s="6">
        <v>21795.57</v>
      </c>
      <c r="G362" s="6">
        <v>445840492.75000095</v>
      </c>
      <c r="H362" s="6">
        <v>238059863.7499999</v>
      </c>
      <c r="I362" s="6">
        <v>206822609.99999997</v>
      </c>
    </row>
    <row r="363" spans="4:9" ht="12.75">
      <c r="D363" s="103">
        <v>449675</v>
      </c>
      <c r="E363" s="103">
        <v>230500</v>
      </c>
      <c r="F363" s="103">
        <v>219175</v>
      </c>
      <c r="G363" s="17">
        <v>1487830245.5000007</v>
      </c>
      <c r="H363" s="17">
        <v>789536090.2499998</v>
      </c>
      <c r="I363" s="17">
        <v>698294155.2500002</v>
      </c>
    </row>
  </sheetData>
  <sheetProtection/>
  <mergeCells count="8">
    <mergeCell ref="B3:Q3"/>
    <mergeCell ref="B5:Q5"/>
    <mergeCell ref="D225:M225"/>
    <mergeCell ref="D226:H226"/>
    <mergeCell ref="I226:M226"/>
    <mergeCell ref="C7:I7"/>
    <mergeCell ref="K7:Q7"/>
    <mergeCell ref="B7:B8"/>
  </mergeCells>
  <conditionalFormatting sqref="K10:Q27">
    <cfRule type="expression" priority="2" dxfId="0" stopIfTrue="1">
      <formula>AND(C10&gt;=500,C10&lt;=1225)</formula>
    </cfRule>
  </conditionalFormatting>
  <conditionalFormatting sqref="L27:M27 C10:I27">
    <cfRule type="expression" priority="3" dxfId="0" stopIfTrue="1">
      <formula>AND(C10&gt;=500,C10&lt;=1225)</formula>
    </cfRule>
  </conditionalFormatting>
  <hyperlinks>
    <hyperlink ref="N1" location="Índice!B12" display="ÍNDICE"/>
    <hyperlink ref="G34" location="Índice!A12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360"/>
  <sheetViews>
    <sheetView zoomScale="90" zoomScaleNormal="90" zoomScalePageLayoutView="0" workbookViewId="0" topLeftCell="A1">
      <selection activeCell="J1" sqref="J1"/>
    </sheetView>
  </sheetViews>
  <sheetFormatPr defaultColWidth="11.421875" defaultRowHeight="12.75"/>
  <cols>
    <col min="1" max="1" width="2.7109375" style="2" customWidth="1"/>
    <col min="2" max="2" width="48.421875" style="2" customWidth="1"/>
    <col min="3" max="3" width="9.140625" style="2" customWidth="1"/>
    <col min="4" max="4" width="11.140625" style="2" customWidth="1"/>
    <col min="5" max="5" width="9.57421875" style="2" customWidth="1"/>
    <col min="6" max="6" width="11.8515625" style="2" customWidth="1"/>
    <col min="7" max="7" width="12.421875" style="2" customWidth="1"/>
    <col min="8" max="8" width="10.8515625" style="2" customWidth="1"/>
    <col min="9" max="9" width="10.00390625" style="2" customWidth="1"/>
    <col min="10" max="10" width="9.421875" style="2" customWidth="1"/>
    <col min="11" max="16384" width="11.421875" style="2" customWidth="1"/>
  </cols>
  <sheetData>
    <row r="1" spans="3:10" ht="37.5" customHeight="1">
      <c r="C1" s="45"/>
      <c r="J1" s="247" t="s">
        <v>102</v>
      </c>
    </row>
    <row r="2" ht="13.5" customHeight="1"/>
    <row r="3" spans="2:11" ht="20.25" customHeight="1" thickBot="1">
      <c r="B3" s="271" t="s">
        <v>103</v>
      </c>
      <c r="C3" s="271"/>
      <c r="D3" s="271"/>
      <c r="E3" s="271"/>
      <c r="F3" s="271"/>
      <c r="G3" s="271"/>
      <c r="H3" s="271"/>
      <c r="I3" s="271"/>
      <c r="J3" s="271"/>
      <c r="K3" s="4"/>
    </row>
    <row r="4" ht="12.75" customHeight="1">
      <c r="B4" s="63"/>
    </row>
    <row r="5" spans="2:19" ht="15" customHeight="1">
      <c r="B5" s="263" t="s">
        <v>114</v>
      </c>
      <c r="C5" s="263"/>
      <c r="D5" s="263"/>
      <c r="E5" s="263"/>
      <c r="F5" s="263"/>
      <c r="G5" s="263"/>
      <c r="H5" s="263"/>
      <c r="I5" s="263"/>
      <c r="J5" s="263"/>
      <c r="L5" s="278"/>
      <c r="M5" s="278"/>
      <c r="N5" s="278"/>
      <c r="O5" s="278"/>
      <c r="P5" s="278"/>
      <c r="Q5" s="278"/>
      <c r="R5" s="278"/>
      <c r="S5" s="278"/>
    </row>
    <row r="6" spans="2:19" ht="12.75" customHeight="1">
      <c r="B6" s="72"/>
      <c r="C6" s="59"/>
      <c r="D6" s="59"/>
      <c r="E6" s="59"/>
      <c r="F6" s="59"/>
      <c r="G6" s="59"/>
      <c r="H6" s="59"/>
      <c r="I6" s="59"/>
      <c r="J6" s="38"/>
      <c r="L6" s="59"/>
      <c r="M6" s="59"/>
      <c r="N6" s="59"/>
      <c r="O6" s="59"/>
      <c r="P6" s="59"/>
      <c r="Q6" s="59"/>
      <c r="R6" s="59"/>
      <c r="S6" s="59"/>
    </row>
    <row r="7" spans="2:11" s="182" customFormat="1" ht="51.75" customHeight="1">
      <c r="B7" s="73"/>
      <c r="C7" s="73" t="s">
        <v>22</v>
      </c>
      <c r="D7" s="73" t="s">
        <v>85</v>
      </c>
      <c r="E7" s="73" t="s">
        <v>86</v>
      </c>
      <c r="F7" s="73" t="s">
        <v>150</v>
      </c>
      <c r="G7" s="73" t="s">
        <v>91</v>
      </c>
      <c r="H7" s="73" t="s">
        <v>87</v>
      </c>
      <c r="I7" s="73" t="s">
        <v>88</v>
      </c>
      <c r="J7" s="73" t="s">
        <v>31</v>
      </c>
      <c r="K7" s="148"/>
    </row>
    <row r="8" spans="2:11" s="41" customFormat="1" ht="12.75" customHeight="1">
      <c r="B8" s="164"/>
      <c r="C8" s="164"/>
      <c r="D8" s="164"/>
      <c r="E8" s="164"/>
      <c r="F8" s="164"/>
      <c r="G8" s="164"/>
      <c r="H8" s="164"/>
      <c r="I8" s="164"/>
      <c r="J8" s="164"/>
      <c r="K8" s="86"/>
    </row>
    <row r="9" spans="2:10" ht="12.75" customHeight="1">
      <c r="B9" s="234" t="s">
        <v>160</v>
      </c>
      <c r="C9" s="110">
        <v>5985175</v>
      </c>
      <c r="D9" s="110">
        <v>229625</v>
      </c>
      <c r="E9" s="110">
        <v>700700</v>
      </c>
      <c r="F9" s="110">
        <v>725925</v>
      </c>
      <c r="G9" s="110">
        <v>1779250</v>
      </c>
      <c r="H9" s="110">
        <v>945225</v>
      </c>
      <c r="I9" s="110">
        <v>1015900</v>
      </c>
      <c r="J9" s="110">
        <v>588550</v>
      </c>
    </row>
    <row r="10" spans="2:10" ht="12.75" customHeight="1">
      <c r="B10" s="84" t="s">
        <v>77</v>
      </c>
      <c r="C10" s="110"/>
      <c r="D10" s="110"/>
      <c r="E10" s="110"/>
      <c r="F10" s="110"/>
      <c r="G10" s="110"/>
      <c r="H10" s="110"/>
      <c r="I10" s="110"/>
      <c r="J10" s="110"/>
    </row>
    <row r="11" spans="2:10" ht="12.75" customHeight="1">
      <c r="B11" s="239" t="s">
        <v>22</v>
      </c>
      <c r="C11" s="111">
        <v>100</v>
      </c>
      <c r="D11" s="111">
        <v>3.836562840685527</v>
      </c>
      <c r="E11" s="111">
        <v>11.707260021636793</v>
      </c>
      <c r="F11" s="111">
        <v>12.128718040825873</v>
      </c>
      <c r="G11" s="111">
        <v>29.7276186577669</v>
      </c>
      <c r="H11" s="111">
        <v>15.792771305768001</v>
      </c>
      <c r="I11" s="111">
        <v>16.97360561721253</v>
      </c>
      <c r="J11" s="111">
        <v>9.833463516104375</v>
      </c>
    </row>
    <row r="12" spans="2:16" ht="12.75" customHeight="1">
      <c r="B12" s="239" t="s">
        <v>95</v>
      </c>
      <c r="C12" s="111">
        <v>100</v>
      </c>
      <c r="D12" s="111">
        <v>5.931659488258083</v>
      </c>
      <c r="E12" s="111">
        <v>14.96485543948099</v>
      </c>
      <c r="F12" s="111">
        <v>20.511432614461466</v>
      </c>
      <c r="G12" s="111">
        <v>25.99382940389567</v>
      </c>
      <c r="H12" s="111">
        <v>13.610881281751892</v>
      </c>
      <c r="I12" s="111">
        <v>10.59208338810575</v>
      </c>
      <c r="J12" s="111">
        <v>8.395258384046148</v>
      </c>
      <c r="K12" s="101"/>
      <c r="L12" s="101"/>
      <c r="M12" s="101"/>
      <c r="N12" s="101"/>
      <c r="O12" s="101"/>
      <c r="P12" s="101"/>
    </row>
    <row r="13" spans="2:10" ht="12.75" customHeight="1">
      <c r="B13" s="239" t="s">
        <v>146</v>
      </c>
      <c r="C13" s="111">
        <v>100</v>
      </c>
      <c r="D13" s="111">
        <v>1.3753133970422586</v>
      </c>
      <c r="E13" s="111">
        <v>7.880345917662876</v>
      </c>
      <c r="F13" s="111">
        <v>2.280985429308528</v>
      </c>
      <c r="G13" s="111">
        <v>34.11394934777079</v>
      </c>
      <c r="H13" s="111">
        <v>18.355982704116855</v>
      </c>
      <c r="I13" s="111">
        <v>24.470404418444097</v>
      </c>
      <c r="J13" s="111">
        <v>11.52301878565459</v>
      </c>
    </row>
    <row r="14" spans="2:10" ht="12.75" customHeight="1">
      <c r="B14" s="105"/>
      <c r="C14" s="110"/>
      <c r="D14" s="110"/>
      <c r="E14" s="110"/>
      <c r="F14" s="110"/>
      <c r="G14" s="110"/>
      <c r="H14" s="110"/>
      <c r="I14" s="110"/>
      <c r="J14" s="110"/>
    </row>
    <row r="15" spans="2:10" ht="26.25" customHeight="1">
      <c r="B15" s="213" t="s">
        <v>159</v>
      </c>
      <c r="C15" s="110">
        <v>3198600</v>
      </c>
      <c r="D15" s="110">
        <v>115750</v>
      </c>
      <c r="E15" s="110">
        <v>367475</v>
      </c>
      <c r="F15" s="110">
        <v>512325</v>
      </c>
      <c r="G15" s="110">
        <v>933350</v>
      </c>
      <c r="H15" s="110">
        <v>549225</v>
      </c>
      <c r="I15" s="110">
        <v>562200</v>
      </c>
      <c r="J15" s="110">
        <v>158275</v>
      </c>
    </row>
    <row r="16" spans="2:10" ht="12.75" customHeight="1">
      <c r="B16" s="206" t="s">
        <v>89</v>
      </c>
      <c r="C16" s="110"/>
      <c r="D16" s="110"/>
      <c r="E16" s="110"/>
      <c r="F16" s="110"/>
      <c r="G16" s="110"/>
      <c r="H16" s="110"/>
      <c r="I16" s="110"/>
      <c r="J16" s="110"/>
    </row>
    <row r="17" spans="2:10" ht="12.75" customHeight="1">
      <c r="B17" s="239" t="s">
        <v>22</v>
      </c>
      <c r="C17" s="111">
        <v>53.44204638962102</v>
      </c>
      <c r="D17" s="111">
        <v>50.40827436037017</v>
      </c>
      <c r="E17" s="111">
        <v>52.44398458684173</v>
      </c>
      <c r="F17" s="111">
        <v>70.57547267279678</v>
      </c>
      <c r="G17" s="111">
        <v>52.45749613601237</v>
      </c>
      <c r="H17" s="111">
        <v>58.105213044513214</v>
      </c>
      <c r="I17" s="111">
        <v>55.340092528792205</v>
      </c>
      <c r="J17" s="111">
        <v>26.892362586016482</v>
      </c>
    </row>
    <row r="18" spans="2:10" ht="12.75" customHeight="1">
      <c r="B18" s="239" t="s">
        <v>95</v>
      </c>
      <c r="C18" s="111">
        <v>54.843299335771675</v>
      </c>
      <c r="D18" s="111">
        <v>50.94511797679572</v>
      </c>
      <c r="E18" s="111">
        <v>50.2919444013848</v>
      </c>
      <c r="F18" s="111">
        <v>70.31591645932293</v>
      </c>
      <c r="G18" s="111">
        <v>51.320799619228936</v>
      </c>
      <c r="H18" s="111">
        <v>57.75480059084195</v>
      </c>
      <c r="I18" s="111">
        <v>62.08205577456563</v>
      </c>
      <c r="J18" s="111">
        <v>24.960854748088792</v>
      </c>
    </row>
    <row r="19" spans="2:10" ht="12.75" customHeight="1">
      <c r="B19" s="239" t="s">
        <v>146</v>
      </c>
      <c r="C19" s="111">
        <v>51.79590131172559</v>
      </c>
      <c r="D19" s="111">
        <v>47.68824306472919</v>
      </c>
      <c r="E19" s="111">
        <v>57.24495677233429</v>
      </c>
      <c r="F19" s="111">
        <v>73.3174034249303</v>
      </c>
      <c r="G19" s="111">
        <v>53.47499600575172</v>
      </c>
      <c r="H19" s="111">
        <v>58.41045182362548</v>
      </c>
      <c r="I19" s="111">
        <v>51.91179746083599</v>
      </c>
      <c r="J19" s="111">
        <v>28.54552621206149</v>
      </c>
    </row>
    <row r="20" spans="2:10" ht="12.75" customHeight="1">
      <c r="B20" s="58"/>
      <c r="C20" s="75"/>
      <c r="D20" s="75"/>
      <c r="E20" s="75"/>
      <c r="F20" s="75"/>
      <c r="G20" s="75"/>
      <c r="H20" s="75"/>
      <c r="I20" s="75"/>
      <c r="J20" s="75"/>
    </row>
    <row r="21" ht="12.75" customHeight="1"/>
    <row r="22" ht="12.75" customHeight="1">
      <c r="B22" s="99" t="s">
        <v>69</v>
      </c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180" spans="3:14" ht="12.75">
      <c r="C180" s="10" t="s">
        <v>22</v>
      </c>
      <c r="D180" s="156">
        <v>449675</v>
      </c>
      <c r="E180" s="17">
        <v>230500</v>
      </c>
      <c r="F180" s="104">
        <v>285.4432719631241</v>
      </c>
      <c r="G180" s="17">
        <v>789536090.2500013</v>
      </c>
      <c r="H180" s="104">
        <v>1726.700149584238</v>
      </c>
      <c r="I180" s="17">
        <v>4776052613.750021</v>
      </c>
      <c r="J180" s="17">
        <v>219175</v>
      </c>
      <c r="K180" s="104">
        <v>265.50099055168863</v>
      </c>
      <c r="L180" s="17">
        <v>698294155.2499992</v>
      </c>
      <c r="M180" s="104">
        <v>1119.8445657009233</v>
      </c>
      <c r="N180" s="17">
        <v>2945303192.25</v>
      </c>
    </row>
    <row r="181" spans="3:14" ht="12.75">
      <c r="C181" s="10" t="s">
        <v>38</v>
      </c>
      <c r="D181" s="156">
        <v>59725</v>
      </c>
      <c r="E181" s="17">
        <v>24650</v>
      </c>
      <c r="F181" s="104">
        <v>536.2235285665987</v>
      </c>
      <c r="G181" s="17">
        <v>158614919.75000015</v>
      </c>
      <c r="H181" s="104">
        <v>824.1808722109546</v>
      </c>
      <c r="I181" s="17">
        <v>243792701.99999967</v>
      </c>
      <c r="J181" s="17">
        <v>35075</v>
      </c>
      <c r="K181" s="104">
        <v>448.52322998336837</v>
      </c>
      <c r="L181" s="17">
        <v>188783427.49999997</v>
      </c>
      <c r="M181" s="104">
        <v>505.5931177239256</v>
      </c>
      <c r="N181" s="17">
        <v>212804143.25000012</v>
      </c>
    </row>
    <row r="182" spans="3:14" ht="12.75">
      <c r="C182" s="10" t="s">
        <v>39</v>
      </c>
      <c r="D182" s="156">
        <v>339325</v>
      </c>
      <c r="E182" s="17">
        <v>184025</v>
      </c>
      <c r="F182" s="104">
        <v>248.27838054159324</v>
      </c>
      <c r="G182" s="17">
        <v>548273147.7499988</v>
      </c>
      <c r="H182" s="104">
        <v>1776.4278019290934</v>
      </c>
      <c r="I182" s="17">
        <v>3922885514.9999957</v>
      </c>
      <c r="J182" s="17">
        <v>155300</v>
      </c>
      <c r="K182" s="104">
        <v>221.9054864241254</v>
      </c>
      <c r="L182" s="17">
        <v>413543064.49999857</v>
      </c>
      <c r="M182" s="104">
        <v>1218.4252870787752</v>
      </c>
      <c r="N182" s="17">
        <v>2270657365.0000024</v>
      </c>
    </row>
    <row r="183" spans="3:14" ht="12.75">
      <c r="C183" s="10" t="s">
        <v>65</v>
      </c>
      <c r="D183" s="156">
        <v>34425</v>
      </c>
      <c r="E183" s="17">
        <v>13525</v>
      </c>
      <c r="F183" s="104">
        <v>271.1061367837339</v>
      </c>
      <c r="G183" s="17">
        <v>44000526.000000015</v>
      </c>
      <c r="H183" s="104">
        <v>2405.661136783738</v>
      </c>
      <c r="I183" s="17">
        <v>390438802.5000003</v>
      </c>
      <c r="J183" s="17">
        <v>20900</v>
      </c>
      <c r="K183" s="104">
        <v>247.4129126794263</v>
      </c>
      <c r="L183" s="17">
        <v>62051158.50000002</v>
      </c>
      <c r="M183" s="104">
        <v>1381.0453209728853</v>
      </c>
      <c r="N183" s="17">
        <v>346366166.49999946</v>
      </c>
    </row>
    <row r="184" spans="3:14" ht="12.75">
      <c r="C184" s="10" t="s">
        <v>127</v>
      </c>
      <c r="D184" s="156">
        <v>16200</v>
      </c>
      <c r="E184" s="17">
        <v>8300</v>
      </c>
      <c r="F184" s="104">
        <v>388.0270758032129</v>
      </c>
      <c r="G184" s="17">
        <v>38647496.75</v>
      </c>
      <c r="H184" s="104">
        <v>2198.1485366465877</v>
      </c>
      <c r="I184" s="17">
        <v>218935594.24999994</v>
      </c>
      <c r="J184" s="17">
        <v>7900</v>
      </c>
      <c r="K184" s="104">
        <v>357.76903744725723</v>
      </c>
      <c r="L184" s="17">
        <v>33916504.749999985</v>
      </c>
      <c r="M184" s="104">
        <v>1218.0961761603369</v>
      </c>
      <c r="N184" s="17">
        <v>115475517.5000001</v>
      </c>
    </row>
    <row r="189" spans="3:11" ht="25.5">
      <c r="C189"/>
      <c r="D189" s="25" t="s">
        <v>23</v>
      </c>
      <c r="E189" s="158" t="s">
        <v>154</v>
      </c>
      <c r="F189" s="158" t="s">
        <v>155</v>
      </c>
      <c r="G189" s="158" t="s">
        <v>135</v>
      </c>
      <c r="H189" s="158" t="s">
        <v>136</v>
      </c>
      <c r="I189" s="158" t="s">
        <v>137</v>
      </c>
      <c r="J189" s="158" t="s">
        <v>128</v>
      </c>
      <c r="K189" s="158" t="s">
        <v>137</v>
      </c>
    </row>
    <row r="190" spans="3:11" ht="12.75">
      <c r="C190" t="s">
        <v>23</v>
      </c>
      <c r="D190" s="29">
        <v>449675</v>
      </c>
      <c r="E190" s="29">
        <v>190475</v>
      </c>
      <c r="F190" s="29">
        <v>115625</v>
      </c>
      <c r="G190" s="29">
        <v>59950</v>
      </c>
      <c r="H190" s="29">
        <v>37700</v>
      </c>
      <c r="I190" s="29">
        <v>38350</v>
      </c>
      <c r="J190" s="29">
        <v>7575</v>
      </c>
      <c r="K190" s="29">
        <v>38350</v>
      </c>
    </row>
    <row r="191" spans="3:11" ht="12.75">
      <c r="C191" s="11" t="s">
        <v>38</v>
      </c>
      <c r="D191" s="17">
        <v>59725</v>
      </c>
      <c r="E191" s="17">
        <v>7550</v>
      </c>
      <c r="F191" s="17">
        <v>6275</v>
      </c>
      <c r="G191" s="17">
        <v>5900</v>
      </c>
      <c r="H191" s="17">
        <v>11900</v>
      </c>
      <c r="I191" s="17">
        <v>27650</v>
      </c>
      <c r="J191" s="17">
        <v>450</v>
      </c>
      <c r="K191" s="17">
        <v>29250</v>
      </c>
    </row>
    <row r="192" spans="3:11" ht="12.75">
      <c r="C192" s="11" t="s">
        <v>39</v>
      </c>
      <c r="D192" s="17">
        <v>339325</v>
      </c>
      <c r="E192" s="17">
        <v>166900</v>
      </c>
      <c r="F192" s="17">
        <v>96425</v>
      </c>
      <c r="G192" s="17">
        <v>44625</v>
      </c>
      <c r="H192" s="17">
        <v>19800</v>
      </c>
      <c r="I192" s="17">
        <v>5575</v>
      </c>
      <c r="J192" s="17">
        <v>6000</v>
      </c>
      <c r="K192" s="17">
        <v>8325</v>
      </c>
    </row>
    <row r="193" spans="3:11" ht="12.75">
      <c r="C193" s="11" t="s">
        <v>65</v>
      </c>
      <c r="D193" s="17">
        <v>34425</v>
      </c>
      <c r="E193" s="17">
        <v>13325</v>
      </c>
      <c r="F193" s="17">
        <v>9925</v>
      </c>
      <c r="G193" s="17">
        <v>6125</v>
      </c>
      <c r="H193" s="17">
        <v>3150</v>
      </c>
      <c r="I193" s="17">
        <v>1100</v>
      </c>
      <c r="J193" s="17">
        <v>800</v>
      </c>
      <c r="K193" s="17">
        <v>75</v>
      </c>
    </row>
    <row r="194" spans="3:11" ht="12.75">
      <c r="C194" s="10" t="s">
        <v>127</v>
      </c>
      <c r="D194" s="17">
        <v>16200</v>
      </c>
      <c r="E194" s="17">
        <v>2700</v>
      </c>
      <c r="F194" s="17">
        <v>3000</v>
      </c>
      <c r="G194" s="17">
        <v>3300</v>
      </c>
      <c r="H194" s="17">
        <v>2850</v>
      </c>
      <c r="I194" s="17">
        <v>4025</v>
      </c>
      <c r="J194" s="17">
        <v>325</v>
      </c>
      <c r="K194" s="17">
        <v>700</v>
      </c>
    </row>
    <row r="218" spans="14:17" ht="12.75">
      <c r="N218" s="4"/>
      <c r="O218" s="4"/>
      <c r="P218" s="4"/>
      <c r="Q218" s="4"/>
    </row>
    <row r="219" spans="14:17" ht="12.75">
      <c r="N219" s="4"/>
      <c r="O219" s="4"/>
      <c r="P219" s="4"/>
      <c r="Q219" s="4"/>
    </row>
    <row r="220" spans="4:17" ht="12.75"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4"/>
      <c r="O220" s="4"/>
      <c r="P220" s="4"/>
      <c r="Q220" s="4"/>
    </row>
    <row r="221" spans="4:17" ht="12.75"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4"/>
      <c r="O221" s="4"/>
      <c r="P221" s="4"/>
      <c r="Q221" s="4"/>
    </row>
    <row r="222" spans="4:17" ht="12.75">
      <c r="D222" s="268" t="s">
        <v>34</v>
      </c>
      <c r="E222" s="268"/>
      <c r="F222" s="268"/>
      <c r="G222" s="268"/>
      <c r="H222" s="268"/>
      <c r="I222" s="268"/>
      <c r="J222" s="268"/>
      <c r="K222" s="268"/>
      <c r="L222" s="268"/>
      <c r="M222" s="272"/>
      <c r="N222" s="4"/>
      <c r="O222" s="4"/>
      <c r="P222" s="4"/>
      <c r="Q222" s="4"/>
    </row>
    <row r="223" spans="4:17" ht="12.75">
      <c r="D223" s="265" t="s">
        <v>14</v>
      </c>
      <c r="E223" s="266"/>
      <c r="F223" s="266"/>
      <c r="G223" s="266"/>
      <c r="H223" s="267"/>
      <c r="I223" s="265" t="s">
        <v>15</v>
      </c>
      <c r="J223" s="266"/>
      <c r="K223" s="266"/>
      <c r="L223" s="266"/>
      <c r="M223" s="266"/>
      <c r="N223" s="4"/>
      <c r="O223" s="4"/>
      <c r="P223" s="4"/>
      <c r="Q223" s="4"/>
    </row>
    <row r="224" spans="4:17" ht="76.5">
      <c r="D224" s="21" t="s">
        <v>147</v>
      </c>
      <c r="E224" s="21" t="s">
        <v>36</v>
      </c>
      <c r="F224" s="21" t="s">
        <v>37</v>
      </c>
      <c r="G224" s="21" t="s">
        <v>125</v>
      </c>
      <c r="H224" s="21" t="s">
        <v>126</v>
      </c>
      <c r="I224" s="21" t="s">
        <v>147</v>
      </c>
      <c r="J224" s="21" t="s">
        <v>36</v>
      </c>
      <c r="K224" s="21" t="s">
        <v>37</v>
      </c>
      <c r="L224" s="21" t="s">
        <v>125</v>
      </c>
      <c r="M224" s="102" t="s">
        <v>126</v>
      </c>
      <c r="N224" s="4"/>
      <c r="O224" s="4"/>
      <c r="P224" s="4"/>
      <c r="Q224" s="4"/>
    </row>
    <row r="225" spans="4:17" ht="12.75">
      <c r="D225" s="17">
        <v>184025</v>
      </c>
      <c r="E225" s="104">
        <v>248.27838054159324</v>
      </c>
      <c r="F225" s="17">
        <v>548273147.7499988</v>
      </c>
      <c r="G225" s="104">
        <v>1776.4278019290934</v>
      </c>
      <c r="H225" s="17">
        <v>3922885514.9999957</v>
      </c>
      <c r="I225" s="17">
        <v>155300</v>
      </c>
      <c r="J225" s="104">
        <v>221.9054864241254</v>
      </c>
      <c r="K225" s="17">
        <v>413543064.49999857</v>
      </c>
      <c r="L225" s="104">
        <v>1218.4252870787752</v>
      </c>
      <c r="M225" s="30">
        <v>2270657365.0000024</v>
      </c>
      <c r="N225" s="4"/>
      <c r="O225" s="4"/>
      <c r="P225" s="4"/>
      <c r="Q225" s="4"/>
    </row>
    <row r="226" spans="4:17" ht="12.75">
      <c r="D226" s="17">
        <v>56475</v>
      </c>
      <c r="E226" s="104">
        <v>203.4933469824405</v>
      </c>
      <c r="F226" s="17">
        <v>137907441.25000054</v>
      </c>
      <c r="G226" s="104">
        <v>1140.0102490039828</v>
      </c>
      <c r="H226" s="17">
        <v>772584945.7499998</v>
      </c>
      <c r="I226" s="17">
        <v>45200</v>
      </c>
      <c r="J226" s="104">
        <v>197.67877535029464</v>
      </c>
      <c r="K226" s="17">
        <v>107220967.74999991</v>
      </c>
      <c r="L226" s="104">
        <v>1002.7321792035389</v>
      </c>
      <c r="M226" s="30">
        <v>543881934.0000006</v>
      </c>
      <c r="N226" s="4"/>
      <c r="O226" s="4"/>
      <c r="P226" s="4"/>
      <c r="Q226" s="4"/>
    </row>
    <row r="227" spans="4:17" ht="12.75">
      <c r="D227" s="17">
        <v>84425</v>
      </c>
      <c r="E227" s="104">
        <v>247.74436235317387</v>
      </c>
      <c r="F227" s="17">
        <v>250989813.49999988</v>
      </c>
      <c r="G227" s="104">
        <v>1595.1224516336022</v>
      </c>
      <c r="H227" s="17">
        <v>1616018555.7500038</v>
      </c>
      <c r="I227" s="17">
        <v>72325</v>
      </c>
      <c r="J227" s="104">
        <v>233.95871557783158</v>
      </c>
      <c r="K227" s="17">
        <v>203052769.2499999</v>
      </c>
      <c r="L227" s="104">
        <v>1226.9623309136944</v>
      </c>
      <c r="M227" s="30">
        <v>1064880607.0000014</v>
      </c>
      <c r="N227" s="4"/>
      <c r="O227" s="4"/>
      <c r="P227" s="4"/>
      <c r="Q227" s="4"/>
    </row>
    <row r="228" spans="4:17" ht="12.75">
      <c r="D228" s="17">
        <v>42975</v>
      </c>
      <c r="E228" s="104">
        <v>308.12022833042454</v>
      </c>
      <c r="F228" s="17">
        <v>158897601.7499999</v>
      </c>
      <c r="G228" s="104">
        <v>2953.6387133992607</v>
      </c>
      <c r="H228" s="17">
        <v>1523191484.5000012</v>
      </c>
      <c r="I228" s="17">
        <v>37550</v>
      </c>
      <c r="J228" s="104">
        <v>227.7786173990234</v>
      </c>
      <c r="K228" s="17">
        <v>102637044.99999997</v>
      </c>
      <c r="L228" s="104">
        <v>1462.3676226142932</v>
      </c>
      <c r="M228" s="30">
        <v>658942850.749999</v>
      </c>
      <c r="N228" s="4"/>
      <c r="O228" s="4"/>
      <c r="P228" s="4"/>
      <c r="Q228" s="4"/>
    </row>
    <row r="229" spans="4:17" ht="12.75">
      <c r="D229" s="17">
        <v>150</v>
      </c>
      <c r="E229" s="104">
        <v>265.71736111111113</v>
      </c>
      <c r="F229" s="17">
        <v>478291.25</v>
      </c>
      <c r="G229" s="104">
        <v>6161.405</v>
      </c>
      <c r="H229" s="17">
        <v>11090529</v>
      </c>
      <c r="I229" s="17">
        <v>225</v>
      </c>
      <c r="J229" s="104">
        <v>234.17870370370372</v>
      </c>
      <c r="K229" s="17">
        <v>632282.5</v>
      </c>
      <c r="L229" s="104">
        <v>1093.323425925926</v>
      </c>
      <c r="M229" s="30">
        <v>2951973.25</v>
      </c>
      <c r="N229" s="4"/>
      <c r="O229" s="4"/>
      <c r="P229" s="4"/>
      <c r="Q229" s="4"/>
    </row>
    <row r="230" spans="4:17" ht="12.75">
      <c r="D230" s="17">
        <v>136925</v>
      </c>
      <c r="E230" s="104">
        <v>263.6864821069931</v>
      </c>
      <c r="F230" s="17">
        <v>433263258.74999976</v>
      </c>
      <c r="G230" s="104">
        <v>1976.6681026717833</v>
      </c>
      <c r="H230" s="17">
        <v>3247863359.4999976</v>
      </c>
      <c r="I230" s="17">
        <v>137100</v>
      </c>
      <c r="J230" s="104">
        <v>226.68239894845613</v>
      </c>
      <c r="K230" s="17">
        <v>372937882.74999917</v>
      </c>
      <c r="L230" s="104">
        <v>1256.1956368526598</v>
      </c>
      <c r="M230" s="30">
        <v>2066693061.7500017</v>
      </c>
      <c r="N230" s="4"/>
      <c r="O230" s="4"/>
      <c r="P230" s="4"/>
      <c r="Q230" s="4"/>
    </row>
    <row r="236" spans="14:17" ht="12.75">
      <c r="N236" s="4"/>
      <c r="O236" s="4"/>
      <c r="P236" s="4"/>
      <c r="Q236" s="4"/>
    </row>
    <row r="237" spans="14:17" ht="12.75">
      <c r="N237" s="4"/>
      <c r="O237" s="4"/>
      <c r="P237" s="4"/>
      <c r="Q237" s="4"/>
    </row>
    <row r="238" spans="14:17" ht="12.75">
      <c r="N238" s="4"/>
      <c r="O238" s="4"/>
      <c r="P238" s="4"/>
      <c r="Q238" s="4"/>
    </row>
    <row r="239" spans="4:17" ht="76.5">
      <c r="D239" s="159" t="s">
        <v>147</v>
      </c>
      <c r="E239" s="21" t="s">
        <v>36</v>
      </c>
      <c r="F239" s="21" t="s">
        <v>37</v>
      </c>
      <c r="G239" s="21" t="s">
        <v>125</v>
      </c>
      <c r="H239" s="21" t="s">
        <v>126</v>
      </c>
      <c r="I239" s="21" t="s">
        <v>147</v>
      </c>
      <c r="J239" s="21" t="s">
        <v>36</v>
      </c>
      <c r="K239" s="21" t="s">
        <v>37</v>
      </c>
      <c r="L239" s="21" t="s">
        <v>125</v>
      </c>
      <c r="M239" s="102" t="s">
        <v>126</v>
      </c>
      <c r="N239" s="4"/>
      <c r="O239" s="4"/>
      <c r="P239" s="4"/>
      <c r="Q239" s="4"/>
    </row>
    <row r="240" spans="4:17" ht="12.75">
      <c r="D240" s="17">
        <v>24650</v>
      </c>
      <c r="E240" s="104">
        <v>536.2235285665987</v>
      </c>
      <c r="F240" s="17">
        <v>158614919.75000015</v>
      </c>
      <c r="G240" s="104">
        <v>824.1808722109546</v>
      </c>
      <c r="H240" s="17">
        <v>243792701.99999967</v>
      </c>
      <c r="I240" s="104">
        <v>35075</v>
      </c>
      <c r="J240" s="104">
        <v>448.52322998336837</v>
      </c>
      <c r="K240" s="17">
        <v>188783427.49999997</v>
      </c>
      <c r="L240" s="104">
        <v>505.5931177239256</v>
      </c>
      <c r="M240" s="30">
        <v>212804143.25000012</v>
      </c>
      <c r="N240" s="4"/>
      <c r="O240" s="4"/>
      <c r="P240" s="4"/>
      <c r="Q240" s="4"/>
    </row>
    <row r="241" spans="4:17" ht="12.75">
      <c r="D241" s="17">
        <v>2925</v>
      </c>
      <c r="E241" s="104">
        <v>392.7269230769229</v>
      </c>
      <c r="F241" s="17">
        <v>13784715.000000002</v>
      </c>
      <c r="G241" s="104">
        <v>488.3403774928775</v>
      </c>
      <c r="H241" s="17">
        <v>17140747.25</v>
      </c>
      <c r="I241" s="17">
        <v>3575</v>
      </c>
      <c r="J241" s="104">
        <v>378.4811305361304</v>
      </c>
      <c r="K241" s="17">
        <v>16236840.499999998</v>
      </c>
      <c r="L241" s="104">
        <v>388.75444638694637</v>
      </c>
      <c r="M241" s="30">
        <v>16677565.74999999</v>
      </c>
      <c r="N241" s="4"/>
      <c r="O241" s="4"/>
      <c r="P241" s="4"/>
      <c r="Q241" s="4"/>
    </row>
    <row r="242" spans="4:17" ht="12.75">
      <c r="D242" s="17">
        <v>7775</v>
      </c>
      <c r="E242" s="104">
        <v>522.8563236870309</v>
      </c>
      <c r="F242" s="17">
        <v>48782494.99999995</v>
      </c>
      <c r="G242" s="104">
        <v>714.7869185423368</v>
      </c>
      <c r="H242" s="17">
        <v>66689619.50000001</v>
      </c>
      <c r="I242" s="17">
        <v>14950</v>
      </c>
      <c r="J242" s="104">
        <v>473.02460005574125</v>
      </c>
      <c r="K242" s="17">
        <v>84860613.25000006</v>
      </c>
      <c r="L242" s="104">
        <v>544.5858012820506</v>
      </c>
      <c r="M242" s="30">
        <v>97698692.75</v>
      </c>
      <c r="N242" s="4"/>
      <c r="O242" s="4"/>
      <c r="P242" s="4"/>
      <c r="Q242" s="4"/>
    </row>
    <row r="243" spans="4:17" ht="12.75">
      <c r="D243" s="17">
        <v>13800</v>
      </c>
      <c r="E243" s="104">
        <v>575.2609978864737</v>
      </c>
      <c r="F243" s="17">
        <v>95263221.24999997</v>
      </c>
      <c r="G243" s="104">
        <v>961.1086684782605</v>
      </c>
      <c r="H243" s="17">
        <v>159159595.4999998</v>
      </c>
      <c r="I243" s="17">
        <v>16375</v>
      </c>
      <c r="J243" s="104">
        <v>442.9653918575062</v>
      </c>
      <c r="K243" s="17">
        <v>87042699.49999999</v>
      </c>
      <c r="L243" s="104">
        <v>497.631605597964</v>
      </c>
      <c r="M243" s="30">
        <v>97784610.5</v>
      </c>
      <c r="N243" s="4"/>
      <c r="O243" s="4"/>
      <c r="P243" s="4"/>
      <c r="Q243" s="4"/>
    </row>
    <row r="244" spans="4:17" ht="12.75">
      <c r="D244" s="17">
        <v>150</v>
      </c>
      <c r="E244" s="104">
        <v>435.82694444444445</v>
      </c>
      <c r="F244" s="17">
        <v>784488.5</v>
      </c>
      <c r="G244" s="104">
        <v>445.9665277777778</v>
      </c>
      <c r="H244" s="17">
        <v>802739.75</v>
      </c>
      <c r="I244" s="17">
        <v>175</v>
      </c>
      <c r="J244" s="104">
        <v>306.32107142857143</v>
      </c>
      <c r="K244" s="17">
        <v>643274.25</v>
      </c>
      <c r="L244" s="104">
        <v>306.32107142857143</v>
      </c>
      <c r="M244" s="30">
        <v>643274.25</v>
      </c>
      <c r="N244" s="4"/>
      <c r="O244" s="4"/>
      <c r="P244" s="4"/>
      <c r="Q244" s="4"/>
    </row>
    <row r="245" spans="4:17" ht="12.75">
      <c r="D245" s="17">
        <v>22225</v>
      </c>
      <c r="E245" s="104">
        <v>550.860998312711</v>
      </c>
      <c r="F245" s="17">
        <v>146914628.24999997</v>
      </c>
      <c r="G245" s="104">
        <v>855.3845125609315</v>
      </c>
      <c r="H245" s="17">
        <v>228131049.49999985</v>
      </c>
      <c r="I245" s="17">
        <v>33275</v>
      </c>
      <c r="J245" s="104">
        <v>456.18639619333806</v>
      </c>
      <c r="K245" s="17">
        <v>182155228.00000006</v>
      </c>
      <c r="L245" s="104">
        <v>516.3378255697475</v>
      </c>
      <c r="M245" s="30">
        <v>206173693.75</v>
      </c>
      <c r="N245" s="4"/>
      <c r="O245" s="4"/>
      <c r="P245" s="4"/>
      <c r="Q245" s="4"/>
    </row>
    <row r="246" spans="4:17" ht="12.75">
      <c r="D246" s="17">
        <v>2425</v>
      </c>
      <c r="E246" s="104">
        <v>402.0718728522335</v>
      </c>
      <c r="F246" s="17">
        <v>11700291.500000006</v>
      </c>
      <c r="G246" s="104">
        <v>538.2011168384881</v>
      </c>
      <c r="H246" s="17">
        <v>15661652.499999996</v>
      </c>
      <c r="I246" s="17">
        <v>1800</v>
      </c>
      <c r="J246" s="104">
        <v>306.861087962963</v>
      </c>
      <c r="K246" s="17">
        <v>6628199.5</v>
      </c>
      <c r="L246" s="104">
        <v>306.9652546296296</v>
      </c>
      <c r="M246" s="30">
        <v>6630449.5</v>
      </c>
      <c r="N246" s="4"/>
      <c r="O246" s="4"/>
      <c r="P246" s="4"/>
      <c r="Q246" s="4"/>
    </row>
    <row r="247" spans="4:17" ht="12.75">
      <c r="D247" s="17">
        <v>0</v>
      </c>
      <c r="E247" s="104" t="s">
        <v>21</v>
      </c>
      <c r="F247" s="17" t="s">
        <v>21</v>
      </c>
      <c r="G247" s="104" t="s">
        <v>21</v>
      </c>
      <c r="H247" s="17" t="s">
        <v>21</v>
      </c>
      <c r="I247" s="17">
        <v>0</v>
      </c>
      <c r="J247" s="104" t="s">
        <v>21</v>
      </c>
      <c r="K247" s="17" t="s">
        <v>21</v>
      </c>
      <c r="L247" s="104" t="s">
        <v>21</v>
      </c>
      <c r="M247" s="30" t="s">
        <v>21</v>
      </c>
      <c r="N247" s="4"/>
      <c r="O247" s="4"/>
      <c r="P247" s="4"/>
      <c r="Q247" s="4"/>
    </row>
    <row r="248" spans="4:17" ht="12.75">
      <c r="D248" s="12"/>
      <c r="E248" s="12"/>
      <c r="F248" s="26">
        <v>18300.6</v>
      </c>
      <c r="G248" s="12"/>
      <c r="H248" s="26">
        <v>941529.28</v>
      </c>
      <c r="I248" s="12"/>
      <c r="J248" s="12"/>
      <c r="K248" s="26">
        <v>16650.8</v>
      </c>
      <c r="L248" s="12"/>
      <c r="M248" s="30">
        <v>173978.47</v>
      </c>
      <c r="N248" s="4"/>
      <c r="O248" s="4"/>
      <c r="P248" s="4"/>
      <c r="Q248" s="4"/>
    </row>
    <row r="249" spans="4:17" ht="12.75">
      <c r="D249" s="12"/>
      <c r="E249" s="12"/>
      <c r="F249" s="17">
        <v>68.15</v>
      </c>
      <c r="G249" s="12"/>
      <c r="H249" s="17">
        <v>68.15</v>
      </c>
      <c r="I249" s="12"/>
      <c r="J249" s="12"/>
      <c r="K249" s="17">
        <v>13.31</v>
      </c>
      <c r="L249" s="12"/>
      <c r="M249" s="30">
        <v>13.31</v>
      </c>
      <c r="N249" s="4"/>
      <c r="O249" s="4"/>
      <c r="P249" s="4"/>
      <c r="Q249" s="4"/>
    </row>
    <row r="250" spans="14:17" ht="12.75">
      <c r="N250" s="4"/>
      <c r="O250" s="4"/>
      <c r="P250" s="4"/>
      <c r="Q250" s="4"/>
    </row>
    <row r="251" spans="14:17" ht="12.75">
      <c r="N251" s="4"/>
      <c r="O251" s="4"/>
      <c r="P251" s="4"/>
      <c r="Q251" s="4"/>
    </row>
    <row r="252" spans="14:17" ht="12.75">
      <c r="N252" s="4"/>
      <c r="O252" s="4"/>
      <c r="P252" s="4"/>
      <c r="Q252" s="4"/>
    </row>
    <row r="253" spans="14:17" ht="12.75">
      <c r="N253" s="4"/>
      <c r="O253" s="4"/>
      <c r="P253" s="4"/>
      <c r="Q253" s="4"/>
    </row>
    <row r="254" spans="14:17" ht="12.75">
      <c r="N254" s="4"/>
      <c r="O254" s="4"/>
      <c r="P254" s="4"/>
      <c r="Q254" s="4"/>
    </row>
    <row r="255" spans="4:17" ht="76.5">
      <c r="D255" s="21" t="s">
        <v>147</v>
      </c>
      <c r="E255" s="21" t="s">
        <v>36</v>
      </c>
      <c r="F255" s="21" t="s">
        <v>37</v>
      </c>
      <c r="G255" s="21" t="s">
        <v>125</v>
      </c>
      <c r="H255" s="21" t="s">
        <v>126</v>
      </c>
      <c r="I255" s="21" t="s">
        <v>147</v>
      </c>
      <c r="J255" s="21" t="s">
        <v>36</v>
      </c>
      <c r="K255" s="21" t="s">
        <v>37</v>
      </c>
      <c r="L255" s="21" t="s">
        <v>125</v>
      </c>
      <c r="M255" s="21" t="s">
        <v>126</v>
      </c>
      <c r="N255" s="4"/>
      <c r="O255" s="4"/>
      <c r="P255" s="4"/>
      <c r="Q255" s="4"/>
    </row>
    <row r="256" spans="4:17" ht="12.75">
      <c r="D256" s="17">
        <v>184025</v>
      </c>
      <c r="E256" s="104">
        <v>248.27838054159324</v>
      </c>
      <c r="F256" s="17">
        <v>548273147.7499988</v>
      </c>
      <c r="G256" s="104">
        <v>1776.4278019290934</v>
      </c>
      <c r="H256" s="17">
        <v>3922885514.9999957</v>
      </c>
      <c r="I256" s="17">
        <v>155300</v>
      </c>
      <c r="J256" s="104">
        <v>221.9054864241254</v>
      </c>
      <c r="K256" s="17">
        <v>413543064.49999857</v>
      </c>
      <c r="L256" s="104">
        <v>1218.4252870787752</v>
      </c>
      <c r="M256" s="17">
        <v>2270657365.0000024</v>
      </c>
      <c r="N256" s="4"/>
      <c r="O256" s="4"/>
      <c r="P256" s="4"/>
      <c r="Q256" s="4"/>
    </row>
    <row r="257" spans="4:17" ht="12.75">
      <c r="D257" s="17">
        <v>56475</v>
      </c>
      <c r="E257" s="104">
        <v>203.4933469824405</v>
      </c>
      <c r="F257" s="17">
        <v>137907441.25000054</v>
      </c>
      <c r="G257" s="104">
        <v>1140.0102490039828</v>
      </c>
      <c r="H257" s="17">
        <v>772584945.7499998</v>
      </c>
      <c r="I257" s="17">
        <v>45200</v>
      </c>
      <c r="J257" s="104">
        <v>197.67877535029464</v>
      </c>
      <c r="K257" s="17">
        <v>107220967.74999991</v>
      </c>
      <c r="L257" s="104">
        <v>1002.7321792035389</v>
      </c>
      <c r="M257" s="17">
        <v>543881934.0000006</v>
      </c>
      <c r="N257" s="4"/>
      <c r="O257" s="4"/>
      <c r="P257" s="4"/>
      <c r="Q257" s="4"/>
    </row>
    <row r="258" spans="4:17" ht="12.75">
      <c r="D258" s="17">
        <v>84425</v>
      </c>
      <c r="E258" s="104">
        <v>247.74436235317387</v>
      </c>
      <c r="F258" s="17">
        <v>250989813.49999988</v>
      </c>
      <c r="G258" s="104">
        <v>1595.1224516336022</v>
      </c>
      <c r="H258" s="17">
        <v>1616018555.7500038</v>
      </c>
      <c r="I258" s="17">
        <v>72325</v>
      </c>
      <c r="J258" s="104">
        <v>233.95871557783158</v>
      </c>
      <c r="K258" s="17">
        <v>203052769.2499999</v>
      </c>
      <c r="L258" s="104">
        <v>1226.9623309136944</v>
      </c>
      <c r="M258" s="17">
        <v>1064880607.0000014</v>
      </c>
      <c r="N258" s="4"/>
      <c r="O258" s="4"/>
      <c r="P258" s="4"/>
      <c r="Q258" s="4"/>
    </row>
    <row r="259" spans="4:17" ht="12.75">
      <c r="D259" s="17">
        <v>42975</v>
      </c>
      <c r="E259" s="104">
        <v>308.12022833042454</v>
      </c>
      <c r="F259" s="17">
        <v>158897601.7499999</v>
      </c>
      <c r="G259" s="104">
        <v>2953.6387133992607</v>
      </c>
      <c r="H259" s="17">
        <v>1523191484.5000012</v>
      </c>
      <c r="I259" s="17">
        <v>37550</v>
      </c>
      <c r="J259" s="104">
        <v>227.7786173990234</v>
      </c>
      <c r="K259" s="17">
        <v>102637044.99999997</v>
      </c>
      <c r="L259" s="104">
        <v>1462.3676226142932</v>
      </c>
      <c r="M259" s="17">
        <v>658942850.749999</v>
      </c>
      <c r="N259" s="4"/>
      <c r="O259" s="4"/>
      <c r="P259" s="4"/>
      <c r="Q259" s="4"/>
    </row>
    <row r="260" spans="4:17" ht="12.75">
      <c r="D260" s="17">
        <v>150</v>
      </c>
      <c r="E260" s="104">
        <v>265.71736111111113</v>
      </c>
      <c r="F260" s="17">
        <v>478291.25</v>
      </c>
      <c r="G260" s="104">
        <v>6161.405</v>
      </c>
      <c r="H260" s="17">
        <v>11090529</v>
      </c>
      <c r="I260" s="17">
        <v>225</v>
      </c>
      <c r="J260" s="104">
        <v>234.17870370370372</v>
      </c>
      <c r="K260" s="17">
        <v>632282.5</v>
      </c>
      <c r="L260" s="104">
        <v>1093.323425925926</v>
      </c>
      <c r="M260" s="17">
        <v>2951973.25</v>
      </c>
      <c r="N260" s="4"/>
      <c r="O260" s="4"/>
      <c r="P260" s="4"/>
      <c r="Q260" s="4"/>
    </row>
    <row r="261" spans="4:17" ht="12.75">
      <c r="D261" s="17">
        <v>136925</v>
      </c>
      <c r="E261" s="104">
        <v>263.6864821069931</v>
      </c>
      <c r="F261" s="17">
        <v>433263258.74999976</v>
      </c>
      <c r="G261" s="104">
        <v>1976.6681026717833</v>
      </c>
      <c r="H261" s="17">
        <v>3247863359.4999976</v>
      </c>
      <c r="I261" s="17">
        <v>137100</v>
      </c>
      <c r="J261" s="104">
        <v>226.68239894845613</v>
      </c>
      <c r="K261" s="17">
        <v>372937882.74999917</v>
      </c>
      <c r="L261" s="104">
        <v>1256.1956368526598</v>
      </c>
      <c r="M261" s="17">
        <v>2066693061.7500017</v>
      </c>
      <c r="N261" s="4"/>
      <c r="O261" s="4"/>
      <c r="P261" s="4"/>
      <c r="Q261" s="4"/>
    </row>
    <row r="262" spans="4:17" ht="12.75">
      <c r="D262" s="17">
        <v>47025</v>
      </c>
      <c r="E262" s="104">
        <v>203.43522638667338</v>
      </c>
      <c r="F262" s="17">
        <v>114798498.25000013</v>
      </c>
      <c r="G262" s="104">
        <v>1194.2643022328525</v>
      </c>
      <c r="H262" s="17">
        <v>673923345.7500001</v>
      </c>
      <c r="I262" s="17">
        <v>18175</v>
      </c>
      <c r="J262" s="104">
        <v>185.93042870242985</v>
      </c>
      <c r="K262" s="17">
        <v>40551426.49999993</v>
      </c>
      <c r="L262" s="104">
        <v>933.611612792297</v>
      </c>
      <c r="M262" s="17">
        <v>203620692.7500002</v>
      </c>
      <c r="N262" s="4"/>
      <c r="O262" s="4"/>
      <c r="P262" s="4"/>
      <c r="Q262" s="4"/>
    </row>
    <row r="263" spans="4:17" ht="12.75">
      <c r="D263" s="17">
        <v>75</v>
      </c>
      <c r="E263" s="104">
        <v>234.87861111111113</v>
      </c>
      <c r="F263" s="17">
        <v>211390.75</v>
      </c>
      <c r="G263" s="104">
        <v>1220.8997222222222</v>
      </c>
      <c r="H263" s="17">
        <v>1098809.75</v>
      </c>
      <c r="I263" s="17">
        <v>25</v>
      </c>
      <c r="J263" s="104">
        <v>179.18416666666667</v>
      </c>
      <c r="K263" s="17">
        <v>53755.25</v>
      </c>
      <c r="L263" s="104">
        <v>1145.3683333333333</v>
      </c>
      <c r="M263" s="17">
        <v>343610.5</v>
      </c>
      <c r="N263" s="4"/>
      <c r="O263" s="4"/>
      <c r="P263" s="4"/>
      <c r="Q263" s="4"/>
    </row>
    <row r="264" spans="4:17" ht="12.75">
      <c r="D264" s="12"/>
      <c r="E264" s="12"/>
      <c r="F264" s="26">
        <v>15678.43</v>
      </c>
      <c r="G264" s="22"/>
      <c r="H264" s="26">
        <v>2687081.54</v>
      </c>
      <c r="I264" s="12"/>
      <c r="J264" s="12"/>
      <c r="K264" s="26">
        <v>21795.57</v>
      </c>
      <c r="L264" s="12"/>
      <c r="M264" s="17">
        <v>597902.99</v>
      </c>
      <c r="N264" s="4"/>
      <c r="O264" s="4"/>
      <c r="P264" s="4"/>
      <c r="Q264" s="4"/>
    </row>
    <row r="265" spans="4:17" ht="12.75">
      <c r="D265" s="12"/>
      <c r="E265" s="12"/>
      <c r="F265" s="17">
        <v>13.31</v>
      </c>
      <c r="G265" s="12"/>
      <c r="H265" s="17">
        <v>152.45</v>
      </c>
      <c r="I265" s="12"/>
      <c r="J265" s="12"/>
      <c r="K265" s="17">
        <v>7.53</v>
      </c>
      <c r="L265" s="12"/>
      <c r="M265" s="17">
        <v>457.54</v>
      </c>
      <c r="N265" s="4"/>
      <c r="O265" s="4"/>
      <c r="P265" s="4"/>
      <c r="Q265" s="4"/>
    </row>
    <row r="266" spans="4:17" ht="12.75">
      <c r="D266" s="12"/>
      <c r="E266" s="12"/>
      <c r="F266" s="17"/>
      <c r="G266" s="12"/>
      <c r="H266" s="17"/>
      <c r="I266" s="12"/>
      <c r="J266" s="12"/>
      <c r="K266" s="17"/>
      <c r="L266" s="12"/>
      <c r="M266" s="17"/>
      <c r="N266" s="4"/>
      <c r="O266" s="4"/>
      <c r="P266" s="4"/>
      <c r="Q266" s="4"/>
    </row>
    <row r="267" spans="14:17" ht="12.75">
      <c r="N267" s="4"/>
      <c r="O267" s="4"/>
      <c r="P267" s="4"/>
      <c r="Q267" s="4"/>
    </row>
    <row r="268" spans="14:17" ht="12.75">
      <c r="N268" s="4"/>
      <c r="O268" s="4"/>
      <c r="P268" s="4"/>
      <c r="Q268" s="4"/>
    </row>
    <row r="269" spans="14:17" ht="12.75">
      <c r="N269" s="4"/>
      <c r="O269" s="4"/>
      <c r="P269" s="4"/>
      <c r="Q269" s="4"/>
    </row>
    <row r="270" spans="14:17" ht="12.75">
      <c r="N270" s="4"/>
      <c r="O270" s="4"/>
      <c r="P270" s="4"/>
      <c r="Q270" s="4"/>
    </row>
    <row r="271" spans="14:17" ht="12.75">
      <c r="N271" s="4"/>
      <c r="O271" s="4"/>
      <c r="P271" s="4"/>
      <c r="Q271" s="4"/>
    </row>
    <row r="272" spans="4:17" ht="76.5">
      <c r="D272" s="21" t="s">
        <v>147</v>
      </c>
      <c r="E272" s="21" t="s">
        <v>36</v>
      </c>
      <c r="F272" s="21" t="s">
        <v>37</v>
      </c>
      <c r="G272" s="21" t="s">
        <v>125</v>
      </c>
      <c r="H272" s="21" t="s">
        <v>126</v>
      </c>
      <c r="I272" s="21" t="s">
        <v>147</v>
      </c>
      <c r="J272" s="21" t="s">
        <v>36</v>
      </c>
      <c r="K272" s="21" t="s">
        <v>37</v>
      </c>
      <c r="L272" s="21" t="s">
        <v>125</v>
      </c>
      <c r="M272" s="21" t="s">
        <v>126</v>
      </c>
      <c r="N272" s="4"/>
      <c r="O272" s="4"/>
      <c r="P272" s="4"/>
      <c r="Q272" s="4"/>
    </row>
    <row r="273" spans="4:17" ht="12.75">
      <c r="D273" s="17">
        <v>8300</v>
      </c>
      <c r="E273" s="17">
        <v>388.0270758032129</v>
      </c>
      <c r="F273" s="17">
        <v>38647496.75</v>
      </c>
      <c r="G273" s="17">
        <v>2198.1485366465877</v>
      </c>
      <c r="H273" s="17">
        <v>218935594.24999994</v>
      </c>
      <c r="I273" s="17">
        <v>7900</v>
      </c>
      <c r="J273" s="17">
        <v>357.76903744725723</v>
      </c>
      <c r="K273" s="17">
        <v>33916504.749999985</v>
      </c>
      <c r="L273" s="17">
        <v>1218.0961761603369</v>
      </c>
      <c r="M273" s="17">
        <v>115475517.5000001</v>
      </c>
      <c r="N273" s="4"/>
      <c r="O273" s="4"/>
      <c r="P273" s="4"/>
      <c r="Q273" s="4"/>
    </row>
    <row r="274" spans="4:17" ht="12.75">
      <c r="D274" s="17">
        <v>50</v>
      </c>
      <c r="E274" s="17">
        <v>349.5316666666667</v>
      </c>
      <c r="F274" s="17">
        <v>209719</v>
      </c>
      <c r="G274" s="17">
        <v>1166.5370833333334</v>
      </c>
      <c r="H274" s="17">
        <v>699922.25</v>
      </c>
      <c r="I274" s="17">
        <v>450</v>
      </c>
      <c r="J274" s="17">
        <v>367.6561574074074</v>
      </c>
      <c r="K274" s="17">
        <v>1985343.25</v>
      </c>
      <c r="L274" s="17">
        <v>588.5738425925927</v>
      </c>
      <c r="M274" s="17">
        <v>3178298.75</v>
      </c>
      <c r="N274" s="4"/>
      <c r="O274" s="4"/>
      <c r="P274" s="4"/>
      <c r="Q274" s="4"/>
    </row>
    <row r="275" spans="4:17" ht="12.75">
      <c r="D275" s="17">
        <v>550</v>
      </c>
      <c r="E275" s="17">
        <v>455.01151515151514</v>
      </c>
      <c r="F275" s="17">
        <v>3003076</v>
      </c>
      <c r="G275" s="17">
        <v>781.751060606061</v>
      </c>
      <c r="H275" s="17">
        <v>5159557</v>
      </c>
      <c r="I275" s="17">
        <v>2750</v>
      </c>
      <c r="J275" s="17">
        <v>419.8455075757577</v>
      </c>
      <c r="K275" s="17">
        <v>13854901.75</v>
      </c>
      <c r="L275" s="17">
        <v>736.2802121212119</v>
      </c>
      <c r="M275" s="17">
        <v>24297247.00000001</v>
      </c>
      <c r="N275" s="4"/>
      <c r="O275" s="4"/>
      <c r="P275" s="4"/>
      <c r="Q275" s="4"/>
    </row>
    <row r="276" spans="4:17" ht="12.75">
      <c r="D276" s="17">
        <v>6300</v>
      </c>
      <c r="E276" s="17">
        <v>408.9993022486773</v>
      </c>
      <c r="F276" s="17">
        <v>30920347.25000001</v>
      </c>
      <c r="G276" s="17">
        <v>2379.1459920634898</v>
      </c>
      <c r="H276" s="17">
        <v>179863437.00000006</v>
      </c>
      <c r="I276" s="17">
        <v>4150</v>
      </c>
      <c r="J276" s="17">
        <v>336.019939759036</v>
      </c>
      <c r="K276" s="17">
        <v>16733792.999999998</v>
      </c>
      <c r="L276" s="17">
        <v>1486.5673192771085</v>
      </c>
      <c r="M276" s="17">
        <v>74031052.50000003</v>
      </c>
      <c r="N276" s="4"/>
      <c r="O276" s="4"/>
      <c r="P276" s="4"/>
      <c r="Q276" s="4"/>
    </row>
    <row r="277" spans="4:17" ht="12.75">
      <c r="D277" s="17">
        <v>1400</v>
      </c>
      <c r="E277" s="17">
        <v>268.71157738095246</v>
      </c>
      <c r="F277" s="17">
        <v>4514354.5</v>
      </c>
      <c r="G277" s="17">
        <v>1976.9451190476188</v>
      </c>
      <c r="H277" s="17">
        <v>33212677.999999993</v>
      </c>
      <c r="I277" s="17">
        <v>550</v>
      </c>
      <c r="J277" s="17">
        <v>203.404053030303</v>
      </c>
      <c r="K277" s="17">
        <v>1342466.75</v>
      </c>
      <c r="L277" s="17">
        <v>2116.5029166666664</v>
      </c>
      <c r="M277" s="17">
        <v>13968919.250000004</v>
      </c>
      <c r="N277" s="4"/>
      <c r="O277" s="4"/>
      <c r="P277" s="4"/>
      <c r="Q277" s="4"/>
    </row>
    <row r="278" spans="4:17" ht="12.75">
      <c r="D278" s="17">
        <v>8225</v>
      </c>
      <c r="E278" s="17">
        <v>387.3001646403242</v>
      </c>
      <c r="F278" s="17">
        <v>38226526.25</v>
      </c>
      <c r="G278" s="17">
        <v>2213.0443617021283</v>
      </c>
      <c r="H278" s="17">
        <v>218427478.49999997</v>
      </c>
      <c r="I278" s="17">
        <v>7550</v>
      </c>
      <c r="J278" s="17">
        <v>363.2303394039732</v>
      </c>
      <c r="K278" s="17">
        <v>32908668.749999985</v>
      </c>
      <c r="L278" s="17">
        <v>1251.7392328918318</v>
      </c>
      <c r="M278" s="17">
        <v>113407574.5000001</v>
      </c>
      <c r="N278" s="4"/>
      <c r="O278" s="4"/>
      <c r="P278" s="4"/>
      <c r="Q278" s="4"/>
    </row>
    <row r="279" spans="4:17" ht="12.75">
      <c r="D279" s="17">
        <v>75</v>
      </c>
      <c r="E279" s="17">
        <v>467.745</v>
      </c>
      <c r="F279" s="17">
        <v>420970.5</v>
      </c>
      <c r="G279" s="17">
        <v>564.5730555555556</v>
      </c>
      <c r="H279" s="17">
        <v>508115.75</v>
      </c>
      <c r="I279" s="17">
        <v>325</v>
      </c>
      <c r="J279" s="17">
        <v>231.3688461538461</v>
      </c>
      <c r="K279" s="17">
        <v>902338.5</v>
      </c>
      <c r="L279" s="17">
        <v>490.90910256410245</v>
      </c>
      <c r="M279" s="17">
        <v>1914545.5</v>
      </c>
      <c r="N279" s="4"/>
      <c r="O279" s="4"/>
      <c r="P279" s="4"/>
      <c r="Q279" s="4"/>
    </row>
    <row r="280" spans="4:17" ht="12.75">
      <c r="D280" s="17">
        <v>0</v>
      </c>
      <c r="E280" s="17" t="s">
        <v>21</v>
      </c>
      <c r="F280" s="17" t="s">
        <v>21</v>
      </c>
      <c r="G280" s="17" t="s">
        <v>21</v>
      </c>
      <c r="H280" s="17" t="s">
        <v>21</v>
      </c>
      <c r="I280" s="17">
        <v>25</v>
      </c>
      <c r="J280" s="17">
        <v>351.6583333333333</v>
      </c>
      <c r="K280" s="17">
        <v>105497.5</v>
      </c>
      <c r="L280" s="17">
        <v>511.325</v>
      </c>
      <c r="M280" s="17">
        <v>153397.5</v>
      </c>
      <c r="N280" s="4"/>
      <c r="O280" s="4"/>
      <c r="P280" s="4"/>
      <c r="Q280" s="4"/>
    </row>
    <row r="281" spans="4:17" ht="12.75">
      <c r="D281" s="12"/>
      <c r="E281" s="12"/>
      <c r="F281" s="26">
        <v>23280.08</v>
      </c>
      <c r="G281" s="12"/>
      <c r="H281" s="26">
        <v>785155.62</v>
      </c>
      <c r="I281" s="12"/>
      <c r="J281" s="12"/>
      <c r="K281" s="26">
        <v>15091.56</v>
      </c>
      <c r="L281" s="12"/>
      <c r="M281" s="17">
        <v>333259.09</v>
      </c>
      <c r="N281" s="4"/>
      <c r="O281" s="4"/>
      <c r="P281" s="4"/>
      <c r="Q281" s="4"/>
    </row>
    <row r="282" spans="4:17" ht="12.75">
      <c r="D282" s="12"/>
      <c r="E282" s="12"/>
      <c r="F282" s="17">
        <v>61.78</v>
      </c>
      <c r="G282" s="12"/>
      <c r="H282" s="17">
        <v>2900.22</v>
      </c>
      <c r="I282" s="12"/>
      <c r="J282" s="12"/>
      <c r="K282" s="17">
        <v>125.05</v>
      </c>
      <c r="L282" s="12"/>
      <c r="M282" s="17">
        <v>525.95</v>
      </c>
      <c r="N282" s="4"/>
      <c r="O282" s="4"/>
      <c r="P282" s="4"/>
      <c r="Q282" s="4"/>
    </row>
    <row r="283" spans="14:17" ht="12.75">
      <c r="N283" s="4"/>
      <c r="O283" s="4"/>
      <c r="P283" s="4"/>
      <c r="Q283" s="4"/>
    </row>
    <row r="284" spans="14:17" ht="12.75">
      <c r="N284" s="4"/>
      <c r="O284" s="4"/>
      <c r="P284" s="4"/>
      <c r="Q284" s="4"/>
    </row>
    <row r="285" spans="14:17" ht="12.75">
      <c r="N285" s="4"/>
      <c r="O285" s="4"/>
      <c r="P285" s="4"/>
      <c r="Q285" s="4"/>
    </row>
    <row r="286" spans="14:17" ht="12.75">
      <c r="N286" s="4"/>
      <c r="O286" s="4"/>
      <c r="P286" s="4"/>
      <c r="Q286" s="4"/>
    </row>
    <row r="287" spans="14:17" ht="12.75">
      <c r="N287" s="4"/>
      <c r="O287" s="4"/>
      <c r="P287" s="4"/>
      <c r="Q287" s="4"/>
    </row>
    <row r="288" spans="4:17" ht="76.5">
      <c r="D288" s="21" t="s">
        <v>147</v>
      </c>
      <c r="E288" s="21" t="s">
        <v>36</v>
      </c>
      <c r="F288" s="21" t="s">
        <v>37</v>
      </c>
      <c r="G288" s="21" t="s">
        <v>125</v>
      </c>
      <c r="H288" s="21" t="s">
        <v>126</v>
      </c>
      <c r="I288" s="21" t="s">
        <v>147</v>
      </c>
      <c r="J288" s="21" t="s">
        <v>36</v>
      </c>
      <c r="K288" s="21" t="s">
        <v>37</v>
      </c>
      <c r="L288" s="21" t="s">
        <v>125</v>
      </c>
      <c r="M288" s="21" t="s">
        <v>126</v>
      </c>
      <c r="N288" s="4"/>
      <c r="O288" s="4"/>
      <c r="P288" s="4"/>
      <c r="Q288" s="4"/>
    </row>
    <row r="289" spans="4:17" ht="12.75">
      <c r="D289" s="17">
        <v>13525</v>
      </c>
      <c r="E289" s="17">
        <v>271.1061367837339</v>
      </c>
      <c r="F289" s="17">
        <v>44000526.000000015</v>
      </c>
      <c r="G289" s="17">
        <v>2405.661136783738</v>
      </c>
      <c r="H289" s="17">
        <v>390438802.5000003</v>
      </c>
      <c r="I289" s="17">
        <v>20900</v>
      </c>
      <c r="J289" s="17">
        <v>247.4129126794263</v>
      </c>
      <c r="K289" s="17">
        <v>62051158.50000002</v>
      </c>
      <c r="L289" s="17">
        <v>1381.0453209728853</v>
      </c>
      <c r="M289" s="17">
        <v>346366166.49999946</v>
      </c>
      <c r="N289" s="4"/>
      <c r="O289" s="4"/>
      <c r="P289" s="4"/>
      <c r="Q289" s="4"/>
    </row>
    <row r="290" spans="4:17" ht="12.75">
      <c r="D290" s="17">
        <v>2250</v>
      </c>
      <c r="E290" s="17">
        <v>172.84386111111115</v>
      </c>
      <c r="F290" s="17">
        <v>4666784.25</v>
      </c>
      <c r="G290" s="17">
        <v>1164.0630092592594</v>
      </c>
      <c r="H290" s="17">
        <v>31429701.25</v>
      </c>
      <c r="I290" s="17">
        <v>4925</v>
      </c>
      <c r="J290" s="17">
        <v>206.98583333333332</v>
      </c>
      <c r="K290" s="17">
        <v>12232862.75000001</v>
      </c>
      <c r="L290" s="17">
        <v>927.7735406091364</v>
      </c>
      <c r="M290" s="17">
        <v>54831416.250000015</v>
      </c>
      <c r="N290" s="4"/>
      <c r="O290" s="4"/>
      <c r="P290" s="4"/>
      <c r="Q290" s="4"/>
    </row>
    <row r="291" spans="4:17" ht="12.75">
      <c r="D291" s="17">
        <v>5625</v>
      </c>
      <c r="E291" s="17">
        <v>217.4534407407408</v>
      </c>
      <c r="F291" s="17">
        <v>14678107.250000002</v>
      </c>
      <c r="G291" s="17">
        <v>1735.929237037037</v>
      </c>
      <c r="H291" s="17">
        <v>117175223.50000004</v>
      </c>
      <c r="I291" s="17">
        <v>11400</v>
      </c>
      <c r="J291" s="17">
        <v>258.72749086257295</v>
      </c>
      <c r="K291" s="17">
        <v>35393920.75000002</v>
      </c>
      <c r="L291" s="17">
        <v>1385.2202741228066</v>
      </c>
      <c r="M291" s="17">
        <v>189498133.50000006</v>
      </c>
      <c r="N291" s="4"/>
      <c r="O291" s="4"/>
      <c r="P291" s="4"/>
      <c r="Q291" s="4"/>
    </row>
    <row r="292" spans="4:17" ht="12.75">
      <c r="D292" s="17">
        <v>5250</v>
      </c>
      <c r="E292" s="17">
        <v>361.53982936507924</v>
      </c>
      <c r="F292" s="17">
        <v>22777009.24999999</v>
      </c>
      <c r="G292" s="17">
        <v>3498.210115079366</v>
      </c>
      <c r="H292" s="17">
        <v>220387237.24999988</v>
      </c>
      <c r="I292" s="17">
        <v>4550</v>
      </c>
      <c r="J292" s="17">
        <v>261.6004716117215</v>
      </c>
      <c r="K292" s="17">
        <v>14283385.749999993</v>
      </c>
      <c r="L292" s="17">
        <v>1826.8633974358972</v>
      </c>
      <c r="M292" s="17">
        <v>99746741.49999999</v>
      </c>
      <c r="N292" s="4"/>
      <c r="O292" s="4"/>
      <c r="P292" s="4"/>
      <c r="Q292" s="4"/>
    </row>
    <row r="293" spans="4:17" ht="12.75">
      <c r="D293" s="17">
        <v>400</v>
      </c>
      <c r="E293" s="17">
        <v>391.38026041666666</v>
      </c>
      <c r="F293" s="17">
        <v>1878625.25</v>
      </c>
      <c r="G293" s="17">
        <v>4468.050104166667</v>
      </c>
      <c r="H293" s="17">
        <v>21446640.500000004</v>
      </c>
      <c r="I293" s="17">
        <v>25</v>
      </c>
      <c r="J293" s="17">
        <v>469.96416666666664</v>
      </c>
      <c r="K293" s="17">
        <v>140989.25</v>
      </c>
      <c r="L293" s="17">
        <v>7632.9175</v>
      </c>
      <c r="M293" s="17">
        <v>2289875.25</v>
      </c>
      <c r="N293" s="4"/>
      <c r="O293" s="4"/>
      <c r="P293" s="4"/>
      <c r="Q293" s="4"/>
    </row>
    <row r="294" spans="4:17" ht="12.75">
      <c r="D294" s="17">
        <v>10400</v>
      </c>
      <c r="E294" s="17">
        <v>294.04543669871816</v>
      </c>
      <c r="F294" s="17">
        <v>36696870.49999999</v>
      </c>
      <c r="G294" s="17">
        <v>2787.4472035256445</v>
      </c>
      <c r="H294" s="17">
        <v>347873411.00000024</v>
      </c>
      <c r="I294" s="17">
        <v>18400</v>
      </c>
      <c r="J294" s="17">
        <v>252.29583899456577</v>
      </c>
      <c r="K294" s="17">
        <v>55706921.25000003</v>
      </c>
      <c r="L294" s="17">
        <v>1438.5509646739124</v>
      </c>
      <c r="M294" s="17">
        <v>317632052.9999994</v>
      </c>
      <c r="N294" s="4"/>
      <c r="O294" s="4"/>
      <c r="P294" s="4"/>
      <c r="Q294" s="4"/>
    </row>
    <row r="295" spans="4:17" ht="12.75">
      <c r="D295" s="17">
        <v>3125</v>
      </c>
      <c r="E295" s="17">
        <v>194.7641466666666</v>
      </c>
      <c r="F295" s="17">
        <v>7303655.499999996</v>
      </c>
      <c r="G295" s="17">
        <v>1135.0771066666666</v>
      </c>
      <c r="H295" s="17">
        <v>42565391.50000001</v>
      </c>
      <c r="I295" s="17">
        <v>2500</v>
      </c>
      <c r="J295" s="17">
        <v>211.47457500000002</v>
      </c>
      <c r="K295" s="17">
        <v>6344237.250000001</v>
      </c>
      <c r="L295" s="17">
        <v>957.8037833333333</v>
      </c>
      <c r="M295" s="17">
        <v>28734113.500000004</v>
      </c>
      <c r="N295" s="4"/>
      <c r="O295" s="4"/>
      <c r="P295" s="4"/>
      <c r="Q295" s="4"/>
    </row>
    <row r="296" spans="4:17" ht="12.75">
      <c r="D296" s="17">
        <v>0</v>
      </c>
      <c r="E296" s="17" t="s">
        <v>21</v>
      </c>
      <c r="F296" s="17" t="s">
        <v>21</v>
      </c>
      <c r="G296" s="17" t="s">
        <v>21</v>
      </c>
      <c r="H296" s="17" t="s">
        <v>21</v>
      </c>
      <c r="I296" s="17">
        <v>0</v>
      </c>
      <c r="J296" s="17" t="s">
        <v>21</v>
      </c>
      <c r="K296" s="17" t="s">
        <v>21</v>
      </c>
      <c r="L296" s="17" t="s">
        <v>21</v>
      </c>
      <c r="M296" s="17" t="s">
        <v>21</v>
      </c>
      <c r="N296" s="4"/>
      <c r="O296" s="4"/>
      <c r="P296" s="4"/>
      <c r="Q296" s="4"/>
    </row>
    <row r="297" spans="4:17" ht="12.75">
      <c r="D297" s="12"/>
      <c r="E297" s="12"/>
      <c r="F297" s="26">
        <v>13414.8</v>
      </c>
      <c r="G297" s="12"/>
      <c r="H297" s="26">
        <v>927000.13</v>
      </c>
      <c r="I297" s="12"/>
      <c r="J297" s="12"/>
      <c r="K297" s="26">
        <v>13104</v>
      </c>
      <c r="L297" s="12"/>
      <c r="M297" s="17">
        <v>269362.5</v>
      </c>
      <c r="N297" s="4"/>
      <c r="O297" s="4"/>
      <c r="P297" s="4"/>
      <c r="Q297" s="4"/>
    </row>
    <row r="298" spans="4:17" ht="12.75">
      <c r="D298" s="12"/>
      <c r="E298" s="12"/>
      <c r="F298" s="17">
        <v>25.23</v>
      </c>
      <c r="G298" s="12"/>
      <c r="H298" s="17">
        <v>2256.55</v>
      </c>
      <c r="I298" s="12"/>
      <c r="J298" s="12"/>
      <c r="K298" s="17">
        <v>13.43</v>
      </c>
      <c r="L298" s="12"/>
      <c r="M298" s="17">
        <v>815.3</v>
      </c>
      <c r="N298" s="4"/>
      <c r="O298" s="4"/>
      <c r="P298" s="4"/>
      <c r="Q298" s="4"/>
    </row>
    <row r="299" spans="4:17" ht="12.75">
      <c r="D299" s="12"/>
      <c r="E299" s="12"/>
      <c r="F299" s="17"/>
      <c r="G299" s="12"/>
      <c r="H299" s="17"/>
      <c r="I299" s="12"/>
      <c r="J299" s="12"/>
      <c r="K299" s="17"/>
      <c r="L299" s="12"/>
      <c r="M299" s="17"/>
      <c r="N299" s="4"/>
      <c r="O299" s="4"/>
      <c r="P299" s="4"/>
      <c r="Q299" s="4"/>
    </row>
    <row r="300" spans="4:17" ht="12.75">
      <c r="D300" s="12"/>
      <c r="E300" s="12"/>
      <c r="F300" s="19"/>
      <c r="G300" s="12"/>
      <c r="H300" s="19"/>
      <c r="I300" s="12"/>
      <c r="J300" s="12"/>
      <c r="K300" s="19"/>
      <c r="L300" s="12"/>
      <c r="M300" s="19"/>
      <c r="N300" s="4"/>
      <c r="O300" s="4"/>
      <c r="P300" s="4"/>
      <c r="Q300" s="4"/>
    </row>
    <row r="301" spans="14:17" ht="12.75">
      <c r="N301" s="4"/>
      <c r="O301" s="4"/>
      <c r="P301" s="4"/>
      <c r="Q301" s="4"/>
    </row>
    <row r="302" spans="14:17" ht="12.75">
      <c r="N302" s="4"/>
      <c r="O302" s="4"/>
      <c r="P302" s="4"/>
      <c r="Q302" s="4"/>
    </row>
    <row r="303" spans="14:17" ht="12.75">
      <c r="N303" s="4"/>
      <c r="O303" s="4"/>
      <c r="P303" s="4"/>
      <c r="Q303" s="4"/>
    </row>
    <row r="304" spans="4:17" ht="12.75">
      <c r="D304" s="35">
        <v>7708.71</v>
      </c>
      <c r="E304" s="160">
        <v>9600.335</v>
      </c>
      <c r="F304" s="160">
        <v>9596.075</v>
      </c>
      <c r="G304" s="160">
        <v>10905.77</v>
      </c>
      <c r="H304" s="160">
        <v>6302.08</v>
      </c>
      <c r="I304" s="160">
        <v>6307.405000000001</v>
      </c>
      <c r="J304" s="160">
        <v>5280.56</v>
      </c>
      <c r="N304" s="4"/>
      <c r="O304" s="4"/>
      <c r="P304" s="4"/>
      <c r="Q304" s="4"/>
    </row>
    <row r="305" spans="4:17" ht="12.75">
      <c r="D305" s="35">
        <v>12180.77</v>
      </c>
      <c r="E305" s="160">
        <v>13800.87</v>
      </c>
      <c r="F305" s="160">
        <v>13780.845000000001</v>
      </c>
      <c r="G305" s="160">
        <v>17658.495000000003</v>
      </c>
      <c r="H305" s="160">
        <v>10453.53</v>
      </c>
      <c r="I305" s="160">
        <v>10467.755</v>
      </c>
      <c r="J305" s="160">
        <v>8269.47</v>
      </c>
      <c r="N305" s="4"/>
      <c r="O305" s="4"/>
      <c r="P305" s="4"/>
      <c r="Q305" s="4"/>
    </row>
    <row r="306" spans="4:17" ht="12.75">
      <c r="D306" s="35">
        <v>17336.23</v>
      </c>
      <c r="E306" s="160">
        <v>19410.574999999997</v>
      </c>
      <c r="F306" s="160">
        <v>19351.03</v>
      </c>
      <c r="G306" s="160">
        <v>29157.405</v>
      </c>
      <c r="H306" s="160">
        <v>15091.56</v>
      </c>
      <c r="I306" s="160">
        <v>15091.555</v>
      </c>
      <c r="J306" s="160">
        <v>15458.11</v>
      </c>
      <c r="N306" s="4"/>
      <c r="O306" s="4"/>
      <c r="P306" s="4"/>
      <c r="Q306" s="4"/>
    </row>
    <row r="307" spans="4:17" ht="12.75">
      <c r="D307" s="35">
        <v>17170.969713682156</v>
      </c>
      <c r="E307" s="160">
        <v>20720.401795010937</v>
      </c>
      <c r="F307" s="160">
        <v>20619.527261383588</v>
      </c>
      <c r="G307" s="160">
        <v>31691.70821428571</v>
      </c>
      <c r="H307" s="160">
        <v>13438.134788411087</v>
      </c>
      <c r="I307" s="160">
        <v>13407.191339367551</v>
      </c>
      <c r="J307" s="160">
        <v>20363.12</v>
      </c>
      <c r="N307" s="4"/>
      <c r="O307" s="4"/>
      <c r="P307" s="4"/>
      <c r="Q307" s="4"/>
    </row>
    <row r="308" spans="4:10" ht="12.75">
      <c r="D308" s="6">
        <v>7721355806.000024</v>
      </c>
      <c r="E308" s="160">
        <v>4776052613.750021</v>
      </c>
      <c r="F308" s="160">
        <v>4709500026.500011</v>
      </c>
      <c r="G308" s="160">
        <v>66552587.24999999</v>
      </c>
      <c r="H308" s="160">
        <v>2945303192.25</v>
      </c>
      <c r="I308" s="160">
        <v>2925449150.2499995</v>
      </c>
      <c r="J308" s="160">
        <v>19854042</v>
      </c>
    </row>
    <row r="309" spans="4:10" ht="12.75">
      <c r="D309" s="161" t="s">
        <v>23</v>
      </c>
      <c r="E309" s="162"/>
      <c r="F309" s="162"/>
      <c r="G309" s="162"/>
      <c r="H309" s="162"/>
      <c r="I309" s="162"/>
      <c r="J309" s="162"/>
    </row>
    <row r="310" spans="4:10" ht="12.75">
      <c r="D310" s="17">
        <v>449675</v>
      </c>
      <c r="E310" s="17">
        <v>230500</v>
      </c>
      <c r="F310" s="17">
        <v>228400</v>
      </c>
      <c r="G310" s="17">
        <v>2100</v>
      </c>
      <c r="H310" s="17">
        <v>219175</v>
      </c>
      <c r="I310" s="17">
        <v>218200</v>
      </c>
      <c r="J310" s="17">
        <v>975</v>
      </c>
    </row>
    <row r="317" spans="4:10" ht="12.75">
      <c r="D317" s="35">
        <v>1177.43</v>
      </c>
      <c r="E317" s="160">
        <v>1229.62</v>
      </c>
      <c r="F317" s="160">
        <v>1228.815</v>
      </c>
      <c r="G317" s="160">
        <v>1295.84</v>
      </c>
      <c r="H317" s="160">
        <v>1132.13</v>
      </c>
      <c r="I317" s="160">
        <v>1131.52</v>
      </c>
      <c r="J317" s="160">
        <v>1166.76</v>
      </c>
    </row>
    <row r="318" spans="4:10" ht="12.75">
      <c r="D318" s="35">
        <v>2483.45</v>
      </c>
      <c r="E318" s="160">
        <v>2548.8</v>
      </c>
      <c r="F318" s="160">
        <v>2547.995</v>
      </c>
      <c r="G318" s="160">
        <v>3276.83</v>
      </c>
      <c r="H318" s="160">
        <v>2407.3</v>
      </c>
      <c r="I318" s="160">
        <v>2407.89</v>
      </c>
      <c r="J318" s="160">
        <v>2050.04</v>
      </c>
    </row>
    <row r="319" spans="4:10" ht="12.75">
      <c r="D319" s="35">
        <v>4691.21</v>
      </c>
      <c r="E319" s="160">
        <v>4792.32</v>
      </c>
      <c r="F319" s="160">
        <v>4792.32</v>
      </c>
      <c r="G319" s="160">
        <v>4594.985000000001</v>
      </c>
      <c r="H319" s="160">
        <v>4565.26</v>
      </c>
      <c r="I319" s="160">
        <v>4566.405000000001</v>
      </c>
      <c r="J319" s="160">
        <v>3964.56</v>
      </c>
    </row>
    <row r="320" spans="4:10" ht="12.75">
      <c r="D320" s="35">
        <v>3308.679035970423</v>
      </c>
      <c r="E320" s="160">
        <v>3425.3192635574896</v>
      </c>
      <c r="F320" s="160">
        <v>3423.29391746937</v>
      </c>
      <c r="G320" s="160">
        <v>3645.5997619047625</v>
      </c>
      <c r="H320" s="160">
        <v>3186.0118866202765</v>
      </c>
      <c r="I320" s="160">
        <v>3187.6037694775414</v>
      </c>
      <c r="J320" s="160">
        <v>2829.756666666667</v>
      </c>
    </row>
    <row r="321" spans="4:10" ht="12.75">
      <c r="D321" s="6">
        <v>1487830245.4999998</v>
      </c>
      <c r="E321" s="160">
        <v>789536090.2500013</v>
      </c>
      <c r="F321" s="160">
        <v>781880330.7500042</v>
      </c>
      <c r="G321" s="160">
        <v>7655759.500000001</v>
      </c>
      <c r="H321" s="160">
        <v>698294155.2499992</v>
      </c>
      <c r="I321" s="160">
        <v>695535142.4999995</v>
      </c>
      <c r="J321" s="160">
        <v>2759012.75</v>
      </c>
    </row>
    <row r="322" spans="4:10" ht="12.75">
      <c r="D322" s="161" t="s">
        <v>23</v>
      </c>
      <c r="E322" s="162"/>
      <c r="F322" s="162"/>
      <c r="G322" s="162"/>
      <c r="H322" s="162"/>
      <c r="I322" s="162"/>
      <c r="J322" s="162"/>
    </row>
    <row r="323" spans="4:10" ht="12.75">
      <c r="D323" s="17">
        <v>449675</v>
      </c>
      <c r="E323" s="17">
        <v>230500</v>
      </c>
      <c r="F323" s="17">
        <v>228400</v>
      </c>
      <c r="G323" s="17">
        <v>2100</v>
      </c>
      <c r="H323" s="17">
        <v>219175</v>
      </c>
      <c r="I323" s="17">
        <v>218200</v>
      </c>
      <c r="J323" s="17">
        <v>975</v>
      </c>
    </row>
    <row r="331" spans="4:9" ht="12.75">
      <c r="D331" s="6">
        <v>4741.48</v>
      </c>
      <c r="E331" s="6">
        <v>5463.280999999996</v>
      </c>
      <c r="F331" s="6">
        <v>3953.66</v>
      </c>
      <c r="G331" s="6">
        <v>133654894.25000007</v>
      </c>
      <c r="H331" s="6">
        <v>85089300.24999997</v>
      </c>
      <c r="I331" s="6">
        <v>54007017.00000006</v>
      </c>
    </row>
    <row r="332" spans="4:9" ht="12.75">
      <c r="D332" s="6">
        <v>6648.01</v>
      </c>
      <c r="E332" s="6">
        <v>8542.73999999999</v>
      </c>
      <c r="F332" s="6">
        <v>5350.82</v>
      </c>
      <c r="G332" s="6">
        <v>247640432.49999973</v>
      </c>
      <c r="H332" s="6">
        <v>165044420.24999985</v>
      </c>
      <c r="I332" s="6">
        <v>102799207.25</v>
      </c>
    </row>
    <row r="333" spans="4:9" ht="12.75">
      <c r="D333" s="6">
        <v>8741.23</v>
      </c>
      <c r="E333" s="6">
        <v>10656.548000000003</v>
      </c>
      <c r="F333" s="6">
        <v>7126.19</v>
      </c>
      <c r="G333" s="6">
        <v>346922254.74999976</v>
      </c>
      <c r="H333" s="6">
        <v>221523548.25000042</v>
      </c>
      <c r="I333" s="6">
        <v>137391499.24999985</v>
      </c>
    </row>
    <row r="334" spans="4:9" ht="12.75">
      <c r="D334" s="6">
        <v>10596.76</v>
      </c>
      <c r="E334" s="6">
        <v>12250.341999999959</v>
      </c>
      <c r="F334" s="6">
        <v>8831.35</v>
      </c>
      <c r="G334" s="6">
        <v>435138742.74999964</v>
      </c>
      <c r="H334" s="6">
        <v>265132015.00000018</v>
      </c>
      <c r="I334" s="6">
        <v>174332663.99999982</v>
      </c>
    </row>
    <row r="335" spans="4:9" ht="12.75">
      <c r="D335" s="6">
        <v>12180.77</v>
      </c>
      <c r="E335" s="6">
        <v>13800.87</v>
      </c>
      <c r="F335" s="6">
        <v>10453.53</v>
      </c>
      <c r="G335" s="6">
        <v>513466855.5000003</v>
      </c>
      <c r="H335" s="6">
        <v>300347837.99999976</v>
      </c>
      <c r="I335" s="6">
        <v>211128617.50000042</v>
      </c>
    </row>
    <row r="336" spans="4:9" ht="12.75">
      <c r="D336" s="6">
        <v>13899.32</v>
      </c>
      <c r="E336" s="6">
        <v>15477.17</v>
      </c>
      <c r="F336" s="6">
        <v>12030.32</v>
      </c>
      <c r="G336" s="6">
        <v>585687068.2500004</v>
      </c>
      <c r="H336" s="6">
        <v>337026310.0000003</v>
      </c>
      <c r="I336" s="6">
        <v>246902080.2499997</v>
      </c>
    </row>
    <row r="337" spans="4:9" ht="12.75">
      <c r="D337" s="6">
        <v>15934.85</v>
      </c>
      <c r="E337" s="6">
        <v>17669.83300000003</v>
      </c>
      <c r="F337" s="6">
        <v>13950.7</v>
      </c>
      <c r="G337" s="6">
        <v>669060532.0000004</v>
      </c>
      <c r="H337" s="6">
        <v>379652535.2499996</v>
      </c>
      <c r="I337" s="6">
        <v>283255588.75000024</v>
      </c>
    </row>
    <row r="338" spans="4:9" ht="12.75">
      <c r="D338" s="6">
        <v>19353.9</v>
      </c>
      <c r="E338" s="6">
        <v>22059.50799999987</v>
      </c>
      <c r="F338" s="6">
        <v>16617.77</v>
      </c>
      <c r="G338" s="6">
        <v>784051546.750001</v>
      </c>
      <c r="H338" s="6">
        <v>451275963.99999976</v>
      </c>
      <c r="I338" s="6">
        <v>332679473.75000006</v>
      </c>
    </row>
    <row r="339" spans="4:9" ht="12.75">
      <c r="D339" s="6">
        <v>27979.84</v>
      </c>
      <c r="E339" s="6">
        <v>32975.066999999864</v>
      </c>
      <c r="F339" s="6">
        <v>23249.32</v>
      </c>
      <c r="G339" s="6">
        <v>1032603871.0000015</v>
      </c>
      <c r="H339" s="6">
        <v>614739912.9999998</v>
      </c>
      <c r="I339" s="6">
        <v>424401432.75000006</v>
      </c>
    </row>
    <row r="340" spans="4:9" ht="12.75">
      <c r="D340" s="6">
        <v>2687081.54</v>
      </c>
      <c r="E340" s="6">
        <v>2687081.54</v>
      </c>
      <c r="F340" s="6">
        <v>597902.99</v>
      </c>
      <c r="G340" s="6">
        <v>2973129608.249999</v>
      </c>
      <c r="H340" s="6">
        <v>1956220769.750002</v>
      </c>
      <c r="I340" s="6">
        <v>978405611.749999</v>
      </c>
    </row>
    <row r="341" spans="4:9" ht="12.75">
      <c r="D341" s="103">
        <v>449675</v>
      </c>
      <c r="E341" s="103">
        <v>230500</v>
      </c>
      <c r="F341" s="103">
        <v>219175</v>
      </c>
      <c r="G341" s="17">
        <v>7721355806.000002</v>
      </c>
      <c r="H341" s="17">
        <v>4776052613.750002</v>
      </c>
      <c r="I341" s="17">
        <v>2945303192.249999</v>
      </c>
    </row>
    <row r="350" spans="4:9" ht="12.75">
      <c r="D350" s="6">
        <v>574.95</v>
      </c>
      <c r="E350" s="6">
        <v>590.125</v>
      </c>
      <c r="F350" s="6">
        <v>549.12</v>
      </c>
      <c r="G350" s="6">
        <v>15852876.000000002</v>
      </c>
      <c r="H350" s="6">
        <v>8398457.75000001</v>
      </c>
      <c r="I350" s="6">
        <v>7476578.999999993</v>
      </c>
    </row>
    <row r="351" spans="4:9" ht="12.75">
      <c r="D351" s="6">
        <v>970.66</v>
      </c>
      <c r="E351" s="6">
        <v>1009.5519999999991</v>
      </c>
      <c r="F351" s="6">
        <v>922.72</v>
      </c>
      <c r="G351" s="6">
        <v>34754708.24999993</v>
      </c>
      <c r="H351" s="6">
        <v>18586855.24999996</v>
      </c>
      <c r="I351" s="6">
        <v>16242892.999999987</v>
      </c>
    </row>
    <row r="352" spans="4:9" ht="12.75">
      <c r="D352" s="6">
        <v>1400.14</v>
      </c>
      <c r="E352" s="6">
        <v>1453.8410000000008</v>
      </c>
      <c r="F352" s="6">
        <v>1343.02</v>
      </c>
      <c r="G352" s="6">
        <v>53146237.00000005</v>
      </c>
      <c r="H352" s="6">
        <v>28346313</v>
      </c>
      <c r="I352" s="6">
        <v>24850833.749999978</v>
      </c>
    </row>
    <row r="353" spans="4:9" ht="12.75">
      <c r="D353" s="6">
        <v>1909.5</v>
      </c>
      <c r="E353" s="6">
        <v>1973.6079999999995</v>
      </c>
      <c r="F353" s="6">
        <v>1853.65</v>
      </c>
      <c r="G353" s="6">
        <v>74490856.25000013</v>
      </c>
      <c r="H353" s="6">
        <v>39508795.750000015</v>
      </c>
      <c r="I353" s="6">
        <v>35010458.75000001</v>
      </c>
    </row>
    <row r="354" spans="4:9" ht="12.75">
      <c r="D354" s="6">
        <v>2483.45</v>
      </c>
      <c r="E354" s="6">
        <v>2548.8</v>
      </c>
      <c r="F354" s="6">
        <v>2407.3</v>
      </c>
      <c r="G354" s="6">
        <v>98587383.0000001</v>
      </c>
      <c r="H354" s="6">
        <v>51952649.750000015</v>
      </c>
      <c r="I354" s="6">
        <v>46635303.50000002</v>
      </c>
    </row>
    <row r="355" spans="4:9" ht="12.75">
      <c r="D355" s="6">
        <v>3171.64</v>
      </c>
      <c r="E355" s="6">
        <v>3261.426</v>
      </c>
      <c r="F355" s="6">
        <v>3087.36</v>
      </c>
      <c r="G355" s="6">
        <v>126688244.25000003</v>
      </c>
      <c r="H355" s="6">
        <v>66589337.00000002</v>
      </c>
      <c r="I355" s="6">
        <v>60138066.75000008</v>
      </c>
    </row>
    <row r="356" spans="4:9" ht="12.75">
      <c r="D356" s="6">
        <v>4076.8</v>
      </c>
      <c r="E356" s="6">
        <v>4177.825000000006</v>
      </c>
      <c r="F356" s="6">
        <v>4012.06</v>
      </c>
      <c r="G356" s="6">
        <v>162939344.99999994</v>
      </c>
      <c r="H356" s="6">
        <v>85404024.24999997</v>
      </c>
      <c r="I356" s="6">
        <v>77454020.49999994</v>
      </c>
    </row>
    <row r="357" spans="4:9" ht="12.75">
      <c r="D357" s="6">
        <v>4968.93</v>
      </c>
      <c r="E357" s="6">
        <v>5203.041999999992</v>
      </c>
      <c r="F357" s="6">
        <v>4792.32</v>
      </c>
      <c r="G357" s="6">
        <v>206663338.99999997</v>
      </c>
      <c r="H357" s="6">
        <v>108317052.00000003</v>
      </c>
      <c r="I357" s="6">
        <v>98982118.25000003</v>
      </c>
    </row>
    <row r="358" spans="4:9" ht="12.75">
      <c r="D358" s="6">
        <v>7176.84</v>
      </c>
      <c r="E358" s="6">
        <v>7577.245999999989</v>
      </c>
      <c r="F358" s="6">
        <v>6851.9</v>
      </c>
      <c r="G358" s="6">
        <v>268866763.9999996</v>
      </c>
      <c r="H358" s="6">
        <v>144372741.7499999</v>
      </c>
      <c r="I358" s="6">
        <v>124681271.75000021</v>
      </c>
    </row>
    <row r="359" spans="4:9" ht="12.75">
      <c r="D359" s="6">
        <v>23280.08</v>
      </c>
      <c r="E359" s="6">
        <v>23280.08</v>
      </c>
      <c r="F359" s="6">
        <v>21795.57</v>
      </c>
      <c r="G359" s="6">
        <v>445840492.75000095</v>
      </c>
      <c r="H359" s="6">
        <v>238059863.7499999</v>
      </c>
      <c r="I359" s="6">
        <v>206822609.99999997</v>
      </c>
    </row>
    <row r="360" spans="4:9" ht="12.75">
      <c r="D360" s="103">
        <v>449675</v>
      </c>
      <c r="E360" s="103">
        <v>230500</v>
      </c>
      <c r="F360" s="103">
        <v>219175</v>
      </c>
      <c r="G360" s="17">
        <v>1487830245.5000007</v>
      </c>
      <c r="H360" s="17">
        <v>789536090.2499998</v>
      </c>
      <c r="I360" s="17">
        <v>698294155.2500002</v>
      </c>
    </row>
  </sheetData>
  <sheetProtection/>
  <mergeCells count="6">
    <mergeCell ref="D223:H223"/>
    <mergeCell ref="I223:M223"/>
    <mergeCell ref="B3:J3"/>
    <mergeCell ref="L5:S5"/>
    <mergeCell ref="B5:J5"/>
    <mergeCell ref="D222:M222"/>
  </mergeCells>
  <conditionalFormatting sqref="C9:J19">
    <cfRule type="expression" priority="1" dxfId="0" stopIfTrue="1">
      <formula>AND(#REF!&gt;=500,#REF!&lt;=1225)</formula>
    </cfRule>
  </conditionalFormatting>
  <hyperlinks>
    <hyperlink ref="J1" location="Índice!B13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366"/>
  <sheetViews>
    <sheetView zoomScale="80" zoomScaleNormal="80" zoomScalePageLayoutView="0" workbookViewId="0" topLeftCell="A1">
      <selection activeCell="K1" sqref="K1"/>
    </sheetView>
  </sheetViews>
  <sheetFormatPr defaultColWidth="11.421875" defaultRowHeight="12.75"/>
  <cols>
    <col min="1" max="1" width="2.7109375" style="2" customWidth="1"/>
    <col min="2" max="2" width="39.57421875" style="2" customWidth="1"/>
    <col min="3" max="3" width="13.28125" style="2" customWidth="1"/>
    <col min="4" max="4" width="15.421875" style="2" bestFit="1" customWidth="1"/>
    <col min="5" max="5" width="10.140625" style="2" customWidth="1"/>
    <col min="6" max="6" width="12.8515625" style="2" customWidth="1"/>
    <col min="7" max="7" width="10.7109375" style="2" customWidth="1"/>
    <col min="8" max="8" width="11.421875" style="2" customWidth="1"/>
    <col min="9" max="9" width="13.7109375" style="2" customWidth="1"/>
    <col min="10" max="11" width="11.421875" style="2" customWidth="1"/>
    <col min="12" max="12" width="13.57421875" style="2" customWidth="1"/>
    <col min="13" max="13" width="11.421875" style="2" customWidth="1"/>
    <col min="14" max="14" width="10.421875" style="2" customWidth="1"/>
    <col min="15" max="16384" width="11.421875" style="2" customWidth="1"/>
  </cols>
  <sheetData>
    <row r="1" ht="37.5" customHeight="1">
      <c r="K1" s="247" t="s">
        <v>102</v>
      </c>
    </row>
    <row r="2" ht="13.5" customHeight="1"/>
    <row r="3" spans="2:14" ht="20.25" customHeight="1" thickBot="1">
      <c r="B3" s="271" t="s">
        <v>103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</row>
    <row r="4" spans="2:3" ht="12.75" customHeight="1">
      <c r="B4" s="38"/>
      <c r="C4" s="38"/>
    </row>
    <row r="5" spans="2:14" ht="16.5" customHeight="1">
      <c r="B5" s="283" t="s">
        <v>184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</row>
    <row r="6" spans="2:6" ht="12.75" customHeight="1">
      <c r="B6" s="3"/>
      <c r="C6" s="114"/>
      <c r="D6" s="114"/>
      <c r="E6" s="114"/>
      <c r="F6" s="114"/>
    </row>
    <row r="7" spans="2:14" s="182" customFormat="1" ht="37.5" customHeight="1">
      <c r="B7" s="284"/>
      <c r="C7" s="285" t="s">
        <v>46</v>
      </c>
      <c r="D7" s="285"/>
      <c r="E7" s="285"/>
      <c r="F7" s="279" t="s">
        <v>152</v>
      </c>
      <c r="G7" s="280"/>
      <c r="H7" s="281"/>
      <c r="I7" s="279" t="s">
        <v>164</v>
      </c>
      <c r="J7" s="280"/>
      <c r="K7" s="281"/>
      <c r="L7" s="279" t="s">
        <v>165</v>
      </c>
      <c r="M7" s="261"/>
      <c r="N7" s="262"/>
    </row>
    <row r="8" spans="2:14" s="182" customFormat="1" ht="12.75" customHeight="1">
      <c r="B8" s="284"/>
      <c r="C8" s="149" t="s">
        <v>22</v>
      </c>
      <c r="D8" s="149" t="s">
        <v>95</v>
      </c>
      <c r="E8" s="149" t="s">
        <v>146</v>
      </c>
      <c r="F8" s="149" t="s">
        <v>22</v>
      </c>
      <c r="G8" s="149" t="s">
        <v>95</v>
      </c>
      <c r="H8" s="149" t="s">
        <v>146</v>
      </c>
      <c r="I8" s="149" t="s">
        <v>22</v>
      </c>
      <c r="J8" s="149" t="s">
        <v>95</v>
      </c>
      <c r="K8" s="149" t="s">
        <v>146</v>
      </c>
      <c r="L8" s="149" t="s">
        <v>22</v>
      </c>
      <c r="M8" s="149" t="s">
        <v>95</v>
      </c>
      <c r="N8" s="149" t="s">
        <v>146</v>
      </c>
    </row>
    <row r="9" spans="2:14" s="41" customFormat="1" ht="12.75" customHeight="1">
      <c r="B9" s="109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2:14" ht="12.75" customHeight="1">
      <c r="B10" s="52" t="s">
        <v>66</v>
      </c>
      <c r="C10" s="110">
        <v>170350</v>
      </c>
      <c r="D10" s="110">
        <v>82175</v>
      </c>
      <c r="E10" s="110">
        <v>88175</v>
      </c>
      <c r="F10" s="116">
        <v>2.846199150400782</v>
      </c>
      <c r="G10" s="116">
        <v>2.5416979191636444</v>
      </c>
      <c r="H10" s="116">
        <v>3.203917008829621</v>
      </c>
      <c r="I10" s="117">
        <v>1.5915761667155857</v>
      </c>
      <c r="J10" s="117">
        <v>1.5144508670520231</v>
      </c>
      <c r="K10" s="117">
        <v>1.6634533597958605</v>
      </c>
      <c r="L10" s="117">
        <v>5.558005283240421</v>
      </c>
      <c r="M10" s="117">
        <v>5.809760064902133</v>
      </c>
      <c r="N10" s="117">
        <v>5.323381532936401</v>
      </c>
    </row>
    <row r="11" spans="2:14" ht="12.75" customHeight="1">
      <c r="B11" s="52" t="s">
        <v>67</v>
      </c>
      <c r="C11" s="110">
        <v>179625</v>
      </c>
      <c r="D11" s="110">
        <v>65750</v>
      </c>
      <c r="E11" s="110">
        <v>113875</v>
      </c>
      <c r="F11" s="116">
        <v>3.0011653794584117</v>
      </c>
      <c r="G11" s="116">
        <v>2.0336676383937893</v>
      </c>
      <c r="H11" s="116">
        <v>4.137749355037971</v>
      </c>
      <c r="I11" s="117">
        <v>1.6609603340292276</v>
      </c>
      <c r="J11" s="117">
        <v>1.5482889733840304</v>
      </c>
      <c r="K11" s="117">
        <v>1.7260153677277716</v>
      </c>
      <c r="L11" s="117">
        <v>5.232600324750643</v>
      </c>
      <c r="M11" s="117">
        <v>5.937427122940428</v>
      </c>
      <c r="N11" s="117">
        <v>4.8256421514818895</v>
      </c>
    </row>
    <row r="12" spans="2:14" ht="12.75" customHeight="1">
      <c r="B12" s="52" t="s">
        <v>144</v>
      </c>
      <c r="C12" s="110">
        <v>141475</v>
      </c>
      <c r="D12" s="110">
        <v>93800</v>
      </c>
      <c r="E12" s="110">
        <v>47675</v>
      </c>
      <c r="F12" s="116">
        <v>2.3637571165421227</v>
      </c>
      <c r="G12" s="116">
        <v>2.9012627297541815</v>
      </c>
      <c r="H12" s="116">
        <v>1.7323135060499255</v>
      </c>
      <c r="I12" s="117">
        <v>1.6647817635624669</v>
      </c>
      <c r="J12" s="117">
        <v>1.6823027718550108</v>
      </c>
      <c r="K12" s="117">
        <v>1.6303093864708988</v>
      </c>
      <c r="L12" s="117">
        <v>6.459604170348109</v>
      </c>
      <c r="M12" s="117">
        <v>6.484639303482581</v>
      </c>
      <c r="N12" s="117">
        <v>6.4103478412864865</v>
      </c>
    </row>
    <row r="13" spans="2:14" ht="12.75" customHeight="1">
      <c r="B13" s="52" t="s">
        <v>145</v>
      </c>
      <c r="C13" s="110">
        <v>125125</v>
      </c>
      <c r="D13" s="110">
        <v>74550</v>
      </c>
      <c r="E13" s="110">
        <v>50575</v>
      </c>
      <c r="F13" s="116">
        <v>2.0905821467208563</v>
      </c>
      <c r="G13" s="116">
        <v>2.30585433372254</v>
      </c>
      <c r="H13" s="116">
        <v>1.8376875840267433</v>
      </c>
      <c r="I13" s="117">
        <v>2.0197802197802153</v>
      </c>
      <c r="J13" s="117">
        <v>2.2796780684104627</v>
      </c>
      <c r="K13" s="117">
        <v>1.6366782006920415</v>
      </c>
      <c r="L13" s="117">
        <v>6.3633300033300015</v>
      </c>
      <c r="M13" s="117">
        <v>6.6238318801699</v>
      </c>
      <c r="N13" s="117">
        <v>5.979337617399894</v>
      </c>
    </row>
    <row r="14" spans="2:14" ht="12.75" customHeight="1">
      <c r="B14" s="52" t="s">
        <v>129</v>
      </c>
      <c r="C14" s="110">
        <v>418550</v>
      </c>
      <c r="D14" s="110">
        <v>166175</v>
      </c>
      <c r="E14" s="110">
        <v>252375</v>
      </c>
      <c r="F14" s="116">
        <v>6.993112147932182</v>
      </c>
      <c r="G14" s="116">
        <v>5.139843647301717</v>
      </c>
      <c r="H14" s="116">
        <v>9.170269975654955</v>
      </c>
      <c r="I14" s="117">
        <v>1.5940150519651208</v>
      </c>
      <c r="J14" s="117">
        <v>1.5673236046336694</v>
      </c>
      <c r="K14" s="117">
        <v>1.6115898959881194</v>
      </c>
      <c r="L14" s="117">
        <v>6.685594114602003</v>
      </c>
      <c r="M14" s="117">
        <v>6.683029938318052</v>
      </c>
      <c r="N14" s="117">
        <v>6.68728248307742</v>
      </c>
    </row>
    <row r="15" spans="2:14" ht="12.75" customHeight="1">
      <c r="B15" s="52" t="s">
        <v>130</v>
      </c>
      <c r="C15" s="110">
        <v>157150</v>
      </c>
      <c r="D15" s="110">
        <v>74700</v>
      </c>
      <c r="E15" s="110">
        <v>82450</v>
      </c>
      <c r="F15" s="116">
        <v>2.6256542206368234</v>
      </c>
      <c r="G15" s="116">
        <v>2.3104938796656436</v>
      </c>
      <c r="H15" s="116">
        <v>2.9958940445478</v>
      </c>
      <c r="I15" s="117">
        <v>1.766783328030544</v>
      </c>
      <c r="J15" s="117">
        <v>1.715528781793842</v>
      </c>
      <c r="K15" s="117">
        <v>1.8132201334141904</v>
      </c>
      <c r="L15" s="117">
        <v>6.28089935305971</v>
      </c>
      <c r="M15" s="117">
        <v>6.608868808567609</v>
      </c>
      <c r="N15" s="117">
        <v>5.983757833030124</v>
      </c>
    </row>
    <row r="16" spans="2:14" ht="12.75" customHeight="1">
      <c r="B16" s="52" t="s">
        <v>131</v>
      </c>
      <c r="C16" s="110">
        <v>803925</v>
      </c>
      <c r="D16" s="110">
        <v>235500</v>
      </c>
      <c r="E16" s="110">
        <v>568425</v>
      </c>
      <c r="F16" s="116">
        <v>13.431938080340174</v>
      </c>
      <c r="G16" s="116">
        <v>7.284087130672812</v>
      </c>
      <c r="H16" s="116">
        <v>20.654227680680208</v>
      </c>
      <c r="I16" s="117">
        <v>1.765369903908956</v>
      </c>
      <c r="J16" s="117">
        <v>1.7849256900212342</v>
      </c>
      <c r="K16" s="117">
        <v>1.757267889343361</v>
      </c>
      <c r="L16" s="117">
        <v>6.785040001658554</v>
      </c>
      <c r="M16" s="117">
        <v>6.788492958244861</v>
      </c>
      <c r="N16" s="117">
        <v>6.783609432496226</v>
      </c>
    </row>
    <row r="17" spans="2:14" ht="12.75" customHeight="1">
      <c r="B17" s="52" t="s">
        <v>132</v>
      </c>
      <c r="C17" s="110">
        <v>1134250</v>
      </c>
      <c r="D17" s="110">
        <v>914150</v>
      </c>
      <c r="E17" s="110">
        <v>220100</v>
      </c>
      <c r="F17" s="116">
        <v>18.95099140793711</v>
      </c>
      <c r="G17" s="116">
        <v>28.274939492588324</v>
      </c>
      <c r="H17" s="116">
        <v>7.997529159550888</v>
      </c>
      <c r="I17" s="117">
        <v>1.8606127396958276</v>
      </c>
      <c r="J17" s="117">
        <v>1.8790406388448286</v>
      </c>
      <c r="K17" s="117">
        <v>1.78407542026351</v>
      </c>
      <c r="L17" s="117">
        <v>6.725595981191703</v>
      </c>
      <c r="M17" s="117">
        <v>6.874099801272608</v>
      </c>
      <c r="N17" s="117">
        <v>6.108809215508107</v>
      </c>
    </row>
    <row r="18" spans="2:14" ht="12.75" customHeight="1">
      <c r="B18" s="52" t="s">
        <v>133</v>
      </c>
      <c r="C18" s="110">
        <v>632500</v>
      </c>
      <c r="D18" s="110">
        <v>355200</v>
      </c>
      <c r="E18" s="110">
        <v>277300</v>
      </c>
      <c r="F18" s="116">
        <v>10.567777884523009</v>
      </c>
      <c r="G18" s="116">
        <v>10.986444793269566</v>
      </c>
      <c r="H18" s="116">
        <v>10.075942007921224</v>
      </c>
      <c r="I18" s="117">
        <v>1.7950988142292394</v>
      </c>
      <c r="J18" s="117">
        <v>1.797086148648653</v>
      </c>
      <c r="K18" s="117">
        <v>1.7925531914893649</v>
      </c>
      <c r="L18" s="117">
        <v>6.046889354413693</v>
      </c>
      <c r="M18" s="117">
        <v>6.011688297672659</v>
      </c>
      <c r="N18" s="117">
        <v>6.091979204231302</v>
      </c>
    </row>
    <row r="19" spans="2:14" ht="12.75" customHeight="1">
      <c r="B19" s="52" t="s">
        <v>4</v>
      </c>
      <c r="C19" s="110">
        <v>2082075</v>
      </c>
      <c r="D19" s="110">
        <v>1061975</v>
      </c>
      <c r="E19" s="110">
        <v>1020100</v>
      </c>
      <c r="F19" s="116">
        <v>34.787203381688926</v>
      </c>
      <c r="G19" s="116">
        <v>32.84721201951702</v>
      </c>
      <c r="H19" s="116">
        <v>37.06624032556957</v>
      </c>
      <c r="I19" s="117">
        <v>1.8015921616656505</v>
      </c>
      <c r="J19" s="117">
        <v>1.7895195272958404</v>
      </c>
      <c r="K19" s="117">
        <v>1.8141603764336829</v>
      </c>
      <c r="L19" s="117">
        <v>6.084147833291308</v>
      </c>
      <c r="M19" s="117">
        <v>6.098009541969776</v>
      </c>
      <c r="N19" s="117">
        <v>6.069717102898399</v>
      </c>
    </row>
    <row r="20" spans="2:14" ht="12.75" customHeight="1">
      <c r="B20" s="52" t="s">
        <v>44</v>
      </c>
      <c r="C20" s="110">
        <v>1725</v>
      </c>
      <c r="D20" s="110">
        <v>1225</v>
      </c>
      <c r="E20" s="110">
        <v>500</v>
      </c>
      <c r="F20" s="116">
        <v>0.02882121241233548</v>
      </c>
      <c r="G20" s="116">
        <v>0.03788962520201356</v>
      </c>
      <c r="H20" s="116">
        <v>0.018167944478761675</v>
      </c>
      <c r="I20" s="117">
        <v>1.0724637681159421</v>
      </c>
      <c r="J20" s="117">
        <v>1.0408163265306123</v>
      </c>
      <c r="K20" s="117">
        <v>1.15</v>
      </c>
      <c r="L20" s="117">
        <v>5.246859903381643</v>
      </c>
      <c r="M20" s="117">
        <v>5.448299319727892</v>
      </c>
      <c r="N20" s="117">
        <v>4.753333333333333</v>
      </c>
    </row>
    <row r="21" spans="2:14" ht="12.75" customHeight="1">
      <c r="B21" s="52" t="s">
        <v>100</v>
      </c>
      <c r="C21" s="110">
        <v>313700</v>
      </c>
      <c r="D21" s="110">
        <v>215725</v>
      </c>
      <c r="E21" s="110">
        <v>97975</v>
      </c>
      <c r="F21" s="116">
        <v>5.2412836717389215</v>
      </c>
      <c r="G21" s="116">
        <v>6.6724403238403065</v>
      </c>
      <c r="H21" s="116">
        <v>3.5600087206133497</v>
      </c>
      <c r="I21" s="117">
        <v>8.03171820210392</v>
      </c>
      <c r="J21" s="117">
        <v>8.007416850156476</v>
      </c>
      <c r="K21" s="117">
        <v>8.085225822913989</v>
      </c>
      <c r="L21" s="117">
        <v>3.58599766231005</v>
      </c>
      <c r="M21" s="117">
        <v>3.3770444624714964</v>
      </c>
      <c r="N21" s="117">
        <v>4.046078591477415</v>
      </c>
    </row>
    <row r="22" spans="2:14" ht="12.75" customHeight="1">
      <c r="B22" s="58"/>
      <c r="C22" s="27"/>
      <c r="D22" s="119"/>
      <c r="E22" s="119"/>
      <c r="F22" s="119"/>
      <c r="G22" s="119"/>
      <c r="H22" s="120"/>
      <c r="I22" s="120"/>
      <c r="J22" s="58"/>
      <c r="K22" s="58"/>
      <c r="L22" s="58"/>
      <c r="M22" s="58"/>
      <c r="N22" s="58"/>
    </row>
    <row r="23" spans="2:11" ht="12.75" customHeight="1">
      <c r="B23" s="44"/>
      <c r="C23" s="7"/>
      <c r="D23" s="7"/>
      <c r="E23" s="7"/>
      <c r="F23" s="7"/>
      <c r="G23" s="121"/>
      <c r="H23" s="121"/>
      <c r="I23" s="4"/>
      <c r="J23" s="4"/>
      <c r="K23" s="4"/>
    </row>
    <row r="24" ht="12.75" customHeight="1">
      <c r="B24" s="76" t="s">
        <v>166</v>
      </c>
    </row>
    <row r="25" ht="12.75" customHeight="1"/>
    <row r="26" ht="12.75" customHeight="1">
      <c r="B26" s="99" t="s">
        <v>69</v>
      </c>
    </row>
    <row r="27" ht="12.75" customHeight="1"/>
    <row r="28" spans="2:14" ht="12.75" customHeight="1"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32"/>
      <c r="N28" s="232"/>
    </row>
    <row r="29" ht="12.75" customHeight="1">
      <c r="B29" s="49"/>
    </row>
    <row r="30" spans="4:6" ht="12.75" customHeight="1">
      <c r="D30" s="1"/>
      <c r="E30" s="1"/>
      <c r="F30" s="1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186" spans="3:14" ht="12.75">
      <c r="C186" s="10" t="s">
        <v>22</v>
      </c>
      <c r="D186" s="156">
        <v>449675</v>
      </c>
      <c r="E186" s="17">
        <v>230500</v>
      </c>
      <c r="F186" s="104">
        <v>285.4432719631241</v>
      </c>
      <c r="G186" s="17">
        <v>789536090.2500013</v>
      </c>
      <c r="H186" s="104">
        <v>1726.700149584238</v>
      </c>
      <c r="I186" s="17">
        <v>4776052613.750021</v>
      </c>
      <c r="J186" s="17">
        <v>219175</v>
      </c>
      <c r="K186" s="104">
        <v>265.50099055168863</v>
      </c>
      <c r="L186" s="17">
        <v>698294155.2499992</v>
      </c>
      <c r="M186" s="104">
        <v>1119.8445657009233</v>
      </c>
      <c r="N186" s="17">
        <v>2945303192.25</v>
      </c>
    </row>
    <row r="187" spans="3:14" ht="12.75">
      <c r="C187" s="10" t="s">
        <v>38</v>
      </c>
      <c r="D187" s="156">
        <v>59725</v>
      </c>
      <c r="E187" s="17">
        <v>24650</v>
      </c>
      <c r="F187" s="104">
        <v>536.2235285665987</v>
      </c>
      <c r="G187" s="17">
        <v>158614919.75000015</v>
      </c>
      <c r="H187" s="104">
        <v>824.1808722109546</v>
      </c>
      <c r="I187" s="17">
        <v>243792701.99999967</v>
      </c>
      <c r="J187" s="17">
        <v>35075</v>
      </c>
      <c r="K187" s="104">
        <v>448.52322998336837</v>
      </c>
      <c r="L187" s="17">
        <v>188783427.49999997</v>
      </c>
      <c r="M187" s="104">
        <v>505.5931177239256</v>
      </c>
      <c r="N187" s="17">
        <v>212804143.25000012</v>
      </c>
    </row>
    <row r="188" spans="3:14" ht="12.75">
      <c r="C188" s="10" t="s">
        <v>39</v>
      </c>
      <c r="D188" s="156">
        <v>339325</v>
      </c>
      <c r="E188" s="17">
        <v>184025</v>
      </c>
      <c r="F188" s="104">
        <v>248.27838054159324</v>
      </c>
      <c r="G188" s="17">
        <v>548273147.7499988</v>
      </c>
      <c r="H188" s="104">
        <v>1776.4278019290934</v>
      </c>
      <c r="I188" s="17">
        <v>3922885514.9999957</v>
      </c>
      <c r="J188" s="17">
        <v>155300</v>
      </c>
      <c r="K188" s="104">
        <v>221.9054864241254</v>
      </c>
      <c r="L188" s="17">
        <v>413543064.49999857</v>
      </c>
      <c r="M188" s="104">
        <v>1218.4252870787752</v>
      </c>
      <c r="N188" s="17">
        <v>2270657365.0000024</v>
      </c>
    </row>
    <row r="189" spans="3:14" ht="12.75">
      <c r="C189" s="10" t="s">
        <v>65</v>
      </c>
      <c r="D189" s="156">
        <v>34425</v>
      </c>
      <c r="E189" s="17">
        <v>13525</v>
      </c>
      <c r="F189" s="104">
        <v>271.1061367837339</v>
      </c>
      <c r="G189" s="17">
        <v>44000526.000000015</v>
      </c>
      <c r="H189" s="104">
        <v>2405.661136783738</v>
      </c>
      <c r="I189" s="17">
        <v>390438802.5000003</v>
      </c>
      <c r="J189" s="17">
        <v>20900</v>
      </c>
      <c r="K189" s="104">
        <v>247.4129126794263</v>
      </c>
      <c r="L189" s="17">
        <v>62051158.50000002</v>
      </c>
      <c r="M189" s="104">
        <v>1381.0453209728853</v>
      </c>
      <c r="N189" s="17">
        <v>346366166.49999946</v>
      </c>
    </row>
    <row r="190" spans="3:14" ht="12.75">
      <c r="C190" s="10" t="s">
        <v>127</v>
      </c>
      <c r="D190" s="156">
        <v>16200</v>
      </c>
      <c r="E190" s="17">
        <v>8300</v>
      </c>
      <c r="F190" s="104">
        <v>388.0270758032129</v>
      </c>
      <c r="G190" s="17">
        <v>38647496.75</v>
      </c>
      <c r="H190" s="104">
        <v>2198.1485366465877</v>
      </c>
      <c r="I190" s="17">
        <v>218935594.24999994</v>
      </c>
      <c r="J190" s="17">
        <v>7900</v>
      </c>
      <c r="K190" s="104">
        <v>357.76903744725723</v>
      </c>
      <c r="L190" s="17">
        <v>33916504.749999985</v>
      </c>
      <c r="M190" s="104">
        <v>1218.0961761603369</v>
      </c>
      <c r="N190" s="17">
        <v>115475517.5000001</v>
      </c>
    </row>
    <row r="195" spans="3:11" ht="25.5">
      <c r="C195"/>
      <c r="D195" s="25" t="s">
        <v>23</v>
      </c>
      <c r="E195" s="158" t="s">
        <v>154</v>
      </c>
      <c r="F195" s="158" t="s">
        <v>155</v>
      </c>
      <c r="G195" s="158" t="s">
        <v>135</v>
      </c>
      <c r="H195" s="158" t="s">
        <v>136</v>
      </c>
      <c r="I195" s="158" t="s">
        <v>137</v>
      </c>
      <c r="J195" s="158" t="s">
        <v>128</v>
      </c>
      <c r="K195" s="158" t="s">
        <v>137</v>
      </c>
    </row>
    <row r="196" spans="3:11" ht="12.75">
      <c r="C196" t="s">
        <v>23</v>
      </c>
      <c r="D196" s="29">
        <v>449675</v>
      </c>
      <c r="E196" s="29">
        <v>190475</v>
      </c>
      <c r="F196" s="29">
        <v>115625</v>
      </c>
      <c r="G196" s="29">
        <v>59950</v>
      </c>
      <c r="H196" s="29">
        <v>37700</v>
      </c>
      <c r="I196" s="29">
        <v>38350</v>
      </c>
      <c r="J196" s="29">
        <v>7575</v>
      </c>
      <c r="K196" s="29">
        <v>38350</v>
      </c>
    </row>
    <row r="197" spans="3:11" ht="12.75">
      <c r="C197" s="11" t="s">
        <v>38</v>
      </c>
      <c r="D197" s="17">
        <v>59725</v>
      </c>
      <c r="E197" s="17">
        <v>7550</v>
      </c>
      <c r="F197" s="17">
        <v>6275</v>
      </c>
      <c r="G197" s="17">
        <v>5900</v>
      </c>
      <c r="H197" s="17">
        <v>11900</v>
      </c>
      <c r="I197" s="17">
        <v>27650</v>
      </c>
      <c r="J197" s="17">
        <v>450</v>
      </c>
      <c r="K197" s="17">
        <v>29250</v>
      </c>
    </row>
    <row r="198" spans="3:11" ht="12.75">
      <c r="C198" s="11" t="s">
        <v>39</v>
      </c>
      <c r="D198" s="17">
        <v>339325</v>
      </c>
      <c r="E198" s="17">
        <v>166900</v>
      </c>
      <c r="F198" s="17">
        <v>96425</v>
      </c>
      <c r="G198" s="17">
        <v>44625</v>
      </c>
      <c r="H198" s="17">
        <v>19800</v>
      </c>
      <c r="I198" s="17">
        <v>5575</v>
      </c>
      <c r="J198" s="17">
        <v>6000</v>
      </c>
      <c r="K198" s="17">
        <v>8325</v>
      </c>
    </row>
    <row r="199" spans="3:11" ht="12.75">
      <c r="C199" s="11" t="s">
        <v>65</v>
      </c>
      <c r="D199" s="17">
        <v>34425</v>
      </c>
      <c r="E199" s="17">
        <v>13325</v>
      </c>
      <c r="F199" s="17">
        <v>9925</v>
      </c>
      <c r="G199" s="17">
        <v>6125</v>
      </c>
      <c r="H199" s="17">
        <v>3150</v>
      </c>
      <c r="I199" s="17">
        <v>1100</v>
      </c>
      <c r="J199" s="17">
        <v>800</v>
      </c>
      <c r="K199" s="17">
        <v>75</v>
      </c>
    </row>
    <row r="200" spans="3:11" ht="12.75">
      <c r="C200" s="10" t="s">
        <v>127</v>
      </c>
      <c r="D200" s="17">
        <v>16200</v>
      </c>
      <c r="E200" s="17">
        <v>2700</v>
      </c>
      <c r="F200" s="17">
        <v>3000</v>
      </c>
      <c r="G200" s="17">
        <v>3300</v>
      </c>
      <c r="H200" s="17">
        <v>2850</v>
      </c>
      <c r="I200" s="17">
        <v>4025</v>
      </c>
      <c r="J200" s="17">
        <v>325</v>
      </c>
      <c r="K200" s="17">
        <v>700</v>
      </c>
    </row>
    <row r="224" spans="14:17" ht="12.75">
      <c r="N224" s="4"/>
      <c r="O224" s="4"/>
      <c r="P224" s="4"/>
      <c r="Q224" s="4"/>
    </row>
    <row r="225" spans="14:17" ht="12.75">
      <c r="N225" s="4"/>
      <c r="O225" s="4"/>
      <c r="P225" s="4"/>
      <c r="Q225" s="4"/>
    </row>
    <row r="226" spans="4:17" ht="12.75"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4"/>
      <c r="O226" s="4"/>
      <c r="P226" s="4"/>
      <c r="Q226" s="4"/>
    </row>
    <row r="227" spans="4:17" ht="12.75"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4"/>
      <c r="O227" s="4"/>
      <c r="P227" s="4"/>
      <c r="Q227" s="4"/>
    </row>
    <row r="228" spans="4:17" ht="12.75">
      <c r="D228" s="268" t="s">
        <v>34</v>
      </c>
      <c r="E228" s="268"/>
      <c r="F228" s="268"/>
      <c r="G228" s="268"/>
      <c r="H228" s="268"/>
      <c r="I228" s="268"/>
      <c r="J228" s="268"/>
      <c r="K228" s="268"/>
      <c r="L228" s="268"/>
      <c r="M228" s="272"/>
      <c r="N228" s="4"/>
      <c r="O228" s="4"/>
      <c r="P228" s="4"/>
      <c r="Q228" s="4"/>
    </row>
    <row r="229" spans="4:17" ht="12.75">
      <c r="D229" s="265" t="s">
        <v>14</v>
      </c>
      <c r="E229" s="266"/>
      <c r="F229" s="266"/>
      <c r="G229" s="266"/>
      <c r="H229" s="267"/>
      <c r="I229" s="265" t="s">
        <v>15</v>
      </c>
      <c r="J229" s="266"/>
      <c r="K229" s="266"/>
      <c r="L229" s="266"/>
      <c r="M229" s="266"/>
      <c r="N229" s="4"/>
      <c r="O229" s="4"/>
      <c r="P229" s="4"/>
      <c r="Q229" s="4"/>
    </row>
    <row r="230" spans="4:17" ht="63.75">
      <c r="D230" s="21" t="s">
        <v>147</v>
      </c>
      <c r="E230" s="21" t="s">
        <v>36</v>
      </c>
      <c r="F230" s="21" t="s">
        <v>37</v>
      </c>
      <c r="G230" s="21" t="s">
        <v>125</v>
      </c>
      <c r="H230" s="21" t="s">
        <v>126</v>
      </c>
      <c r="I230" s="21" t="s">
        <v>147</v>
      </c>
      <c r="J230" s="21" t="s">
        <v>36</v>
      </c>
      <c r="K230" s="21" t="s">
        <v>37</v>
      </c>
      <c r="L230" s="21" t="s">
        <v>125</v>
      </c>
      <c r="M230" s="102" t="s">
        <v>126</v>
      </c>
      <c r="N230" s="4"/>
      <c r="O230" s="4"/>
      <c r="P230" s="4"/>
      <c r="Q230" s="4"/>
    </row>
    <row r="231" spans="4:17" ht="12.75">
      <c r="D231" s="17">
        <v>8300</v>
      </c>
      <c r="E231" s="17">
        <v>388.0270758032129</v>
      </c>
      <c r="F231" s="17">
        <v>38647496.75</v>
      </c>
      <c r="G231" s="17">
        <v>2198.1485366465877</v>
      </c>
      <c r="H231" s="17">
        <v>218935594.24999994</v>
      </c>
      <c r="I231" s="17">
        <v>7900</v>
      </c>
      <c r="J231" s="17">
        <v>357.76903744725723</v>
      </c>
      <c r="K231" s="17">
        <v>33916504.749999985</v>
      </c>
      <c r="L231" s="17">
        <v>1218.0961761603369</v>
      </c>
      <c r="M231" s="30">
        <v>115475517.5000001</v>
      </c>
      <c r="N231" s="4"/>
      <c r="O231" s="4"/>
      <c r="P231" s="4"/>
      <c r="Q231" s="4"/>
    </row>
    <row r="232" spans="4:17" ht="12.75">
      <c r="D232" s="17">
        <v>50</v>
      </c>
      <c r="E232" s="17">
        <v>349.5316666666667</v>
      </c>
      <c r="F232" s="17">
        <v>209719</v>
      </c>
      <c r="G232" s="17">
        <v>1166.5370833333334</v>
      </c>
      <c r="H232" s="17">
        <v>699922.25</v>
      </c>
      <c r="I232" s="17">
        <v>450</v>
      </c>
      <c r="J232" s="17">
        <v>367.6561574074074</v>
      </c>
      <c r="K232" s="17">
        <v>1985343.25</v>
      </c>
      <c r="L232" s="17">
        <v>588.5738425925927</v>
      </c>
      <c r="M232" s="30">
        <v>3178298.75</v>
      </c>
      <c r="N232" s="4"/>
      <c r="O232" s="4"/>
      <c r="P232" s="4"/>
      <c r="Q232" s="4"/>
    </row>
    <row r="233" spans="4:17" ht="12.75">
      <c r="D233" s="17">
        <v>550</v>
      </c>
      <c r="E233" s="17">
        <v>455.01151515151514</v>
      </c>
      <c r="F233" s="17">
        <v>3003076</v>
      </c>
      <c r="G233" s="17">
        <v>781.751060606061</v>
      </c>
      <c r="H233" s="17">
        <v>5159557</v>
      </c>
      <c r="I233" s="17">
        <v>2750</v>
      </c>
      <c r="J233" s="17">
        <v>419.8455075757577</v>
      </c>
      <c r="K233" s="17">
        <v>13854901.75</v>
      </c>
      <c r="L233" s="17">
        <v>736.2802121212119</v>
      </c>
      <c r="M233" s="30">
        <v>24297247.00000001</v>
      </c>
      <c r="N233" s="4"/>
      <c r="O233" s="4"/>
      <c r="P233" s="4"/>
      <c r="Q233" s="4"/>
    </row>
    <row r="234" spans="4:17" ht="12.75">
      <c r="D234" s="17">
        <v>6300</v>
      </c>
      <c r="E234" s="17">
        <v>408.9993022486773</v>
      </c>
      <c r="F234" s="17">
        <v>30920347.25000001</v>
      </c>
      <c r="G234" s="17">
        <v>2379.1459920634898</v>
      </c>
      <c r="H234" s="17">
        <v>179863437.00000006</v>
      </c>
      <c r="I234" s="17">
        <v>4150</v>
      </c>
      <c r="J234" s="17">
        <v>336.019939759036</v>
      </c>
      <c r="K234" s="17">
        <v>16733792.999999998</v>
      </c>
      <c r="L234" s="17">
        <v>1486.5673192771085</v>
      </c>
      <c r="M234" s="30">
        <v>74031052.50000003</v>
      </c>
      <c r="N234" s="4"/>
      <c r="O234" s="4"/>
      <c r="P234" s="4"/>
      <c r="Q234" s="4"/>
    </row>
    <row r="235" spans="4:17" ht="12.75">
      <c r="D235" s="17">
        <v>1400</v>
      </c>
      <c r="E235" s="17">
        <v>268.71157738095246</v>
      </c>
      <c r="F235" s="17">
        <v>4514354.5</v>
      </c>
      <c r="G235" s="17">
        <v>1976.9451190476188</v>
      </c>
      <c r="H235" s="17">
        <v>33212677.999999993</v>
      </c>
      <c r="I235" s="17">
        <v>550</v>
      </c>
      <c r="J235" s="17">
        <v>203.404053030303</v>
      </c>
      <c r="K235" s="17">
        <v>1342466.75</v>
      </c>
      <c r="L235" s="17">
        <v>2116.5029166666664</v>
      </c>
      <c r="M235" s="30">
        <v>13968919.250000004</v>
      </c>
      <c r="N235" s="4"/>
      <c r="O235" s="4"/>
      <c r="P235" s="4"/>
      <c r="Q235" s="4"/>
    </row>
    <row r="236" spans="4:17" ht="12.75">
      <c r="D236" s="17">
        <v>8225</v>
      </c>
      <c r="E236" s="17">
        <v>387.3001646403242</v>
      </c>
      <c r="F236" s="17">
        <v>38226526.25</v>
      </c>
      <c r="G236" s="17">
        <v>2213.0443617021283</v>
      </c>
      <c r="H236" s="17">
        <v>218427478.49999997</v>
      </c>
      <c r="I236" s="17">
        <v>7550</v>
      </c>
      <c r="J236" s="17">
        <v>363.2303394039732</v>
      </c>
      <c r="K236" s="17">
        <v>32908668.749999985</v>
      </c>
      <c r="L236" s="17">
        <v>1251.7392328918318</v>
      </c>
      <c r="M236" s="30">
        <v>113407574.5000001</v>
      </c>
      <c r="N236" s="4"/>
      <c r="O236" s="4"/>
      <c r="P236" s="4"/>
      <c r="Q236" s="4"/>
    </row>
    <row r="242" spans="14:17" ht="12.75">
      <c r="N242" s="4"/>
      <c r="O242" s="4"/>
      <c r="P242" s="4"/>
      <c r="Q242" s="4"/>
    </row>
    <row r="243" spans="14:17" ht="12.75">
      <c r="N243" s="4"/>
      <c r="O243" s="4"/>
      <c r="P243" s="4"/>
      <c r="Q243" s="4"/>
    </row>
    <row r="244" spans="14:17" ht="12.75">
      <c r="N244" s="4"/>
      <c r="O244" s="4"/>
      <c r="P244" s="4"/>
      <c r="Q244" s="4"/>
    </row>
    <row r="245" spans="4:17" ht="63.75">
      <c r="D245" s="159" t="s">
        <v>147</v>
      </c>
      <c r="E245" s="21" t="s">
        <v>36</v>
      </c>
      <c r="F245" s="21" t="s">
        <v>37</v>
      </c>
      <c r="G245" s="21" t="s">
        <v>125</v>
      </c>
      <c r="H245" s="21" t="s">
        <v>126</v>
      </c>
      <c r="I245" s="21" t="s">
        <v>147</v>
      </c>
      <c r="J245" s="21" t="s">
        <v>36</v>
      </c>
      <c r="K245" s="21" t="s">
        <v>37</v>
      </c>
      <c r="L245" s="21" t="s">
        <v>125</v>
      </c>
      <c r="M245" s="102" t="s">
        <v>126</v>
      </c>
      <c r="N245" s="4"/>
      <c r="O245" s="4"/>
      <c r="P245" s="4"/>
      <c r="Q245" s="4"/>
    </row>
    <row r="246" spans="4:17" ht="12.75">
      <c r="D246" s="17">
        <v>24650</v>
      </c>
      <c r="E246" s="104">
        <v>536.2235285665987</v>
      </c>
      <c r="F246" s="17">
        <v>158614919.75000015</v>
      </c>
      <c r="G246" s="104">
        <v>824.1808722109546</v>
      </c>
      <c r="H246" s="17">
        <v>243792701.99999967</v>
      </c>
      <c r="I246" s="104">
        <v>35075</v>
      </c>
      <c r="J246" s="104">
        <v>448.52322998336837</v>
      </c>
      <c r="K246" s="17">
        <v>188783427.49999997</v>
      </c>
      <c r="L246" s="104">
        <v>505.5931177239256</v>
      </c>
      <c r="M246" s="30">
        <v>212804143.25000012</v>
      </c>
      <c r="N246" s="4"/>
      <c r="O246" s="4"/>
      <c r="P246" s="4"/>
      <c r="Q246" s="4"/>
    </row>
    <row r="247" spans="4:17" ht="12.75">
      <c r="D247" s="17">
        <v>2925</v>
      </c>
      <c r="E247" s="104">
        <v>392.7269230769229</v>
      </c>
      <c r="F247" s="17">
        <v>13784715.000000002</v>
      </c>
      <c r="G247" s="104">
        <v>488.3403774928775</v>
      </c>
      <c r="H247" s="17">
        <v>17140747.25</v>
      </c>
      <c r="I247" s="17">
        <v>3575</v>
      </c>
      <c r="J247" s="104">
        <v>378.4811305361304</v>
      </c>
      <c r="K247" s="17">
        <v>16236840.499999998</v>
      </c>
      <c r="L247" s="104">
        <v>388.75444638694637</v>
      </c>
      <c r="M247" s="30">
        <v>16677565.74999999</v>
      </c>
      <c r="N247" s="4"/>
      <c r="O247" s="4"/>
      <c r="P247" s="4"/>
      <c r="Q247" s="4"/>
    </row>
    <row r="248" spans="4:17" ht="12.75">
      <c r="D248" s="17">
        <v>7775</v>
      </c>
      <c r="E248" s="104">
        <v>522.8563236870309</v>
      </c>
      <c r="F248" s="17">
        <v>48782494.99999995</v>
      </c>
      <c r="G248" s="104">
        <v>714.7869185423368</v>
      </c>
      <c r="H248" s="17">
        <v>66689619.50000001</v>
      </c>
      <c r="I248" s="17">
        <v>14950</v>
      </c>
      <c r="J248" s="104">
        <v>473.02460005574125</v>
      </c>
      <c r="K248" s="17">
        <v>84860613.25000006</v>
      </c>
      <c r="L248" s="104">
        <v>544.5858012820506</v>
      </c>
      <c r="M248" s="30">
        <v>97698692.75</v>
      </c>
      <c r="N248" s="4"/>
      <c r="O248" s="4"/>
      <c r="P248" s="4"/>
      <c r="Q248" s="4"/>
    </row>
    <row r="249" spans="4:17" ht="12.75">
      <c r="D249" s="17">
        <v>13800</v>
      </c>
      <c r="E249" s="104">
        <v>575.2609978864737</v>
      </c>
      <c r="F249" s="17">
        <v>95263221.24999997</v>
      </c>
      <c r="G249" s="104">
        <v>961.1086684782605</v>
      </c>
      <c r="H249" s="17">
        <v>159159595.4999998</v>
      </c>
      <c r="I249" s="17">
        <v>16375</v>
      </c>
      <c r="J249" s="104">
        <v>442.9653918575062</v>
      </c>
      <c r="K249" s="17">
        <v>87042699.49999999</v>
      </c>
      <c r="L249" s="104">
        <v>497.631605597964</v>
      </c>
      <c r="M249" s="30">
        <v>97784610.5</v>
      </c>
      <c r="N249" s="4"/>
      <c r="O249" s="4"/>
      <c r="P249" s="4"/>
      <c r="Q249" s="4"/>
    </row>
    <row r="250" spans="4:17" ht="12.75">
      <c r="D250" s="17">
        <v>150</v>
      </c>
      <c r="E250" s="104">
        <v>435.82694444444445</v>
      </c>
      <c r="F250" s="17">
        <v>784488.5</v>
      </c>
      <c r="G250" s="104">
        <v>445.9665277777778</v>
      </c>
      <c r="H250" s="17">
        <v>802739.75</v>
      </c>
      <c r="I250" s="17">
        <v>175</v>
      </c>
      <c r="J250" s="104">
        <v>306.32107142857143</v>
      </c>
      <c r="K250" s="17">
        <v>643274.25</v>
      </c>
      <c r="L250" s="104">
        <v>306.32107142857143</v>
      </c>
      <c r="M250" s="30">
        <v>643274.25</v>
      </c>
      <c r="N250" s="4"/>
      <c r="O250" s="4"/>
      <c r="P250" s="4"/>
      <c r="Q250" s="4"/>
    </row>
    <row r="251" spans="4:17" ht="12.75">
      <c r="D251" s="17">
        <v>22225</v>
      </c>
      <c r="E251" s="104">
        <v>550.860998312711</v>
      </c>
      <c r="F251" s="17">
        <v>146914628.24999997</v>
      </c>
      <c r="G251" s="104">
        <v>855.3845125609315</v>
      </c>
      <c r="H251" s="17">
        <v>228131049.49999985</v>
      </c>
      <c r="I251" s="17">
        <v>33275</v>
      </c>
      <c r="J251" s="104">
        <v>456.18639619333806</v>
      </c>
      <c r="K251" s="17">
        <v>182155228.00000006</v>
      </c>
      <c r="L251" s="104">
        <v>516.3378255697475</v>
      </c>
      <c r="M251" s="30">
        <v>206173693.75</v>
      </c>
      <c r="N251" s="4"/>
      <c r="O251" s="4"/>
      <c r="P251" s="4"/>
      <c r="Q251" s="4"/>
    </row>
    <row r="252" spans="4:17" ht="12.75">
      <c r="D252" s="17">
        <v>2425</v>
      </c>
      <c r="E252" s="104">
        <v>402.0718728522335</v>
      </c>
      <c r="F252" s="17">
        <v>11700291.500000006</v>
      </c>
      <c r="G252" s="104">
        <v>538.2011168384881</v>
      </c>
      <c r="H252" s="17">
        <v>15661652.499999996</v>
      </c>
      <c r="I252" s="17">
        <v>1800</v>
      </c>
      <c r="J252" s="104">
        <v>306.861087962963</v>
      </c>
      <c r="K252" s="17">
        <v>6628199.5</v>
      </c>
      <c r="L252" s="104">
        <v>306.9652546296296</v>
      </c>
      <c r="M252" s="30">
        <v>6630449.5</v>
      </c>
      <c r="N252" s="4"/>
      <c r="O252" s="4"/>
      <c r="P252" s="4"/>
      <c r="Q252" s="4"/>
    </row>
    <row r="253" spans="4:17" ht="12.75">
      <c r="D253" s="17">
        <v>0</v>
      </c>
      <c r="E253" s="104" t="s">
        <v>21</v>
      </c>
      <c r="F253" s="17" t="s">
        <v>21</v>
      </c>
      <c r="G253" s="104" t="s">
        <v>21</v>
      </c>
      <c r="H253" s="17" t="s">
        <v>21</v>
      </c>
      <c r="I253" s="17">
        <v>0</v>
      </c>
      <c r="J253" s="104" t="s">
        <v>21</v>
      </c>
      <c r="K253" s="17" t="s">
        <v>21</v>
      </c>
      <c r="L253" s="104" t="s">
        <v>21</v>
      </c>
      <c r="M253" s="30" t="s">
        <v>21</v>
      </c>
      <c r="N253" s="4"/>
      <c r="O253" s="4"/>
      <c r="P253" s="4"/>
      <c r="Q253" s="4"/>
    </row>
    <row r="254" spans="4:17" ht="12.75">
      <c r="D254" s="12"/>
      <c r="E254" s="12"/>
      <c r="F254" s="26">
        <v>18300.6</v>
      </c>
      <c r="G254" s="12"/>
      <c r="H254" s="26">
        <v>941529.28</v>
      </c>
      <c r="I254" s="12"/>
      <c r="J254" s="12"/>
      <c r="K254" s="26">
        <v>16650.8</v>
      </c>
      <c r="L254" s="12"/>
      <c r="M254" s="30">
        <v>173978.47</v>
      </c>
      <c r="N254" s="4"/>
      <c r="O254" s="4"/>
      <c r="P254" s="4"/>
      <c r="Q254" s="4"/>
    </row>
    <row r="255" spans="4:17" ht="12.75">
      <c r="D255" s="12"/>
      <c r="E255" s="12"/>
      <c r="F255" s="17">
        <v>68.15</v>
      </c>
      <c r="G255" s="12"/>
      <c r="H255" s="17">
        <v>68.15</v>
      </c>
      <c r="I255" s="12"/>
      <c r="J255" s="12"/>
      <c r="K255" s="17">
        <v>13.31</v>
      </c>
      <c r="L255" s="12"/>
      <c r="M255" s="30">
        <v>13.31</v>
      </c>
      <c r="N255" s="4"/>
      <c r="O255" s="4"/>
      <c r="P255" s="4"/>
      <c r="Q255" s="4"/>
    </row>
    <row r="256" spans="14:17" ht="12.75">
      <c r="N256" s="4"/>
      <c r="O256" s="4"/>
      <c r="P256" s="4"/>
      <c r="Q256" s="4"/>
    </row>
    <row r="257" spans="14:17" ht="12.75">
      <c r="N257" s="4"/>
      <c r="O257" s="4"/>
      <c r="P257" s="4"/>
      <c r="Q257" s="4"/>
    </row>
    <row r="258" spans="14:17" ht="12.75">
      <c r="N258" s="4"/>
      <c r="O258" s="4"/>
      <c r="P258" s="4"/>
      <c r="Q258" s="4"/>
    </row>
    <row r="259" spans="14:17" ht="12.75">
      <c r="N259" s="4"/>
      <c r="O259" s="4"/>
      <c r="P259" s="4"/>
      <c r="Q259" s="4"/>
    </row>
    <row r="260" spans="14:17" ht="12.75">
      <c r="N260" s="4"/>
      <c r="O260" s="4"/>
      <c r="P260" s="4"/>
      <c r="Q260" s="4"/>
    </row>
    <row r="261" spans="4:17" ht="63.75">
      <c r="D261" s="21" t="s">
        <v>147</v>
      </c>
      <c r="E261" s="21" t="s">
        <v>36</v>
      </c>
      <c r="F261" s="21" t="s">
        <v>37</v>
      </c>
      <c r="G261" s="21" t="s">
        <v>125</v>
      </c>
      <c r="H261" s="21" t="s">
        <v>126</v>
      </c>
      <c r="I261" s="21" t="s">
        <v>147</v>
      </c>
      <c r="J261" s="21" t="s">
        <v>36</v>
      </c>
      <c r="K261" s="21" t="s">
        <v>37</v>
      </c>
      <c r="L261" s="21" t="s">
        <v>125</v>
      </c>
      <c r="M261" s="21" t="s">
        <v>126</v>
      </c>
      <c r="N261" s="4"/>
      <c r="O261" s="4"/>
      <c r="P261" s="4"/>
      <c r="Q261" s="4"/>
    </row>
    <row r="262" spans="4:17" ht="12.75">
      <c r="D262" s="17">
        <v>184025</v>
      </c>
      <c r="E262" s="104">
        <v>248.27838054159324</v>
      </c>
      <c r="F262" s="17">
        <v>548273147.7499988</v>
      </c>
      <c r="G262" s="104">
        <v>1776.4278019290934</v>
      </c>
      <c r="H262" s="17">
        <v>3922885514.9999957</v>
      </c>
      <c r="I262" s="17">
        <v>155300</v>
      </c>
      <c r="J262" s="104">
        <v>221.9054864241254</v>
      </c>
      <c r="K262" s="17">
        <v>413543064.49999857</v>
      </c>
      <c r="L262" s="104">
        <v>1218.4252870787752</v>
      </c>
      <c r="M262" s="17">
        <v>2270657365.0000024</v>
      </c>
      <c r="N262" s="4"/>
      <c r="O262" s="4"/>
      <c r="P262" s="4"/>
      <c r="Q262" s="4"/>
    </row>
    <row r="263" spans="4:17" ht="12.75">
      <c r="D263" s="17">
        <v>56475</v>
      </c>
      <c r="E263" s="104">
        <v>203.4933469824405</v>
      </c>
      <c r="F263" s="17">
        <v>137907441.25000054</v>
      </c>
      <c r="G263" s="104">
        <v>1140.0102490039828</v>
      </c>
      <c r="H263" s="17">
        <v>772584945.7499998</v>
      </c>
      <c r="I263" s="17">
        <v>45200</v>
      </c>
      <c r="J263" s="104">
        <v>197.67877535029464</v>
      </c>
      <c r="K263" s="17">
        <v>107220967.74999991</v>
      </c>
      <c r="L263" s="104">
        <v>1002.7321792035389</v>
      </c>
      <c r="M263" s="17">
        <v>543881934.0000006</v>
      </c>
      <c r="N263" s="4"/>
      <c r="O263" s="4"/>
      <c r="P263" s="4"/>
      <c r="Q263" s="4"/>
    </row>
    <row r="264" spans="4:17" ht="12.75">
      <c r="D264" s="17">
        <v>84425</v>
      </c>
      <c r="E264" s="104">
        <v>247.74436235317387</v>
      </c>
      <c r="F264" s="17">
        <v>250989813.49999988</v>
      </c>
      <c r="G264" s="104">
        <v>1595.1224516336022</v>
      </c>
      <c r="H264" s="17">
        <v>1616018555.7500038</v>
      </c>
      <c r="I264" s="17">
        <v>72325</v>
      </c>
      <c r="J264" s="104">
        <v>233.95871557783158</v>
      </c>
      <c r="K264" s="17">
        <v>203052769.2499999</v>
      </c>
      <c r="L264" s="104">
        <v>1226.9623309136944</v>
      </c>
      <c r="M264" s="17">
        <v>1064880607.0000014</v>
      </c>
      <c r="N264" s="4"/>
      <c r="O264" s="4"/>
      <c r="P264" s="4"/>
      <c r="Q264" s="4"/>
    </row>
    <row r="265" spans="4:17" ht="12.75">
      <c r="D265" s="17">
        <v>42975</v>
      </c>
      <c r="E265" s="104">
        <v>308.12022833042454</v>
      </c>
      <c r="F265" s="17">
        <v>158897601.7499999</v>
      </c>
      <c r="G265" s="104">
        <v>2953.6387133992607</v>
      </c>
      <c r="H265" s="17">
        <v>1523191484.5000012</v>
      </c>
      <c r="I265" s="17">
        <v>37550</v>
      </c>
      <c r="J265" s="104">
        <v>227.7786173990234</v>
      </c>
      <c r="K265" s="17">
        <v>102637044.99999997</v>
      </c>
      <c r="L265" s="104">
        <v>1462.3676226142932</v>
      </c>
      <c r="M265" s="17">
        <v>658942850.749999</v>
      </c>
      <c r="N265" s="4"/>
      <c r="O265" s="4"/>
      <c r="P265" s="4"/>
      <c r="Q265" s="4"/>
    </row>
    <row r="266" spans="4:17" ht="12.75">
      <c r="D266" s="17">
        <v>150</v>
      </c>
      <c r="E266" s="104">
        <v>265.71736111111113</v>
      </c>
      <c r="F266" s="17">
        <v>478291.25</v>
      </c>
      <c r="G266" s="104">
        <v>6161.405</v>
      </c>
      <c r="H266" s="17">
        <v>11090529</v>
      </c>
      <c r="I266" s="17">
        <v>225</v>
      </c>
      <c r="J266" s="104">
        <v>234.17870370370372</v>
      </c>
      <c r="K266" s="17">
        <v>632282.5</v>
      </c>
      <c r="L266" s="104">
        <v>1093.323425925926</v>
      </c>
      <c r="M266" s="17">
        <v>2951973.25</v>
      </c>
      <c r="N266" s="4"/>
      <c r="O266" s="4"/>
      <c r="P266" s="4"/>
      <c r="Q266" s="4"/>
    </row>
    <row r="267" spans="4:17" ht="12.75">
      <c r="D267" s="17">
        <v>136925</v>
      </c>
      <c r="E267" s="104">
        <v>263.6864821069931</v>
      </c>
      <c r="F267" s="17">
        <v>433263258.74999976</v>
      </c>
      <c r="G267" s="104">
        <v>1976.6681026717833</v>
      </c>
      <c r="H267" s="17">
        <v>3247863359.4999976</v>
      </c>
      <c r="I267" s="17">
        <v>137100</v>
      </c>
      <c r="J267" s="104">
        <v>226.68239894845613</v>
      </c>
      <c r="K267" s="17">
        <v>372937882.74999917</v>
      </c>
      <c r="L267" s="104">
        <v>1256.1956368526598</v>
      </c>
      <c r="M267" s="17">
        <v>2066693061.7500017</v>
      </c>
      <c r="N267" s="4"/>
      <c r="O267" s="4"/>
      <c r="P267" s="4"/>
      <c r="Q267" s="4"/>
    </row>
    <row r="268" spans="4:17" ht="12.75">
      <c r="D268" s="17">
        <v>47025</v>
      </c>
      <c r="E268" s="104">
        <v>203.43522638667338</v>
      </c>
      <c r="F268" s="17">
        <v>114798498.25000013</v>
      </c>
      <c r="G268" s="104">
        <v>1194.2643022328525</v>
      </c>
      <c r="H268" s="17">
        <v>673923345.7500001</v>
      </c>
      <c r="I268" s="17">
        <v>18175</v>
      </c>
      <c r="J268" s="104">
        <v>185.93042870242985</v>
      </c>
      <c r="K268" s="17">
        <v>40551426.49999993</v>
      </c>
      <c r="L268" s="104">
        <v>933.611612792297</v>
      </c>
      <c r="M268" s="17">
        <v>203620692.7500002</v>
      </c>
      <c r="N268" s="4"/>
      <c r="O268" s="4"/>
      <c r="P268" s="4"/>
      <c r="Q268" s="4"/>
    </row>
    <row r="269" spans="4:17" ht="12.75">
      <c r="D269" s="17">
        <v>75</v>
      </c>
      <c r="E269" s="104">
        <v>234.87861111111113</v>
      </c>
      <c r="F269" s="17">
        <v>211390.75</v>
      </c>
      <c r="G269" s="104">
        <v>1220.8997222222222</v>
      </c>
      <c r="H269" s="17">
        <v>1098809.75</v>
      </c>
      <c r="I269" s="17">
        <v>25</v>
      </c>
      <c r="J269" s="104">
        <v>179.18416666666667</v>
      </c>
      <c r="K269" s="17">
        <v>53755.25</v>
      </c>
      <c r="L269" s="104">
        <v>1145.3683333333333</v>
      </c>
      <c r="M269" s="17">
        <v>343610.5</v>
      </c>
      <c r="N269" s="4"/>
      <c r="O269" s="4"/>
      <c r="P269" s="4"/>
      <c r="Q269" s="4"/>
    </row>
    <row r="270" spans="4:17" ht="12.75">
      <c r="D270" s="12"/>
      <c r="E270" s="12"/>
      <c r="F270" s="26">
        <v>15678.43</v>
      </c>
      <c r="G270" s="22"/>
      <c r="H270" s="26">
        <v>2687081.54</v>
      </c>
      <c r="I270" s="12"/>
      <c r="J270" s="12"/>
      <c r="K270" s="26">
        <v>21795.57</v>
      </c>
      <c r="L270" s="12"/>
      <c r="M270" s="17">
        <v>597902.99</v>
      </c>
      <c r="N270" s="4"/>
      <c r="O270" s="4"/>
      <c r="P270" s="4"/>
      <c r="Q270" s="4"/>
    </row>
    <row r="271" spans="4:17" ht="12.75">
      <c r="D271" s="12"/>
      <c r="E271" s="12"/>
      <c r="F271" s="17">
        <v>13.31</v>
      </c>
      <c r="G271" s="12"/>
      <c r="H271" s="17">
        <v>152.45</v>
      </c>
      <c r="I271" s="12"/>
      <c r="J271" s="12"/>
      <c r="K271" s="17">
        <v>7.53</v>
      </c>
      <c r="L271" s="12"/>
      <c r="M271" s="17">
        <v>457.54</v>
      </c>
      <c r="N271" s="4"/>
      <c r="O271" s="4"/>
      <c r="P271" s="4"/>
      <c r="Q271" s="4"/>
    </row>
    <row r="272" spans="4:17" ht="12.75">
      <c r="D272" s="12"/>
      <c r="E272" s="12"/>
      <c r="F272" s="17"/>
      <c r="G272" s="12"/>
      <c r="H272" s="17"/>
      <c r="I272" s="12"/>
      <c r="J272" s="12"/>
      <c r="K272" s="17"/>
      <c r="L272" s="12"/>
      <c r="M272" s="17"/>
      <c r="N272" s="4"/>
      <c r="O272" s="4"/>
      <c r="P272" s="4"/>
      <c r="Q272" s="4"/>
    </row>
    <row r="273" spans="14:17" ht="12.75">
      <c r="N273" s="4"/>
      <c r="O273" s="4"/>
      <c r="P273" s="4"/>
      <c r="Q273" s="4"/>
    </row>
    <row r="274" spans="14:17" ht="12.75">
      <c r="N274" s="4"/>
      <c r="O274" s="4"/>
      <c r="P274" s="4"/>
      <c r="Q274" s="4"/>
    </row>
    <row r="275" spans="14:17" ht="12.75">
      <c r="N275" s="4"/>
      <c r="O275" s="4"/>
      <c r="P275" s="4"/>
      <c r="Q275" s="4"/>
    </row>
    <row r="276" spans="14:17" ht="12.75">
      <c r="N276" s="4"/>
      <c r="O276" s="4"/>
      <c r="P276" s="4"/>
      <c r="Q276" s="4"/>
    </row>
    <row r="277" spans="14:17" ht="12.75">
      <c r="N277" s="4"/>
      <c r="O277" s="4"/>
      <c r="P277" s="4"/>
      <c r="Q277" s="4"/>
    </row>
    <row r="278" spans="4:17" ht="63.75">
      <c r="D278" s="21" t="s">
        <v>147</v>
      </c>
      <c r="E278" s="21" t="s">
        <v>36</v>
      </c>
      <c r="F278" s="21" t="s">
        <v>37</v>
      </c>
      <c r="G278" s="21" t="s">
        <v>125</v>
      </c>
      <c r="H278" s="21" t="s">
        <v>126</v>
      </c>
      <c r="I278" s="21" t="s">
        <v>147</v>
      </c>
      <c r="J278" s="21" t="s">
        <v>36</v>
      </c>
      <c r="K278" s="21" t="s">
        <v>37</v>
      </c>
      <c r="L278" s="21" t="s">
        <v>125</v>
      </c>
      <c r="M278" s="21" t="s">
        <v>126</v>
      </c>
      <c r="N278" s="4"/>
      <c r="O278" s="4"/>
      <c r="P278" s="4"/>
      <c r="Q278" s="4"/>
    </row>
    <row r="279" spans="4:17" ht="12.75">
      <c r="D279" s="17">
        <v>8300</v>
      </c>
      <c r="E279" s="17">
        <v>388.0270758032129</v>
      </c>
      <c r="F279" s="17">
        <v>38647496.75</v>
      </c>
      <c r="G279" s="17">
        <v>2198.1485366465877</v>
      </c>
      <c r="H279" s="17">
        <v>218935594.24999994</v>
      </c>
      <c r="I279" s="17">
        <v>7900</v>
      </c>
      <c r="J279" s="17">
        <v>357.76903744725723</v>
      </c>
      <c r="K279" s="17">
        <v>33916504.749999985</v>
      </c>
      <c r="L279" s="17">
        <v>1218.0961761603369</v>
      </c>
      <c r="M279" s="17">
        <v>115475517.5000001</v>
      </c>
      <c r="N279" s="4"/>
      <c r="O279" s="4"/>
      <c r="P279" s="4"/>
      <c r="Q279" s="4"/>
    </row>
    <row r="280" spans="4:17" ht="12.75">
      <c r="D280" s="17">
        <v>50</v>
      </c>
      <c r="E280" s="17">
        <v>349.5316666666667</v>
      </c>
      <c r="F280" s="17">
        <v>209719</v>
      </c>
      <c r="G280" s="17">
        <v>1166.5370833333334</v>
      </c>
      <c r="H280" s="17">
        <v>699922.25</v>
      </c>
      <c r="I280" s="17">
        <v>450</v>
      </c>
      <c r="J280" s="17">
        <v>367.6561574074074</v>
      </c>
      <c r="K280" s="17">
        <v>1985343.25</v>
      </c>
      <c r="L280" s="17">
        <v>588.5738425925927</v>
      </c>
      <c r="M280" s="17">
        <v>3178298.75</v>
      </c>
      <c r="N280" s="4"/>
      <c r="O280" s="4"/>
      <c r="P280" s="4"/>
      <c r="Q280" s="4"/>
    </row>
    <row r="281" spans="4:17" ht="12.75">
      <c r="D281" s="17">
        <v>550</v>
      </c>
      <c r="E281" s="17">
        <v>455.01151515151514</v>
      </c>
      <c r="F281" s="17">
        <v>3003076</v>
      </c>
      <c r="G281" s="17">
        <v>781.751060606061</v>
      </c>
      <c r="H281" s="17">
        <v>5159557</v>
      </c>
      <c r="I281" s="17">
        <v>2750</v>
      </c>
      <c r="J281" s="17">
        <v>419.8455075757577</v>
      </c>
      <c r="K281" s="17">
        <v>13854901.75</v>
      </c>
      <c r="L281" s="17">
        <v>736.2802121212119</v>
      </c>
      <c r="M281" s="17">
        <v>24297247.00000001</v>
      </c>
      <c r="N281" s="4"/>
      <c r="O281" s="4"/>
      <c r="P281" s="4"/>
      <c r="Q281" s="4"/>
    </row>
    <row r="282" spans="4:17" ht="12.75">
      <c r="D282" s="17">
        <v>6300</v>
      </c>
      <c r="E282" s="17">
        <v>408.9993022486773</v>
      </c>
      <c r="F282" s="17">
        <v>30920347.25000001</v>
      </c>
      <c r="G282" s="17">
        <v>2379.1459920634898</v>
      </c>
      <c r="H282" s="17">
        <v>179863437.00000006</v>
      </c>
      <c r="I282" s="17">
        <v>4150</v>
      </c>
      <c r="J282" s="17">
        <v>336.019939759036</v>
      </c>
      <c r="K282" s="17">
        <v>16733792.999999998</v>
      </c>
      <c r="L282" s="17">
        <v>1486.5673192771085</v>
      </c>
      <c r="M282" s="17">
        <v>74031052.50000003</v>
      </c>
      <c r="N282" s="4"/>
      <c r="O282" s="4"/>
      <c r="P282" s="4"/>
      <c r="Q282" s="4"/>
    </row>
    <row r="283" spans="4:17" ht="12.75">
      <c r="D283" s="17">
        <v>1400</v>
      </c>
      <c r="E283" s="17">
        <v>268.71157738095246</v>
      </c>
      <c r="F283" s="17">
        <v>4514354.5</v>
      </c>
      <c r="G283" s="17">
        <v>1976.9451190476188</v>
      </c>
      <c r="H283" s="17">
        <v>33212677.999999993</v>
      </c>
      <c r="I283" s="17">
        <v>550</v>
      </c>
      <c r="J283" s="17">
        <v>203.404053030303</v>
      </c>
      <c r="K283" s="17">
        <v>1342466.75</v>
      </c>
      <c r="L283" s="17">
        <v>2116.5029166666664</v>
      </c>
      <c r="M283" s="17">
        <v>13968919.250000004</v>
      </c>
      <c r="N283" s="4"/>
      <c r="O283" s="4"/>
      <c r="P283" s="4"/>
      <c r="Q283" s="4"/>
    </row>
    <row r="284" spans="4:17" ht="12.75">
      <c r="D284" s="17">
        <v>8225</v>
      </c>
      <c r="E284" s="17">
        <v>387.3001646403242</v>
      </c>
      <c r="F284" s="17">
        <v>38226526.25</v>
      </c>
      <c r="G284" s="17">
        <v>2213.0443617021283</v>
      </c>
      <c r="H284" s="17">
        <v>218427478.49999997</v>
      </c>
      <c r="I284" s="17">
        <v>7550</v>
      </c>
      <c r="J284" s="17">
        <v>363.2303394039732</v>
      </c>
      <c r="K284" s="17">
        <v>32908668.749999985</v>
      </c>
      <c r="L284" s="17">
        <v>1251.7392328918318</v>
      </c>
      <c r="M284" s="17">
        <v>113407574.5000001</v>
      </c>
      <c r="N284" s="4"/>
      <c r="O284" s="4"/>
      <c r="P284" s="4"/>
      <c r="Q284" s="4"/>
    </row>
    <row r="285" spans="4:17" ht="12.75">
      <c r="D285" s="17">
        <v>75</v>
      </c>
      <c r="E285" s="17">
        <v>467.745</v>
      </c>
      <c r="F285" s="17">
        <v>420970.5</v>
      </c>
      <c r="G285" s="17">
        <v>564.5730555555556</v>
      </c>
      <c r="H285" s="17">
        <v>508115.75</v>
      </c>
      <c r="I285" s="17">
        <v>325</v>
      </c>
      <c r="J285" s="17">
        <v>231.3688461538461</v>
      </c>
      <c r="K285" s="17">
        <v>902338.5</v>
      </c>
      <c r="L285" s="17">
        <v>490.90910256410245</v>
      </c>
      <c r="M285" s="17">
        <v>1914545.5</v>
      </c>
      <c r="N285" s="4"/>
      <c r="O285" s="4"/>
      <c r="P285" s="4"/>
      <c r="Q285" s="4"/>
    </row>
    <row r="286" spans="4:17" ht="12.75">
      <c r="D286" s="17">
        <v>0</v>
      </c>
      <c r="E286" s="17" t="s">
        <v>21</v>
      </c>
      <c r="F286" s="17" t="s">
        <v>21</v>
      </c>
      <c r="G286" s="17" t="s">
        <v>21</v>
      </c>
      <c r="H286" s="17" t="s">
        <v>21</v>
      </c>
      <c r="I286" s="17">
        <v>25</v>
      </c>
      <c r="J286" s="17">
        <v>351.6583333333333</v>
      </c>
      <c r="K286" s="17">
        <v>105497.5</v>
      </c>
      <c r="L286" s="17">
        <v>511.325</v>
      </c>
      <c r="M286" s="17">
        <v>153397.5</v>
      </c>
      <c r="N286" s="4"/>
      <c r="O286" s="4"/>
      <c r="P286" s="4"/>
      <c r="Q286" s="4"/>
    </row>
    <row r="287" spans="4:17" ht="12.75">
      <c r="D287" s="12"/>
      <c r="E287" s="12"/>
      <c r="F287" s="26">
        <v>23280.08</v>
      </c>
      <c r="G287" s="12"/>
      <c r="H287" s="26">
        <v>785155.62</v>
      </c>
      <c r="I287" s="12"/>
      <c r="J287" s="12"/>
      <c r="K287" s="26">
        <v>15091.56</v>
      </c>
      <c r="L287" s="12"/>
      <c r="M287" s="17">
        <v>333259.09</v>
      </c>
      <c r="N287" s="4"/>
      <c r="O287" s="4"/>
      <c r="P287" s="4"/>
      <c r="Q287" s="4"/>
    </row>
    <row r="288" spans="4:17" ht="12.75">
      <c r="D288" s="12"/>
      <c r="E288" s="12"/>
      <c r="F288" s="17">
        <v>61.78</v>
      </c>
      <c r="G288" s="12"/>
      <c r="H288" s="17">
        <v>2900.22</v>
      </c>
      <c r="I288" s="12"/>
      <c r="J288" s="12"/>
      <c r="K288" s="17">
        <v>125.05</v>
      </c>
      <c r="L288" s="12"/>
      <c r="M288" s="17">
        <v>525.95</v>
      </c>
      <c r="N288" s="4"/>
      <c r="O288" s="4"/>
      <c r="P288" s="4"/>
      <c r="Q288" s="4"/>
    </row>
    <row r="289" spans="14:17" ht="12.75">
      <c r="N289" s="4"/>
      <c r="O289" s="4"/>
      <c r="P289" s="4"/>
      <c r="Q289" s="4"/>
    </row>
    <row r="290" spans="14:17" ht="12.75">
      <c r="N290" s="4"/>
      <c r="O290" s="4"/>
      <c r="P290" s="4"/>
      <c r="Q290" s="4"/>
    </row>
    <row r="291" spans="14:17" ht="12.75">
      <c r="N291" s="4"/>
      <c r="O291" s="4"/>
      <c r="P291" s="4"/>
      <c r="Q291" s="4"/>
    </row>
    <row r="292" spans="14:17" ht="12.75">
      <c r="N292" s="4"/>
      <c r="O292" s="4"/>
      <c r="P292" s="4"/>
      <c r="Q292" s="4"/>
    </row>
    <row r="293" spans="14:17" ht="12.75">
      <c r="N293" s="4"/>
      <c r="O293" s="4"/>
      <c r="P293" s="4"/>
      <c r="Q293" s="4"/>
    </row>
    <row r="294" spans="4:17" ht="63.75">
      <c r="D294" s="21" t="s">
        <v>147</v>
      </c>
      <c r="E294" s="21" t="s">
        <v>36</v>
      </c>
      <c r="F294" s="21" t="s">
        <v>37</v>
      </c>
      <c r="G294" s="21" t="s">
        <v>125</v>
      </c>
      <c r="H294" s="21" t="s">
        <v>126</v>
      </c>
      <c r="I294" s="21" t="s">
        <v>147</v>
      </c>
      <c r="J294" s="21" t="s">
        <v>36</v>
      </c>
      <c r="K294" s="21" t="s">
        <v>37</v>
      </c>
      <c r="L294" s="21" t="s">
        <v>125</v>
      </c>
      <c r="M294" s="21" t="s">
        <v>126</v>
      </c>
      <c r="N294" s="4"/>
      <c r="O294" s="4"/>
      <c r="P294" s="4"/>
      <c r="Q294" s="4"/>
    </row>
    <row r="295" spans="4:17" ht="12.75">
      <c r="D295" s="17">
        <v>13525</v>
      </c>
      <c r="E295" s="17">
        <v>271.1061367837339</v>
      </c>
      <c r="F295" s="17">
        <v>44000526.000000015</v>
      </c>
      <c r="G295" s="17">
        <v>2405.661136783738</v>
      </c>
      <c r="H295" s="17">
        <v>390438802.5000003</v>
      </c>
      <c r="I295" s="17">
        <v>20900</v>
      </c>
      <c r="J295" s="17">
        <v>247.4129126794263</v>
      </c>
      <c r="K295" s="17">
        <v>62051158.50000002</v>
      </c>
      <c r="L295" s="17">
        <v>1381.0453209728853</v>
      </c>
      <c r="M295" s="17">
        <v>346366166.49999946</v>
      </c>
      <c r="N295" s="4"/>
      <c r="O295" s="4"/>
      <c r="P295" s="4"/>
      <c r="Q295" s="4"/>
    </row>
    <row r="296" spans="4:17" ht="12.75">
      <c r="D296" s="17">
        <v>2250</v>
      </c>
      <c r="E296" s="17">
        <v>172.84386111111115</v>
      </c>
      <c r="F296" s="17">
        <v>4666784.25</v>
      </c>
      <c r="G296" s="17">
        <v>1164.0630092592594</v>
      </c>
      <c r="H296" s="17">
        <v>31429701.25</v>
      </c>
      <c r="I296" s="17">
        <v>4925</v>
      </c>
      <c r="J296" s="17">
        <v>206.98583333333332</v>
      </c>
      <c r="K296" s="17">
        <v>12232862.75000001</v>
      </c>
      <c r="L296" s="17">
        <v>927.7735406091364</v>
      </c>
      <c r="M296" s="17">
        <v>54831416.250000015</v>
      </c>
      <c r="N296" s="4"/>
      <c r="O296" s="4"/>
      <c r="P296" s="4"/>
      <c r="Q296" s="4"/>
    </row>
    <row r="297" spans="4:17" ht="12.75">
      <c r="D297" s="17">
        <v>5625</v>
      </c>
      <c r="E297" s="17">
        <v>217.4534407407408</v>
      </c>
      <c r="F297" s="17">
        <v>14678107.250000002</v>
      </c>
      <c r="G297" s="17">
        <v>1735.929237037037</v>
      </c>
      <c r="H297" s="17">
        <v>117175223.50000004</v>
      </c>
      <c r="I297" s="17">
        <v>11400</v>
      </c>
      <c r="J297" s="17">
        <v>258.72749086257295</v>
      </c>
      <c r="K297" s="17">
        <v>35393920.75000002</v>
      </c>
      <c r="L297" s="17">
        <v>1385.2202741228066</v>
      </c>
      <c r="M297" s="17">
        <v>189498133.50000006</v>
      </c>
      <c r="N297" s="4"/>
      <c r="O297" s="4"/>
      <c r="P297" s="4"/>
      <c r="Q297" s="4"/>
    </row>
    <row r="298" spans="4:17" ht="12.75">
      <c r="D298" s="17">
        <v>5250</v>
      </c>
      <c r="E298" s="17">
        <v>361.53982936507924</v>
      </c>
      <c r="F298" s="17">
        <v>22777009.24999999</v>
      </c>
      <c r="G298" s="17">
        <v>3498.210115079366</v>
      </c>
      <c r="H298" s="17">
        <v>220387237.24999988</v>
      </c>
      <c r="I298" s="17">
        <v>4550</v>
      </c>
      <c r="J298" s="17">
        <v>261.6004716117215</v>
      </c>
      <c r="K298" s="17">
        <v>14283385.749999993</v>
      </c>
      <c r="L298" s="17">
        <v>1826.8633974358972</v>
      </c>
      <c r="M298" s="17">
        <v>99746741.49999999</v>
      </c>
      <c r="N298" s="4"/>
      <c r="O298" s="4"/>
      <c r="P298" s="4"/>
      <c r="Q298" s="4"/>
    </row>
    <row r="299" spans="4:17" ht="12.75">
      <c r="D299" s="17">
        <v>400</v>
      </c>
      <c r="E299" s="17">
        <v>391.38026041666666</v>
      </c>
      <c r="F299" s="17">
        <v>1878625.25</v>
      </c>
      <c r="G299" s="17">
        <v>4468.050104166667</v>
      </c>
      <c r="H299" s="17">
        <v>21446640.500000004</v>
      </c>
      <c r="I299" s="17">
        <v>25</v>
      </c>
      <c r="J299" s="17">
        <v>469.96416666666664</v>
      </c>
      <c r="K299" s="17">
        <v>140989.25</v>
      </c>
      <c r="L299" s="17">
        <v>7632.9175</v>
      </c>
      <c r="M299" s="17">
        <v>2289875.25</v>
      </c>
      <c r="N299" s="4"/>
      <c r="O299" s="4"/>
      <c r="P299" s="4"/>
      <c r="Q299" s="4"/>
    </row>
    <row r="300" spans="4:17" ht="12.75">
      <c r="D300" s="17">
        <v>10400</v>
      </c>
      <c r="E300" s="17">
        <v>294.04543669871816</v>
      </c>
      <c r="F300" s="17">
        <v>36696870.49999999</v>
      </c>
      <c r="G300" s="17">
        <v>2787.4472035256445</v>
      </c>
      <c r="H300" s="17">
        <v>347873411.00000024</v>
      </c>
      <c r="I300" s="17">
        <v>18400</v>
      </c>
      <c r="J300" s="17">
        <v>252.29583899456577</v>
      </c>
      <c r="K300" s="17">
        <v>55706921.25000003</v>
      </c>
      <c r="L300" s="17">
        <v>1438.5509646739124</v>
      </c>
      <c r="M300" s="17">
        <v>317632052.9999994</v>
      </c>
      <c r="N300" s="4"/>
      <c r="O300" s="4"/>
      <c r="P300" s="4"/>
      <c r="Q300" s="4"/>
    </row>
    <row r="301" spans="4:17" ht="12.75">
      <c r="D301" s="17">
        <v>3125</v>
      </c>
      <c r="E301" s="17">
        <v>194.7641466666666</v>
      </c>
      <c r="F301" s="17">
        <v>7303655.499999996</v>
      </c>
      <c r="G301" s="17">
        <v>1135.0771066666666</v>
      </c>
      <c r="H301" s="17">
        <v>42565391.50000001</v>
      </c>
      <c r="I301" s="17">
        <v>2500</v>
      </c>
      <c r="J301" s="17">
        <v>211.47457500000002</v>
      </c>
      <c r="K301" s="17">
        <v>6344237.250000001</v>
      </c>
      <c r="L301" s="17">
        <v>957.8037833333333</v>
      </c>
      <c r="M301" s="17">
        <v>28734113.500000004</v>
      </c>
      <c r="N301" s="4"/>
      <c r="O301" s="4"/>
      <c r="P301" s="4"/>
      <c r="Q301" s="4"/>
    </row>
    <row r="302" spans="4:17" ht="12.75">
      <c r="D302" s="17">
        <v>0</v>
      </c>
      <c r="E302" s="17" t="s">
        <v>21</v>
      </c>
      <c r="F302" s="17" t="s">
        <v>21</v>
      </c>
      <c r="G302" s="17" t="s">
        <v>21</v>
      </c>
      <c r="H302" s="17" t="s">
        <v>21</v>
      </c>
      <c r="I302" s="17">
        <v>0</v>
      </c>
      <c r="J302" s="17" t="s">
        <v>21</v>
      </c>
      <c r="K302" s="17" t="s">
        <v>21</v>
      </c>
      <c r="L302" s="17" t="s">
        <v>21</v>
      </c>
      <c r="M302" s="17" t="s">
        <v>21</v>
      </c>
      <c r="N302" s="4"/>
      <c r="O302" s="4"/>
      <c r="P302" s="4"/>
      <c r="Q302" s="4"/>
    </row>
    <row r="303" spans="4:17" ht="12.75">
      <c r="D303" s="12"/>
      <c r="E303" s="12"/>
      <c r="F303" s="26">
        <v>13414.8</v>
      </c>
      <c r="G303" s="12"/>
      <c r="H303" s="26">
        <v>927000.13</v>
      </c>
      <c r="I303" s="12"/>
      <c r="J303" s="12"/>
      <c r="K303" s="26">
        <v>13104</v>
      </c>
      <c r="L303" s="12"/>
      <c r="M303" s="17">
        <v>269362.5</v>
      </c>
      <c r="N303" s="4"/>
      <c r="O303" s="4"/>
      <c r="P303" s="4"/>
      <c r="Q303" s="4"/>
    </row>
    <row r="304" spans="4:17" ht="12.75">
      <c r="D304" s="12"/>
      <c r="E304" s="12"/>
      <c r="F304" s="17">
        <v>25.23</v>
      </c>
      <c r="G304" s="12"/>
      <c r="H304" s="17">
        <v>2256.55</v>
      </c>
      <c r="I304" s="12"/>
      <c r="J304" s="12"/>
      <c r="K304" s="17">
        <v>13.43</v>
      </c>
      <c r="L304" s="12"/>
      <c r="M304" s="17">
        <v>815.3</v>
      </c>
      <c r="N304" s="4"/>
      <c r="O304" s="4"/>
      <c r="P304" s="4"/>
      <c r="Q304" s="4"/>
    </row>
    <row r="305" spans="4:17" ht="12.75">
      <c r="D305" s="12"/>
      <c r="E305" s="12"/>
      <c r="F305" s="17"/>
      <c r="G305" s="12"/>
      <c r="H305" s="17"/>
      <c r="I305" s="12"/>
      <c r="J305" s="12"/>
      <c r="K305" s="17"/>
      <c r="L305" s="12"/>
      <c r="M305" s="17"/>
      <c r="N305" s="4"/>
      <c r="O305" s="4"/>
      <c r="P305" s="4"/>
      <c r="Q305" s="4"/>
    </row>
    <row r="306" spans="4:17" ht="12.75">
      <c r="D306" s="12"/>
      <c r="E306" s="12"/>
      <c r="F306" s="19"/>
      <c r="G306" s="12"/>
      <c r="H306" s="19"/>
      <c r="I306" s="12"/>
      <c r="J306" s="12"/>
      <c r="K306" s="19"/>
      <c r="L306" s="12"/>
      <c r="M306" s="19"/>
      <c r="N306" s="4"/>
      <c r="O306" s="4"/>
      <c r="P306" s="4"/>
      <c r="Q306" s="4"/>
    </row>
    <row r="307" spans="14:17" ht="12.75">
      <c r="N307" s="4"/>
      <c r="O307" s="4"/>
      <c r="P307" s="4"/>
      <c r="Q307" s="4"/>
    </row>
    <row r="308" spans="14:17" ht="12.75">
      <c r="N308" s="4"/>
      <c r="O308" s="4"/>
      <c r="P308" s="4"/>
      <c r="Q308" s="4"/>
    </row>
    <row r="309" spans="14:17" ht="12.75">
      <c r="N309" s="4"/>
      <c r="O309" s="4"/>
      <c r="P309" s="4"/>
      <c r="Q309" s="4"/>
    </row>
    <row r="310" spans="4:17" ht="12.75">
      <c r="D310" s="35">
        <v>7708.71</v>
      </c>
      <c r="E310" s="160">
        <v>9600.335</v>
      </c>
      <c r="F310" s="160">
        <v>9596.075</v>
      </c>
      <c r="G310" s="160">
        <v>10905.77</v>
      </c>
      <c r="H310" s="160">
        <v>6302.08</v>
      </c>
      <c r="I310" s="160">
        <v>6307.405000000001</v>
      </c>
      <c r="J310" s="160">
        <v>5280.56</v>
      </c>
      <c r="N310" s="4"/>
      <c r="O310" s="4"/>
      <c r="P310" s="4"/>
      <c r="Q310" s="4"/>
    </row>
    <row r="311" spans="4:17" ht="12.75">
      <c r="D311" s="35">
        <v>12180.77</v>
      </c>
      <c r="E311" s="160">
        <v>13800.87</v>
      </c>
      <c r="F311" s="160">
        <v>13780.845000000001</v>
      </c>
      <c r="G311" s="160">
        <v>17658.495000000003</v>
      </c>
      <c r="H311" s="160">
        <v>10453.53</v>
      </c>
      <c r="I311" s="160">
        <v>10467.755</v>
      </c>
      <c r="J311" s="160">
        <v>8269.47</v>
      </c>
      <c r="N311" s="4"/>
      <c r="O311" s="4"/>
      <c r="P311" s="4"/>
      <c r="Q311" s="4"/>
    </row>
    <row r="312" spans="4:17" ht="12.75">
      <c r="D312" s="35">
        <v>17336.23</v>
      </c>
      <c r="E312" s="160">
        <v>19410.574999999997</v>
      </c>
      <c r="F312" s="160">
        <v>19351.03</v>
      </c>
      <c r="G312" s="160">
        <v>29157.405</v>
      </c>
      <c r="H312" s="160">
        <v>15091.56</v>
      </c>
      <c r="I312" s="160">
        <v>15091.555</v>
      </c>
      <c r="J312" s="160">
        <v>15458.11</v>
      </c>
      <c r="N312" s="4"/>
      <c r="O312" s="4"/>
      <c r="P312" s="4"/>
      <c r="Q312" s="4"/>
    </row>
    <row r="313" spans="4:17" ht="12.75">
      <c r="D313" s="35">
        <v>17170.969713682156</v>
      </c>
      <c r="E313" s="160">
        <v>20720.401795010937</v>
      </c>
      <c r="F313" s="160">
        <v>20619.527261383588</v>
      </c>
      <c r="G313" s="160">
        <v>31691.70821428571</v>
      </c>
      <c r="H313" s="160">
        <v>13438.134788411087</v>
      </c>
      <c r="I313" s="160">
        <v>13407.191339367551</v>
      </c>
      <c r="J313" s="160">
        <v>20363.12</v>
      </c>
      <c r="N313" s="4"/>
      <c r="O313" s="4"/>
      <c r="P313" s="4"/>
      <c r="Q313" s="4"/>
    </row>
    <row r="314" spans="4:10" ht="12.75">
      <c r="D314" s="6">
        <v>7721355806.000024</v>
      </c>
      <c r="E314" s="160">
        <v>4776052613.750021</v>
      </c>
      <c r="F314" s="160">
        <v>4709500026.500011</v>
      </c>
      <c r="G314" s="160">
        <v>66552587.24999999</v>
      </c>
      <c r="H314" s="160">
        <v>2945303192.25</v>
      </c>
      <c r="I314" s="160">
        <v>2925449150.2499995</v>
      </c>
      <c r="J314" s="160">
        <v>19854042</v>
      </c>
    </row>
    <row r="315" spans="4:10" ht="12.75">
      <c r="D315" s="161" t="s">
        <v>23</v>
      </c>
      <c r="E315" s="162"/>
      <c r="F315" s="162"/>
      <c r="G315" s="162"/>
      <c r="H315" s="162"/>
      <c r="I315" s="162"/>
      <c r="J315" s="162"/>
    </row>
    <row r="316" spans="4:10" ht="12.75">
      <c r="D316" s="17">
        <v>449675</v>
      </c>
      <c r="E316" s="17">
        <v>230500</v>
      </c>
      <c r="F316" s="17">
        <v>228400</v>
      </c>
      <c r="G316" s="17">
        <v>2100</v>
      </c>
      <c r="H316" s="17">
        <v>219175</v>
      </c>
      <c r="I316" s="17">
        <v>218200</v>
      </c>
      <c r="J316" s="17">
        <v>975</v>
      </c>
    </row>
    <row r="323" spans="4:10" ht="12.75">
      <c r="D323" s="35">
        <v>1177.43</v>
      </c>
      <c r="E323" s="160">
        <v>1229.62</v>
      </c>
      <c r="F323" s="160">
        <v>1228.815</v>
      </c>
      <c r="G323" s="160">
        <v>1295.84</v>
      </c>
      <c r="H323" s="160">
        <v>1132.13</v>
      </c>
      <c r="I323" s="160">
        <v>1131.52</v>
      </c>
      <c r="J323" s="160">
        <v>1166.76</v>
      </c>
    </row>
    <row r="324" spans="4:10" ht="12.75">
      <c r="D324" s="35">
        <v>2483.45</v>
      </c>
      <c r="E324" s="160">
        <v>2548.8</v>
      </c>
      <c r="F324" s="160">
        <v>2547.995</v>
      </c>
      <c r="G324" s="160">
        <v>3276.83</v>
      </c>
      <c r="H324" s="160">
        <v>2407.3</v>
      </c>
      <c r="I324" s="160">
        <v>2407.89</v>
      </c>
      <c r="J324" s="160">
        <v>2050.04</v>
      </c>
    </row>
    <row r="325" spans="4:10" ht="12.75">
      <c r="D325" s="35">
        <v>4691.21</v>
      </c>
      <c r="E325" s="160">
        <v>4792.32</v>
      </c>
      <c r="F325" s="160">
        <v>4792.32</v>
      </c>
      <c r="G325" s="160">
        <v>4594.985000000001</v>
      </c>
      <c r="H325" s="160">
        <v>4565.26</v>
      </c>
      <c r="I325" s="160">
        <v>4566.405000000001</v>
      </c>
      <c r="J325" s="160">
        <v>3964.56</v>
      </c>
    </row>
    <row r="326" spans="4:10" ht="12.75">
      <c r="D326" s="35">
        <v>3308.679035970423</v>
      </c>
      <c r="E326" s="160">
        <v>3425.3192635574896</v>
      </c>
      <c r="F326" s="160">
        <v>3423.29391746937</v>
      </c>
      <c r="G326" s="160">
        <v>3645.5997619047625</v>
      </c>
      <c r="H326" s="160">
        <v>3186.0118866202765</v>
      </c>
      <c r="I326" s="160">
        <v>3187.6037694775414</v>
      </c>
      <c r="J326" s="160">
        <v>2829.756666666667</v>
      </c>
    </row>
    <row r="327" spans="4:10" ht="12.75">
      <c r="D327" s="6">
        <v>1487830245.4999998</v>
      </c>
      <c r="E327" s="160">
        <v>789536090.2500013</v>
      </c>
      <c r="F327" s="160">
        <v>781880330.7500042</v>
      </c>
      <c r="G327" s="160">
        <v>7655759.500000001</v>
      </c>
      <c r="H327" s="160">
        <v>698294155.2499992</v>
      </c>
      <c r="I327" s="160">
        <v>695535142.4999995</v>
      </c>
      <c r="J327" s="160">
        <v>2759012.75</v>
      </c>
    </row>
    <row r="328" spans="4:10" ht="12.75">
      <c r="D328" s="161" t="s">
        <v>23</v>
      </c>
      <c r="E328" s="162"/>
      <c r="F328" s="162"/>
      <c r="G328" s="162"/>
      <c r="H328" s="162"/>
      <c r="I328" s="162"/>
      <c r="J328" s="162"/>
    </row>
    <row r="329" spans="4:10" ht="12.75">
      <c r="D329" s="17">
        <v>449675</v>
      </c>
      <c r="E329" s="17">
        <v>230500</v>
      </c>
      <c r="F329" s="17">
        <v>228400</v>
      </c>
      <c r="G329" s="17">
        <v>2100</v>
      </c>
      <c r="H329" s="17">
        <v>219175</v>
      </c>
      <c r="I329" s="17">
        <v>218200</v>
      </c>
      <c r="J329" s="17">
        <v>975</v>
      </c>
    </row>
    <row r="337" spans="4:9" ht="12.75">
      <c r="D337" s="6">
        <v>4741.48</v>
      </c>
      <c r="E337" s="6">
        <v>5463.280999999996</v>
      </c>
      <c r="F337" s="6">
        <v>3953.66</v>
      </c>
      <c r="G337" s="6">
        <v>133654894.25000007</v>
      </c>
      <c r="H337" s="6">
        <v>85089300.24999997</v>
      </c>
      <c r="I337" s="6">
        <v>54007017.00000006</v>
      </c>
    </row>
    <row r="338" spans="4:9" ht="12.75">
      <c r="D338" s="6">
        <v>6648.01</v>
      </c>
      <c r="E338" s="6">
        <v>8542.73999999999</v>
      </c>
      <c r="F338" s="6">
        <v>5350.82</v>
      </c>
      <c r="G338" s="6">
        <v>247640432.49999973</v>
      </c>
      <c r="H338" s="6">
        <v>165044420.24999985</v>
      </c>
      <c r="I338" s="6">
        <v>102799207.25</v>
      </c>
    </row>
    <row r="339" spans="4:9" ht="12.75">
      <c r="D339" s="6">
        <v>8741.23</v>
      </c>
      <c r="E339" s="6">
        <v>10656.548000000003</v>
      </c>
      <c r="F339" s="6">
        <v>7126.19</v>
      </c>
      <c r="G339" s="6">
        <v>346922254.74999976</v>
      </c>
      <c r="H339" s="6">
        <v>221523548.25000042</v>
      </c>
      <c r="I339" s="6">
        <v>137391499.24999985</v>
      </c>
    </row>
    <row r="340" spans="4:9" ht="12.75">
      <c r="D340" s="6">
        <v>10596.76</v>
      </c>
      <c r="E340" s="6">
        <v>12250.341999999959</v>
      </c>
      <c r="F340" s="6">
        <v>8831.35</v>
      </c>
      <c r="G340" s="6">
        <v>435138742.74999964</v>
      </c>
      <c r="H340" s="6">
        <v>265132015.00000018</v>
      </c>
      <c r="I340" s="6">
        <v>174332663.99999982</v>
      </c>
    </row>
    <row r="341" spans="4:9" ht="12.75">
      <c r="D341" s="6">
        <v>12180.77</v>
      </c>
      <c r="E341" s="6">
        <v>13800.87</v>
      </c>
      <c r="F341" s="6">
        <v>10453.53</v>
      </c>
      <c r="G341" s="6">
        <v>513466855.5000003</v>
      </c>
      <c r="H341" s="6">
        <v>300347837.99999976</v>
      </c>
      <c r="I341" s="6">
        <v>211128617.50000042</v>
      </c>
    </row>
    <row r="342" spans="4:9" ht="12.75">
      <c r="D342" s="6">
        <v>13899.32</v>
      </c>
      <c r="E342" s="6">
        <v>15477.17</v>
      </c>
      <c r="F342" s="6">
        <v>12030.32</v>
      </c>
      <c r="G342" s="6">
        <v>585687068.2500004</v>
      </c>
      <c r="H342" s="6">
        <v>337026310.0000003</v>
      </c>
      <c r="I342" s="6">
        <v>246902080.2499997</v>
      </c>
    </row>
    <row r="343" spans="4:9" ht="12.75">
      <c r="D343" s="6">
        <v>15934.85</v>
      </c>
      <c r="E343" s="6">
        <v>17669.83300000003</v>
      </c>
      <c r="F343" s="6">
        <v>13950.7</v>
      </c>
      <c r="G343" s="6">
        <v>669060532.0000004</v>
      </c>
      <c r="H343" s="6">
        <v>379652535.2499996</v>
      </c>
      <c r="I343" s="6">
        <v>283255588.75000024</v>
      </c>
    </row>
    <row r="344" spans="4:9" ht="12.75">
      <c r="D344" s="6">
        <v>19353.9</v>
      </c>
      <c r="E344" s="6">
        <v>22059.50799999987</v>
      </c>
      <c r="F344" s="6">
        <v>16617.77</v>
      </c>
      <c r="G344" s="6">
        <v>784051546.750001</v>
      </c>
      <c r="H344" s="6">
        <v>451275963.99999976</v>
      </c>
      <c r="I344" s="6">
        <v>332679473.75000006</v>
      </c>
    </row>
    <row r="345" spans="4:9" ht="12.75">
      <c r="D345" s="6">
        <v>27979.84</v>
      </c>
      <c r="E345" s="6">
        <v>32975.066999999864</v>
      </c>
      <c r="F345" s="6">
        <v>23249.32</v>
      </c>
      <c r="G345" s="6">
        <v>1032603871.0000015</v>
      </c>
      <c r="H345" s="6">
        <v>614739912.9999998</v>
      </c>
      <c r="I345" s="6">
        <v>424401432.75000006</v>
      </c>
    </row>
    <row r="346" spans="4:9" ht="12.75">
      <c r="D346" s="6">
        <v>2687081.54</v>
      </c>
      <c r="E346" s="6">
        <v>2687081.54</v>
      </c>
      <c r="F346" s="6">
        <v>597902.99</v>
      </c>
      <c r="G346" s="6">
        <v>2973129608.249999</v>
      </c>
      <c r="H346" s="6">
        <v>1956220769.750002</v>
      </c>
      <c r="I346" s="6">
        <v>978405611.749999</v>
      </c>
    </row>
    <row r="347" spans="4:9" ht="12.75">
      <c r="D347" s="103">
        <v>449675</v>
      </c>
      <c r="E347" s="103">
        <v>230500</v>
      </c>
      <c r="F347" s="103">
        <v>219175</v>
      </c>
      <c r="G347" s="17">
        <v>7721355806.000002</v>
      </c>
      <c r="H347" s="17">
        <v>4776052613.750002</v>
      </c>
      <c r="I347" s="17">
        <v>2945303192.249999</v>
      </c>
    </row>
    <row r="356" spans="4:9" ht="12.75">
      <c r="D356" s="6">
        <v>574.95</v>
      </c>
      <c r="E356" s="6">
        <v>590.125</v>
      </c>
      <c r="F356" s="6">
        <v>549.12</v>
      </c>
      <c r="G356" s="6">
        <v>15852876.000000002</v>
      </c>
      <c r="H356" s="6">
        <v>8398457.75000001</v>
      </c>
      <c r="I356" s="6">
        <v>7476578.999999993</v>
      </c>
    </row>
    <row r="357" spans="4:9" ht="12.75">
      <c r="D357" s="6">
        <v>970.66</v>
      </c>
      <c r="E357" s="6">
        <v>1009.5519999999991</v>
      </c>
      <c r="F357" s="6">
        <v>922.72</v>
      </c>
      <c r="G357" s="6">
        <v>34754708.24999993</v>
      </c>
      <c r="H357" s="6">
        <v>18586855.24999996</v>
      </c>
      <c r="I357" s="6">
        <v>16242892.999999987</v>
      </c>
    </row>
    <row r="358" spans="4:9" ht="12.75">
      <c r="D358" s="6">
        <v>1400.14</v>
      </c>
      <c r="E358" s="6">
        <v>1453.8410000000008</v>
      </c>
      <c r="F358" s="6">
        <v>1343.02</v>
      </c>
      <c r="G358" s="6">
        <v>53146237.00000005</v>
      </c>
      <c r="H358" s="6">
        <v>28346313</v>
      </c>
      <c r="I358" s="6">
        <v>24850833.749999978</v>
      </c>
    </row>
    <row r="359" spans="4:9" ht="12.75">
      <c r="D359" s="6">
        <v>1909.5</v>
      </c>
      <c r="E359" s="6">
        <v>1973.6079999999995</v>
      </c>
      <c r="F359" s="6">
        <v>1853.65</v>
      </c>
      <c r="G359" s="6">
        <v>74490856.25000013</v>
      </c>
      <c r="H359" s="6">
        <v>39508795.750000015</v>
      </c>
      <c r="I359" s="6">
        <v>35010458.75000001</v>
      </c>
    </row>
    <row r="360" spans="4:9" ht="12.75">
      <c r="D360" s="6">
        <v>2483.45</v>
      </c>
      <c r="E360" s="6">
        <v>2548.8</v>
      </c>
      <c r="F360" s="6">
        <v>2407.3</v>
      </c>
      <c r="G360" s="6">
        <v>98587383.0000001</v>
      </c>
      <c r="H360" s="6">
        <v>51952649.750000015</v>
      </c>
      <c r="I360" s="6">
        <v>46635303.50000002</v>
      </c>
    </row>
    <row r="361" spans="4:9" ht="12.75">
      <c r="D361" s="6">
        <v>3171.64</v>
      </c>
      <c r="E361" s="6">
        <v>3261.426</v>
      </c>
      <c r="F361" s="6">
        <v>3087.36</v>
      </c>
      <c r="G361" s="6">
        <v>126688244.25000003</v>
      </c>
      <c r="H361" s="6">
        <v>66589337.00000002</v>
      </c>
      <c r="I361" s="6">
        <v>60138066.75000008</v>
      </c>
    </row>
    <row r="362" spans="4:9" ht="12.75">
      <c r="D362" s="6">
        <v>4076.8</v>
      </c>
      <c r="E362" s="6">
        <v>4177.825000000006</v>
      </c>
      <c r="F362" s="6">
        <v>4012.06</v>
      </c>
      <c r="G362" s="6">
        <v>162939344.99999994</v>
      </c>
      <c r="H362" s="6">
        <v>85404024.24999997</v>
      </c>
      <c r="I362" s="6">
        <v>77454020.49999994</v>
      </c>
    </row>
    <row r="363" spans="4:9" ht="12.75">
      <c r="D363" s="6">
        <v>4968.93</v>
      </c>
      <c r="E363" s="6">
        <v>5203.041999999992</v>
      </c>
      <c r="F363" s="6">
        <v>4792.32</v>
      </c>
      <c r="G363" s="6">
        <v>206663338.99999997</v>
      </c>
      <c r="H363" s="6">
        <v>108317052.00000003</v>
      </c>
      <c r="I363" s="6">
        <v>98982118.25000003</v>
      </c>
    </row>
    <row r="364" spans="4:9" ht="12.75">
      <c r="D364" s="6">
        <v>7176.84</v>
      </c>
      <c r="E364" s="6">
        <v>7577.245999999989</v>
      </c>
      <c r="F364" s="6">
        <v>6851.9</v>
      </c>
      <c r="G364" s="6">
        <v>268866763.9999996</v>
      </c>
      <c r="H364" s="6">
        <v>144372741.7499999</v>
      </c>
      <c r="I364" s="6">
        <v>124681271.75000021</v>
      </c>
    </row>
    <row r="365" spans="4:9" ht="12.75">
      <c r="D365" s="6">
        <v>23280.08</v>
      </c>
      <c r="E365" s="6">
        <v>23280.08</v>
      </c>
      <c r="F365" s="6">
        <v>21795.57</v>
      </c>
      <c r="G365" s="6">
        <v>445840492.75000095</v>
      </c>
      <c r="H365" s="6">
        <v>238059863.7499999</v>
      </c>
      <c r="I365" s="6">
        <v>206822609.99999997</v>
      </c>
    </row>
    <row r="366" spans="4:9" ht="12.75">
      <c r="D366" s="103">
        <v>449675</v>
      </c>
      <c r="E366" s="103">
        <v>230500</v>
      </c>
      <c r="F366" s="103">
        <v>219175</v>
      </c>
      <c r="G366" s="17">
        <v>1487830245.5000007</v>
      </c>
      <c r="H366" s="17">
        <v>789536090.2499998</v>
      </c>
      <c r="I366" s="17">
        <v>698294155.2500002</v>
      </c>
    </row>
  </sheetData>
  <sheetProtection/>
  <mergeCells count="11">
    <mergeCell ref="B3:N3"/>
    <mergeCell ref="L7:N7"/>
    <mergeCell ref="B5:N5"/>
    <mergeCell ref="B7:B8"/>
    <mergeCell ref="C7:E7"/>
    <mergeCell ref="F7:H7"/>
    <mergeCell ref="I7:K7"/>
    <mergeCell ref="D228:M228"/>
    <mergeCell ref="B28:L28"/>
    <mergeCell ref="D229:H229"/>
    <mergeCell ref="I229:M229"/>
  </mergeCells>
  <conditionalFormatting sqref="F10:N21">
    <cfRule type="expression" priority="2" dxfId="0" stopIfTrue="1">
      <formula>AND($C10&gt;=500,$C10&lt;=1225)</formula>
    </cfRule>
  </conditionalFormatting>
  <conditionalFormatting sqref="C10:E21">
    <cfRule type="expression" priority="1" dxfId="0" stopIfTrue="1">
      <formula>AND(C10&gt;=500,C10&lt;=1225)</formula>
    </cfRule>
  </conditionalFormatting>
  <hyperlinks>
    <hyperlink ref="K1" location="Índice!B14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367"/>
  <sheetViews>
    <sheetView zoomScale="80" zoomScaleNormal="80" zoomScalePageLayoutView="0" workbookViewId="0" topLeftCell="A1">
      <selection activeCell="H1" sqref="H1"/>
    </sheetView>
  </sheetViews>
  <sheetFormatPr defaultColWidth="11.421875" defaultRowHeight="12.75"/>
  <cols>
    <col min="1" max="1" width="2.7109375" style="2" customWidth="1"/>
    <col min="2" max="2" width="14.28125" style="2" customWidth="1"/>
    <col min="3" max="3" width="16.00390625" style="2" customWidth="1"/>
    <col min="4" max="4" width="17.57421875" style="2" customWidth="1"/>
    <col min="5" max="5" width="22.00390625" style="2" customWidth="1"/>
    <col min="6" max="6" width="22.140625" style="2" customWidth="1"/>
    <col min="7" max="7" width="21.7109375" style="2" customWidth="1"/>
    <col min="8" max="8" width="27.7109375" style="2" customWidth="1"/>
    <col min="9" max="9" width="8.57421875" style="2" customWidth="1"/>
    <col min="10" max="11" width="11.00390625" style="2" customWidth="1"/>
    <col min="12" max="12" width="13.421875" style="2" customWidth="1"/>
    <col min="13" max="13" width="16.00390625" style="2" customWidth="1"/>
    <col min="14" max="14" width="14.00390625" style="2" customWidth="1"/>
    <col min="15" max="16384" width="11.421875" style="2" customWidth="1"/>
  </cols>
  <sheetData>
    <row r="1" ht="37.5" customHeight="1">
      <c r="H1" s="247" t="s">
        <v>102</v>
      </c>
    </row>
    <row r="2" ht="13.5" customHeight="1"/>
    <row r="3" spans="2:11" ht="20.25" customHeight="1" thickBot="1">
      <c r="B3" s="271" t="s">
        <v>103</v>
      </c>
      <c r="C3" s="271"/>
      <c r="D3" s="271"/>
      <c r="E3" s="271"/>
      <c r="F3" s="271"/>
      <c r="G3" s="271"/>
      <c r="H3" s="271"/>
      <c r="I3" s="4"/>
      <c r="J3" s="4"/>
      <c r="K3" s="4"/>
    </row>
    <row r="4" spans="2:8" s="4" customFormat="1" ht="12.75" customHeight="1">
      <c r="B4" s="164"/>
      <c r="C4" s="164"/>
      <c r="D4" s="164"/>
      <c r="E4" s="164"/>
      <c r="F4" s="164"/>
      <c r="G4" s="164"/>
      <c r="H4" s="163"/>
    </row>
    <row r="5" spans="2:8" ht="31.5" customHeight="1">
      <c r="B5" s="288" t="s">
        <v>116</v>
      </c>
      <c r="C5" s="289"/>
      <c r="D5" s="289"/>
      <c r="E5" s="289"/>
      <c r="F5" s="289"/>
      <c r="G5" s="289"/>
      <c r="H5" s="289"/>
    </row>
    <row r="6" spans="2:8" ht="12.75" customHeight="1">
      <c r="B6" s="248"/>
      <c r="C6" s="55"/>
      <c r="D6" s="55"/>
      <c r="E6" s="55"/>
      <c r="F6" s="55"/>
      <c r="G6" s="55"/>
      <c r="H6" s="55"/>
    </row>
    <row r="7" spans="2:8" ht="12.75" customHeight="1">
      <c r="B7" s="291"/>
      <c r="C7" s="292"/>
      <c r="D7" s="295" t="s">
        <v>13</v>
      </c>
      <c r="E7" s="299" t="s">
        <v>78</v>
      </c>
      <c r="F7" s="300"/>
      <c r="G7" s="301"/>
      <c r="H7" s="297" t="s">
        <v>165</v>
      </c>
    </row>
    <row r="8" spans="2:8" s="181" customFormat="1" ht="37.5" customHeight="1">
      <c r="B8" s="293"/>
      <c r="C8" s="294"/>
      <c r="D8" s="296"/>
      <c r="E8" s="100" t="s">
        <v>79</v>
      </c>
      <c r="F8" s="100" t="s">
        <v>80</v>
      </c>
      <c r="G8" s="246" t="s">
        <v>81</v>
      </c>
      <c r="H8" s="298"/>
    </row>
    <row r="9" ht="12.75" customHeight="1"/>
    <row r="10" spans="2:8" ht="12.75" customHeight="1">
      <c r="B10" s="290" t="s">
        <v>22</v>
      </c>
      <c r="C10" s="290"/>
      <c r="D10" s="151"/>
      <c r="E10" s="151"/>
      <c r="F10" s="151"/>
      <c r="G10" s="151"/>
      <c r="H10" s="151"/>
    </row>
    <row r="11" spans="2:8" ht="12.75" customHeight="1">
      <c r="B11" s="286" t="s">
        <v>70</v>
      </c>
      <c r="C11" s="286"/>
      <c r="D11" s="62">
        <v>5985175</v>
      </c>
      <c r="E11" s="89">
        <v>73.66200654116213</v>
      </c>
      <c r="F11" s="89">
        <v>76.16819892484367</v>
      </c>
      <c r="G11" s="89">
        <v>49.596294176860845</v>
      </c>
      <c r="H11" s="89">
        <v>6.364529441495122</v>
      </c>
    </row>
    <row r="12" spans="2:8" ht="12.75" customHeight="1">
      <c r="B12" s="87"/>
      <c r="C12" s="51"/>
      <c r="D12" s="62"/>
      <c r="E12" s="89"/>
      <c r="F12" s="89"/>
      <c r="G12" s="89"/>
      <c r="H12" s="89"/>
    </row>
    <row r="13" spans="2:8" ht="12.75" customHeight="1">
      <c r="B13" s="287" t="s">
        <v>95</v>
      </c>
      <c r="C13" s="287"/>
      <c r="D13" s="62"/>
      <c r="E13" s="89"/>
      <c r="F13" s="89"/>
      <c r="G13" s="89"/>
      <c r="H13" s="89"/>
    </row>
    <row r="14" spans="2:8" ht="12.75" customHeight="1">
      <c r="B14" s="286" t="s">
        <v>70</v>
      </c>
      <c r="C14" s="286"/>
      <c r="D14" s="62">
        <v>3233075</v>
      </c>
      <c r="E14" s="89">
        <v>72.93830177153303</v>
      </c>
      <c r="F14" s="89">
        <v>75.93390193546455</v>
      </c>
      <c r="G14" s="89">
        <v>49.6423683335527</v>
      </c>
      <c r="H14" s="89">
        <v>6.434647355845512</v>
      </c>
    </row>
    <row r="15" spans="2:8" ht="12.75" customHeight="1">
      <c r="B15" s="286" t="s">
        <v>17</v>
      </c>
      <c r="C15" s="286"/>
      <c r="D15" s="62">
        <v>420825</v>
      </c>
      <c r="E15" s="89">
        <v>77.47876195568207</v>
      </c>
      <c r="F15" s="89">
        <v>79.24909404146659</v>
      </c>
      <c r="G15" s="89">
        <v>57.4466821125169</v>
      </c>
      <c r="H15" s="89">
        <v>4.577619358799193</v>
      </c>
    </row>
    <row r="16" spans="2:8" ht="12.75" customHeight="1">
      <c r="B16" s="286" t="s">
        <v>18</v>
      </c>
      <c r="C16" s="286"/>
      <c r="D16" s="62">
        <v>1345950</v>
      </c>
      <c r="E16" s="89">
        <v>78.09168245477103</v>
      </c>
      <c r="F16" s="89">
        <v>81.73037631412679</v>
      </c>
      <c r="G16" s="89">
        <v>57.48913406887389</v>
      </c>
      <c r="H16" s="89">
        <v>5.663200094109546</v>
      </c>
    </row>
    <row r="17" spans="2:8" ht="12.75" customHeight="1">
      <c r="B17" s="286" t="s">
        <v>48</v>
      </c>
      <c r="C17" s="286"/>
      <c r="D17" s="62">
        <v>1431775</v>
      </c>
      <c r="E17" s="89">
        <v>67.95760507062874</v>
      </c>
      <c r="F17" s="89">
        <v>69.61987742487436</v>
      </c>
      <c r="G17" s="89">
        <v>40.783293464405865</v>
      </c>
      <c r="H17" s="89">
        <v>7.687893814786994</v>
      </c>
    </row>
    <row r="18" spans="2:8" ht="12.75" customHeight="1">
      <c r="B18" s="286" t="s">
        <v>49</v>
      </c>
      <c r="C18" s="286"/>
      <c r="D18" s="62">
        <v>34525</v>
      </c>
      <c r="E18" s="89">
        <v>23.244026068066603</v>
      </c>
      <c r="F18" s="89">
        <v>71.39753801593048</v>
      </c>
      <c r="G18" s="89">
        <v>16.00289645184649</v>
      </c>
      <c r="H18" s="89">
        <v>7.171687183200585</v>
      </c>
    </row>
    <row r="19" spans="2:8" ht="12.75" customHeight="1">
      <c r="B19" s="169"/>
      <c r="C19" s="51"/>
      <c r="D19" s="62"/>
      <c r="E19" s="89"/>
      <c r="F19" s="89"/>
      <c r="G19" s="89"/>
      <c r="H19" s="89"/>
    </row>
    <row r="20" spans="2:8" ht="12.75" customHeight="1">
      <c r="B20" s="287" t="s">
        <v>146</v>
      </c>
      <c r="C20" s="287"/>
      <c r="D20" s="62"/>
      <c r="E20" s="89"/>
      <c r="F20" s="89"/>
      <c r="G20" s="89"/>
      <c r="H20" s="89"/>
    </row>
    <row r="21" spans="2:8" ht="12.75" customHeight="1">
      <c r="B21" s="286" t="s">
        <v>70</v>
      </c>
      <c r="C21" s="286"/>
      <c r="D21" s="62">
        <v>2752100</v>
      </c>
      <c r="E21" s="89">
        <v>74.5121906907444</v>
      </c>
      <c r="F21" s="89">
        <v>76.44344318883728</v>
      </c>
      <c r="G21" s="89">
        <v>49.54216779913642</v>
      </c>
      <c r="H21" s="89">
        <v>6.28215726172743</v>
      </c>
    </row>
    <row r="22" spans="2:8" ht="12.75" customHeight="1">
      <c r="B22" s="286" t="s">
        <v>17</v>
      </c>
      <c r="C22" s="286"/>
      <c r="D22" s="62">
        <v>406200</v>
      </c>
      <c r="E22" s="89">
        <v>80.56376169374693</v>
      </c>
      <c r="F22" s="89">
        <v>81.03766617429838</v>
      </c>
      <c r="G22" s="89">
        <v>57.15780403741999</v>
      </c>
      <c r="H22" s="89">
        <v>4.706056129985235</v>
      </c>
    </row>
    <row r="23" spans="2:8" ht="12.75" customHeight="1">
      <c r="B23" s="286" t="s">
        <v>18</v>
      </c>
      <c r="C23" s="286"/>
      <c r="D23" s="62">
        <v>1213425</v>
      </c>
      <c r="E23" s="89">
        <v>78.75023178194053</v>
      </c>
      <c r="F23" s="89">
        <v>80.47468941220117</v>
      </c>
      <c r="G23" s="89">
        <v>53.22125388878648</v>
      </c>
      <c r="H23" s="89">
        <v>5.924651983710004</v>
      </c>
    </row>
    <row r="24" spans="2:8" ht="12.75" customHeight="1">
      <c r="B24" s="286" t="s">
        <v>48</v>
      </c>
      <c r="C24" s="286"/>
      <c r="D24" s="62">
        <v>1102700</v>
      </c>
      <c r="E24" s="89">
        <v>68.69048698648793</v>
      </c>
      <c r="F24" s="89">
        <v>70.23442459417792</v>
      </c>
      <c r="G24" s="89">
        <v>43.3662827604969</v>
      </c>
      <c r="H24" s="89">
        <v>7.2490644176415335</v>
      </c>
    </row>
    <row r="25" spans="2:8" ht="12.75" customHeight="1">
      <c r="B25" s="286" t="s">
        <v>49</v>
      </c>
      <c r="C25" s="286"/>
      <c r="D25" s="62">
        <v>29775</v>
      </c>
      <c r="E25" s="89">
        <v>34.84466834592779</v>
      </c>
      <c r="F25" s="89">
        <v>79.42905121746432</v>
      </c>
      <c r="G25" s="89">
        <v>24.433249370277117</v>
      </c>
      <c r="H25" s="89">
        <v>6.544444444444454</v>
      </c>
    </row>
    <row r="26" spans="2:8" ht="12.75" customHeight="1">
      <c r="B26" s="122"/>
      <c r="C26" s="43"/>
      <c r="D26" s="62"/>
      <c r="E26" s="89"/>
      <c r="F26" s="89"/>
      <c r="G26" s="89"/>
      <c r="H26" s="89"/>
    </row>
    <row r="27" spans="2:8" ht="12.75" customHeight="1">
      <c r="B27" s="287" t="s">
        <v>173</v>
      </c>
      <c r="C27" s="287"/>
      <c r="D27" s="171"/>
      <c r="E27" s="90"/>
      <c r="F27" s="90"/>
      <c r="G27" s="90"/>
      <c r="H27" s="90"/>
    </row>
    <row r="28" spans="2:8" ht="12.75" customHeight="1">
      <c r="B28" s="286" t="s">
        <v>71</v>
      </c>
      <c r="C28" s="286"/>
      <c r="D28" s="62">
        <v>5287850</v>
      </c>
      <c r="E28" s="89">
        <v>73.3138231984651</v>
      </c>
      <c r="F28" s="89">
        <v>75.71697381733622</v>
      </c>
      <c r="G28" s="89">
        <v>50.0028366916605</v>
      </c>
      <c r="H28" s="89">
        <v>6.458950865348633</v>
      </c>
    </row>
    <row r="29" spans="2:8" ht="12.75" customHeight="1">
      <c r="B29" s="286" t="s">
        <v>140</v>
      </c>
      <c r="C29" s="286"/>
      <c r="D29" s="62">
        <v>696250</v>
      </c>
      <c r="E29" s="89">
        <v>76.32675044883312</v>
      </c>
      <c r="F29" s="89">
        <v>79.59784560143656</v>
      </c>
      <c r="G29" s="89">
        <v>46.53859964093366</v>
      </c>
      <c r="H29" s="89">
        <v>5.647828845002985</v>
      </c>
    </row>
    <row r="30" spans="2:9" ht="12.75" customHeight="1">
      <c r="B30" s="286" t="s">
        <v>63</v>
      </c>
      <c r="C30" s="286"/>
      <c r="D30" s="250">
        <v>1075</v>
      </c>
      <c r="E30" s="249">
        <v>60.46511627906977</v>
      </c>
      <c r="F30" s="89">
        <v>74.4186046511628</v>
      </c>
      <c r="G30" s="89">
        <v>30.232558139534884</v>
      </c>
      <c r="H30" s="89">
        <v>6.100775193798448</v>
      </c>
      <c r="I30" s="38"/>
    </row>
    <row r="31" spans="2:8" ht="12.75" customHeight="1">
      <c r="B31" s="123"/>
      <c r="C31" s="58"/>
      <c r="D31" s="124"/>
      <c r="E31" s="58"/>
      <c r="F31" s="58"/>
      <c r="G31" s="58"/>
      <c r="H31" s="58"/>
    </row>
    <row r="32" ht="12.75" customHeight="1"/>
    <row r="33" ht="12.75" customHeight="1">
      <c r="B33" s="99" t="s">
        <v>69</v>
      </c>
    </row>
    <row r="34" ht="12.75" customHeight="1">
      <c r="B34" s="48"/>
    </row>
    <row r="35" spans="2:8" ht="12.75" customHeight="1">
      <c r="B35" s="288"/>
      <c r="C35" s="289"/>
      <c r="D35" s="289"/>
      <c r="E35" s="289"/>
      <c r="F35" s="289"/>
      <c r="G35" s="289"/>
      <c r="H35" s="289"/>
    </row>
    <row r="36" ht="12.75" customHeight="1"/>
    <row r="37" ht="12.75" customHeight="1"/>
    <row r="38" spans="2:14" ht="12.75" customHeight="1"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187" spans="3:14" ht="12.75">
      <c r="C187" s="10" t="s">
        <v>22</v>
      </c>
      <c r="D187" s="156">
        <v>449675</v>
      </c>
      <c r="E187" s="17">
        <v>230500</v>
      </c>
      <c r="F187" s="104">
        <v>285.4432719631241</v>
      </c>
      <c r="G187" s="17">
        <v>789536090.2500013</v>
      </c>
      <c r="H187" s="104">
        <v>1726.700149584238</v>
      </c>
      <c r="I187" s="17">
        <v>4776052613.750021</v>
      </c>
      <c r="J187" s="17">
        <v>219175</v>
      </c>
      <c r="K187" s="104">
        <v>265.50099055168863</v>
      </c>
      <c r="L187" s="17">
        <v>698294155.2499992</v>
      </c>
      <c r="M187" s="104">
        <v>1119.8445657009233</v>
      </c>
      <c r="N187" s="17">
        <v>2945303192.25</v>
      </c>
    </row>
    <row r="188" spans="3:14" ht="12.75">
      <c r="C188" s="10" t="s">
        <v>38</v>
      </c>
      <c r="D188" s="156">
        <v>59725</v>
      </c>
      <c r="E188" s="17">
        <v>24650</v>
      </c>
      <c r="F188" s="104">
        <v>536.2235285665987</v>
      </c>
      <c r="G188" s="17">
        <v>158614919.75000015</v>
      </c>
      <c r="H188" s="104">
        <v>824.1808722109546</v>
      </c>
      <c r="I188" s="17">
        <v>243792701.99999967</v>
      </c>
      <c r="J188" s="17">
        <v>35075</v>
      </c>
      <c r="K188" s="104">
        <v>448.52322998336837</v>
      </c>
      <c r="L188" s="17">
        <v>188783427.49999997</v>
      </c>
      <c r="M188" s="104">
        <v>505.5931177239256</v>
      </c>
      <c r="N188" s="17">
        <v>212804143.25000012</v>
      </c>
    </row>
    <row r="189" spans="3:14" ht="12.75">
      <c r="C189" s="10" t="s">
        <v>39</v>
      </c>
      <c r="D189" s="156">
        <v>339325</v>
      </c>
      <c r="E189" s="17">
        <v>184025</v>
      </c>
      <c r="F189" s="104">
        <v>248.27838054159324</v>
      </c>
      <c r="G189" s="17">
        <v>548273147.7499988</v>
      </c>
      <c r="H189" s="104">
        <v>1776.4278019290934</v>
      </c>
      <c r="I189" s="17">
        <v>3922885514.9999957</v>
      </c>
      <c r="J189" s="17">
        <v>155300</v>
      </c>
      <c r="K189" s="104">
        <v>221.9054864241254</v>
      </c>
      <c r="L189" s="17">
        <v>413543064.49999857</v>
      </c>
      <c r="M189" s="104">
        <v>1218.4252870787752</v>
      </c>
      <c r="N189" s="17">
        <v>2270657365.0000024</v>
      </c>
    </row>
    <row r="190" spans="3:14" ht="12.75">
      <c r="C190" s="10" t="s">
        <v>65</v>
      </c>
      <c r="D190" s="156">
        <v>34425</v>
      </c>
      <c r="E190" s="17">
        <v>13525</v>
      </c>
      <c r="F190" s="104">
        <v>271.1061367837339</v>
      </c>
      <c r="G190" s="17">
        <v>44000526.000000015</v>
      </c>
      <c r="H190" s="104">
        <v>2405.661136783738</v>
      </c>
      <c r="I190" s="17">
        <v>390438802.5000003</v>
      </c>
      <c r="J190" s="17">
        <v>20900</v>
      </c>
      <c r="K190" s="104">
        <v>247.4129126794263</v>
      </c>
      <c r="L190" s="17">
        <v>62051158.50000002</v>
      </c>
      <c r="M190" s="104">
        <v>1381.0453209728853</v>
      </c>
      <c r="N190" s="17">
        <v>346366166.49999946</v>
      </c>
    </row>
    <row r="191" spans="3:14" ht="12.75">
      <c r="C191" s="10" t="s">
        <v>127</v>
      </c>
      <c r="D191" s="156">
        <v>16200</v>
      </c>
      <c r="E191" s="17">
        <v>8300</v>
      </c>
      <c r="F191" s="104">
        <v>388.0270758032129</v>
      </c>
      <c r="G191" s="17">
        <v>38647496.75</v>
      </c>
      <c r="H191" s="104">
        <v>2198.1485366465877</v>
      </c>
      <c r="I191" s="17">
        <v>218935594.24999994</v>
      </c>
      <c r="J191" s="17">
        <v>7900</v>
      </c>
      <c r="K191" s="104">
        <v>357.76903744725723</v>
      </c>
      <c r="L191" s="17">
        <v>33916504.749999985</v>
      </c>
      <c r="M191" s="104">
        <v>1218.0961761603369</v>
      </c>
      <c r="N191" s="17">
        <v>115475517.5000001</v>
      </c>
    </row>
    <row r="196" spans="3:11" ht="25.5">
      <c r="C196"/>
      <c r="D196" s="25" t="s">
        <v>23</v>
      </c>
      <c r="E196" s="158" t="s">
        <v>154</v>
      </c>
      <c r="F196" s="158" t="s">
        <v>155</v>
      </c>
      <c r="G196" s="158" t="s">
        <v>135</v>
      </c>
      <c r="H196" s="158" t="s">
        <v>136</v>
      </c>
      <c r="I196" s="158" t="s">
        <v>137</v>
      </c>
      <c r="J196" s="158" t="s">
        <v>128</v>
      </c>
      <c r="K196" s="158" t="s">
        <v>137</v>
      </c>
    </row>
    <row r="197" spans="3:11" ht="12.75">
      <c r="C197" t="s">
        <v>23</v>
      </c>
      <c r="D197" s="29">
        <v>449675</v>
      </c>
      <c r="E197" s="29">
        <v>190475</v>
      </c>
      <c r="F197" s="29">
        <v>115625</v>
      </c>
      <c r="G197" s="29">
        <v>59950</v>
      </c>
      <c r="H197" s="29">
        <v>37700</v>
      </c>
      <c r="I197" s="29">
        <v>38350</v>
      </c>
      <c r="J197" s="29">
        <v>7575</v>
      </c>
      <c r="K197" s="29">
        <v>38350</v>
      </c>
    </row>
    <row r="198" spans="3:11" ht="12.75">
      <c r="C198" s="11" t="s">
        <v>38</v>
      </c>
      <c r="D198" s="17">
        <v>59725</v>
      </c>
      <c r="E198" s="17">
        <v>7550</v>
      </c>
      <c r="F198" s="17">
        <v>6275</v>
      </c>
      <c r="G198" s="17">
        <v>5900</v>
      </c>
      <c r="H198" s="17">
        <v>11900</v>
      </c>
      <c r="I198" s="17">
        <v>27650</v>
      </c>
      <c r="J198" s="17">
        <v>450</v>
      </c>
      <c r="K198" s="17">
        <v>29250</v>
      </c>
    </row>
    <row r="199" spans="3:11" ht="12.75">
      <c r="C199" s="11" t="s">
        <v>39</v>
      </c>
      <c r="D199" s="17">
        <v>339325</v>
      </c>
      <c r="E199" s="17">
        <v>166900</v>
      </c>
      <c r="F199" s="17">
        <v>96425</v>
      </c>
      <c r="G199" s="17">
        <v>44625</v>
      </c>
      <c r="H199" s="17">
        <v>19800</v>
      </c>
      <c r="I199" s="17">
        <v>5575</v>
      </c>
      <c r="J199" s="17">
        <v>6000</v>
      </c>
      <c r="K199" s="17">
        <v>8325</v>
      </c>
    </row>
    <row r="200" spans="3:11" ht="12.75">
      <c r="C200" s="11" t="s">
        <v>65</v>
      </c>
      <c r="D200" s="17">
        <v>34425</v>
      </c>
      <c r="E200" s="17">
        <v>13325</v>
      </c>
      <c r="F200" s="17">
        <v>9925</v>
      </c>
      <c r="G200" s="17">
        <v>6125</v>
      </c>
      <c r="H200" s="17">
        <v>3150</v>
      </c>
      <c r="I200" s="17">
        <v>1100</v>
      </c>
      <c r="J200" s="17">
        <v>800</v>
      </c>
      <c r="K200" s="17">
        <v>75</v>
      </c>
    </row>
    <row r="201" spans="3:11" ht="12.75">
      <c r="C201" s="10" t="s">
        <v>127</v>
      </c>
      <c r="D201" s="17">
        <v>16200</v>
      </c>
      <c r="E201" s="17">
        <v>2700</v>
      </c>
      <c r="F201" s="17">
        <v>3000</v>
      </c>
      <c r="G201" s="17">
        <v>3300</v>
      </c>
      <c r="H201" s="17">
        <v>2850</v>
      </c>
      <c r="I201" s="17">
        <v>4025</v>
      </c>
      <c r="J201" s="17">
        <v>325</v>
      </c>
      <c r="K201" s="17">
        <v>700</v>
      </c>
    </row>
    <row r="225" spans="14:17" ht="12.75">
      <c r="N225" s="4"/>
      <c r="O225" s="4"/>
      <c r="P225" s="4"/>
      <c r="Q225" s="4"/>
    </row>
    <row r="226" spans="14:17" ht="12.75">
      <c r="N226" s="4"/>
      <c r="O226" s="4"/>
      <c r="P226" s="4"/>
      <c r="Q226" s="4"/>
    </row>
    <row r="227" spans="4:17" ht="12.75"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4"/>
      <c r="O227" s="4"/>
      <c r="P227" s="4"/>
      <c r="Q227" s="4"/>
    </row>
    <row r="228" spans="4:17" ht="12.75"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4"/>
      <c r="O228" s="4"/>
      <c r="P228" s="4"/>
      <c r="Q228" s="4"/>
    </row>
    <row r="229" spans="4:17" ht="12.75">
      <c r="D229" s="268" t="s">
        <v>34</v>
      </c>
      <c r="E229" s="268"/>
      <c r="F229" s="268"/>
      <c r="G229" s="268"/>
      <c r="H229" s="268"/>
      <c r="I229" s="268"/>
      <c r="J229" s="268"/>
      <c r="K229" s="268"/>
      <c r="L229" s="268"/>
      <c r="M229" s="272"/>
      <c r="N229" s="4"/>
      <c r="O229" s="4"/>
      <c r="P229" s="4"/>
      <c r="Q229" s="4"/>
    </row>
    <row r="230" spans="4:17" ht="12.75">
      <c r="D230" s="265" t="s">
        <v>14</v>
      </c>
      <c r="E230" s="266"/>
      <c r="F230" s="266"/>
      <c r="G230" s="266"/>
      <c r="H230" s="267"/>
      <c r="I230" s="265" t="s">
        <v>15</v>
      </c>
      <c r="J230" s="266"/>
      <c r="K230" s="266"/>
      <c r="L230" s="266"/>
      <c r="M230" s="266"/>
      <c r="N230" s="4"/>
      <c r="O230" s="4"/>
      <c r="P230" s="4"/>
      <c r="Q230" s="4"/>
    </row>
    <row r="231" spans="4:17" ht="63.75">
      <c r="D231" s="21" t="s">
        <v>147</v>
      </c>
      <c r="E231" s="21" t="s">
        <v>36</v>
      </c>
      <c r="F231" s="21" t="s">
        <v>37</v>
      </c>
      <c r="G231" s="21" t="s">
        <v>125</v>
      </c>
      <c r="H231" s="21" t="s">
        <v>126</v>
      </c>
      <c r="I231" s="21" t="s">
        <v>147</v>
      </c>
      <c r="J231" s="21" t="s">
        <v>36</v>
      </c>
      <c r="K231" s="21" t="s">
        <v>37</v>
      </c>
      <c r="L231" s="21" t="s">
        <v>125</v>
      </c>
      <c r="M231" s="102" t="s">
        <v>126</v>
      </c>
      <c r="N231" s="4"/>
      <c r="O231" s="4"/>
      <c r="P231" s="4"/>
      <c r="Q231" s="4"/>
    </row>
    <row r="232" spans="4:17" ht="12.75">
      <c r="D232" s="21"/>
      <c r="E232" s="21"/>
      <c r="F232" s="21"/>
      <c r="G232" s="21"/>
      <c r="H232" s="21"/>
      <c r="I232" s="21"/>
      <c r="J232" s="21"/>
      <c r="K232" s="21"/>
      <c r="L232" s="21"/>
      <c r="M232" s="102"/>
      <c r="N232" s="4"/>
      <c r="O232" s="4"/>
      <c r="P232" s="4"/>
      <c r="Q232" s="4"/>
    </row>
    <row r="233" spans="4:17" ht="12.75">
      <c r="D233" s="17">
        <v>13525</v>
      </c>
      <c r="E233" s="17">
        <v>271.1061367837339</v>
      </c>
      <c r="F233" s="17">
        <v>44000526.000000015</v>
      </c>
      <c r="G233" s="17">
        <v>2405.661136783738</v>
      </c>
      <c r="H233" s="17">
        <v>390438802.5000003</v>
      </c>
      <c r="I233" s="17">
        <v>20900</v>
      </c>
      <c r="J233" s="17">
        <v>247.4129126794263</v>
      </c>
      <c r="K233" s="17">
        <v>62051158.50000002</v>
      </c>
      <c r="L233" s="17">
        <v>1381.0453209728853</v>
      </c>
      <c r="M233" s="30">
        <v>346366166.49999946</v>
      </c>
      <c r="N233" s="4"/>
      <c r="O233" s="4"/>
      <c r="P233" s="4"/>
      <c r="Q233" s="4"/>
    </row>
    <row r="234" spans="4:17" ht="12.75">
      <c r="D234" s="17">
        <v>2250</v>
      </c>
      <c r="E234" s="17">
        <v>172.84386111111115</v>
      </c>
      <c r="F234" s="17">
        <v>4666784.25</v>
      </c>
      <c r="G234" s="17">
        <v>1164.0630092592594</v>
      </c>
      <c r="H234" s="17">
        <v>31429701.25</v>
      </c>
      <c r="I234" s="17">
        <v>4925</v>
      </c>
      <c r="J234" s="17">
        <v>206.98583333333332</v>
      </c>
      <c r="K234" s="17">
        <v>12232862.75000001</v>
      </c>
      <c r="L234" s="17">
        <v>927.7735406091364</v>
      </c>
      <c r="M234" s="30">
        <v>54831416.250000015</v>
      </c>
      <c r="N234" s="4"/>
      <c r="O234" s="4"/>
      <c r="P234" s="4"/>
      <c r="Q234" s="4"/>
    </row>
    <row r="235" spans="4:17" ht="12.75">
      <c r="D235" s="17">
        <v>5625</v>
      </c>
      <c r="E235" s="17">
        <v>217.4534407407408</v>
      </c>
      <c r="F235" s="17">
        <v>14678107.250000002</v>
      </c>
      <c r="G235" s="17">
        <v>1735.929237037037</v>
      </c>
      <c r="H235" s="17">
        <v>117175223.50000004</v>
      </c>
      <c r="I235" s="17">
        <v>11400</v>
      </c>
      <c r="J235" s="17">
        <v>258.72749086257295</v>
      </c>
      <c r="K235" s="17">
        <v>35393920.75000002</v>
      </c>
      <c r="L235" s="17">
        <v>1385.2202741228066</v>
      </c>
      <c r="M235" s="30">
        <v>189498133.50000006</v>
      </c>
      <c r="N235" s="4"/>
      <c r="O235" s="4"/>
      <c r="P235" s="4"/>
      <c r="Q235" s="4"/>
    </row>
    <row r="236" spans="4:17" ht="12.75">
      <c r="D236" s="17">
        <v>5250</v>
      </c>
      <c r="E236" s="17">
        <v>361.53982936507924</v>
      </c>
      <c r="F236" s="17">
        <v>22777009.24999999</v>
      </c>
      <c r="G236" s="17">
        <v>3498.210115079366</v>
      </c>
      <c r="H236" s="17">
        <v>220387237.24999988</v>
      </c>
      <c r="I236" s="17">
        <v>4550</v>
      </c>
      <c r="J236" s="17">
        <v>261.6004716117215</v>
      </c>
      <c r="K236" s="17">
        <v>14283385.749999993</v>
      </c>
      <c r="L236" s="17">
        <v>1826.8633974358972</v>
      </c>
      <c r="M236" s="30">
        <v>99746741.49999999</v>
      </c>
      <c r="N236" s="4"/>
      <c r="O236" s="4"/>
      <c r="P236" s="4"/>
      <c r="Q236" s="4"/>
    </row>
    <row r="237" spans="4:17" ht="12.75">
      <c r="D237" s="17">
        <v>400</v>
      </c>
      <c r="E237" s="17">
        <v>391.38026041666666</v>
      </c>
      <c r="F237" s="17">
        <v>1878625.25</v>
      </c>
      <c r="G237" s="17">
        <v>4468.050104166667</v>
      </c>
      <c r="H237" s="17">
        <v>21446640.500000004</v>
      </c>
      <c r="I237" s="17">
        <v>25</v>
      </c>
      <c r="J237" s="17">
        <v>469.96416666666664</v>
      </c>
      <c r="K237" s="17">
        <v>140989.25</v>
      </c>
      <c r="L237" s="17">
        <v>7632.9175</v>
      </c>
      <c r="M237" s="30">
        <v>2289875.25</v>
      </c>
      <c r="N237" s="4"/>
      <c r="O237" s="4"/>
      <c r="P237" s="4"/>
      <c r="Q237" s="4"/>
    </row>
    <row r="243" spans="14:17" ht="12.75">
      <c r="N243" s="4"/>
      <c r="O243" s="4"/>
      <c r="P243" s="4"/>
      <c r="Q243" s="4"/>
    </row>
    <row r="244" spans="14:17" ht="12.75">
      <c r="N244" s="4"/>
      <c r="O244" s="4"/>
      <c r="P244" s="4"/>
      <c r="Q244" s="4"/>
    </row>
    <row r="245" spans="14:17" ht="12.75">
      <c r="N245" s="4"/>
      <c r="O245" s="4"/>
      <c r="P245" s="4"/>
      <c r="Q245" s="4"/>
    </row>
    <row r="246" spans="4:17" ht="63.75">
      <c r="D246" s="159" t="s">
        <v>147</v>
      </c>
      <c r="E246" s="21" t="s">
        <v>36</v>
      </c>
      <c r="F246" s="21" t="s">
        <v>37</v>
      </c>
      <c r="G246" s="21" t="s">
        <v>125</v>
      </c>
      <c r="H246" s="21" t="s">
        <v>126</v>
      </c>
      <c r="I246" s="21" t="s">
        <v>147</v>
      </c>
      <c r="J246" s="21" t="s">
        <v>36</v>
      </c>
      <c r="K246" s="21" t="s">
        <v>37</v>
      </c>
      <c r="L246" s="21" t="s">
        <v>125</v>
      </c>
      <c r="M246" s="102" t="s">
        <v>126</v>
      </c>
      <c r="N246" s="4"/>
      <c r="O246" s="4"/>
      <c r="P246" s="4"/>
      <c r="Q246" s="4"/>
    </row>
    <row r="247" spans="4:17" ht="12.75">
      <c r="D247" s="17">
        <v>24650</v>
      </c>
      <c r="E247" s="104">
        <v>536.2235285665987</v>
      </c>
      <c r="F247" s="17">
        <v>158614919.75000015</v>
      </c>
      <c r="G247" s="104">
        <v>824.1808722109546</v>
      </c>
      <c r="H247" s="17">
        <v>243792701.99999967</v>
      </c>
      <c r="I247" s="104">
        <v>35075</v>
      </c>
      <c r="J247" s="104">
        <v>448.52322998336837</v>
      </c>
      <c r="K247" s="17">
        <v>188783427.49999997</v>
      </c>
      <c r="L247" s="104">
        <v>505.5931177239256</v>
      </c>
      <c r="M247" s="30">
        <v>212804143.25000012</v>
      </c>
      <c r="N247" s="4"/>
      <c r="O247" s="4"/>
      <c r="P247" s="4"/>
      <c r="Q247" s="4"/>
    </row>
    <row r="248" spans="4:17" ht="12.75">
      <c r="D248" s="17">
        <v>2925</v>
      </c>
      <c r="E248" s="104">
        <v>392.7269230769229</v>
      </c>
      <c r="F248" s="17">
        <v>13784715.000000002</v>
      </c>
      <c r="G248" s="104">
        <v>488.3403774928775</v>
      </c>
      <c r="H248" s="17">
        <v>17140747.25</v>
      </c>
      <c r="I248" s="17">
        <v>3575</v>
      </c>
      <c r="J248" s="104">
        <v>378.4811305361304</v>
      </c>
      <c r="K248" s="17">
        <v>16236840.499999998</v>
      </c>
      <c r="L248" s="104">
        <v>388.75444638694637</v>
      </c>
      <c r="M248" s="30">
        <v>16677565.74999999</v>
      </c>
      <c r="N248" s="4"/>
      <c r="O248" s="4"/>
      <c r="P248" s="4"/>
      <c r="Q248" s="4"/>
    </row>
    <row r="249" spans="4:17" ht="12.75">
      <c r="D249" s="17">
        <v>7775</v>
      </c>
      <c r="E249" s="104">
        <v>522.8563236870309</v>
      </c>
      <c r="F249" s="17">
        <v>48782494.99999995</v>
      </c>
      <c r="G249" s="104">
        <v>714.7869185423368</v>
      </c>
      <c r="H249" s="17">
        <v>66689619.50000001</v>
      </c>
      <c r="I249" s="17">
        <v>14950</v>
      </c>
      <c r="J249" s="104">
        <v>473.02460005574125</v>
      </c>
      <c r="K249" s="17">
        <v>84860613.25000006</v>
      </c>
      <c r="L249" s="104">
        <v>544.5858012820506</v>
      </c>
      <c r="M249" s="30">
        <v>97698692.75</v>
      </c>
      <c r="N249" s="4"/>
      <c r="O249" s="4"/>
      <c r="P249" s="4"/>
      <c r="Q249" s="4"/>
    </row>
    <row r="250" spans="4:17" ht="12.75">
      <c r="D250" s="17">
        <v>13800</v>
      </c>
      <c r="E250" s="104">
        <v>575.2609978864737</v>
      </c>
      <c r="F250" s="17">
        <v>95263221.24999997</v>
      </c>
      <c r="G250" s="104">
        <v>961.1086684782605</v>
      </c>
      <c r="H250" s="17">
        <v>159159595.4999998</v>
      </c>
      <c r="I250" s="17">
        <v>16375</v>
      </c>
      <c r="J250" s="104">
        <v>442.9653918575062</v>
      </c>
      <c r="K250" s="17">
        <v>87042699.49999999</v>
      </c>
      <c r="L250" s="104">
        <v>497.631605597964</v>
      </c>
      <c r="M250" s="30">
        <v>97784610.5</v>
      </c>
      <c r="N250" s="4"/>
      <c r="O250" s="4"/>
      <c r="P250" s="4"/>
      <c r="Q250" s="4"/>
    </row>
    <row r="251" spans="4:17" ht="12.75">
      <c r="D251" s="17">
        <v>150</v>
      </c>
      <c r="E251" s="104">
        <v>435.82694444444445</v>
      </c>
      <c r="F251" s="17">
        <v>784488.5</v>
      </c>
      <c r="G251" s="104">
        <v>445.9665277777778</v>
      </c>
      <c r="H251" s="17">
        <v>802739.75</v>
      </c>
      <c r="I251" s="17">
        <v>175</v>
      </c>
      <c r="J251" s="104">
        <v>306.32107142857143</v>
      </c>
      <c r="K251" s="17">
        <v>643274.25</v>
      </c>
      <c r="L251" s="104">
        <v>306.32107142857143</v>
      </c>
      <c r="M251" s="30">
        <v>643274.25</v>
      </c>
      <c r="N251" s="4"/>
      <c r="O251" s="4"/>
      <c r="P251" s="4"/>
      <c r="Q251" s="4"/>
    </row>
    <row r="252" spans="4:17" ht="12.75">
      <c r="D252" s="17">
        <v>22225</v>
      </c>
      <c r="E252" s="104">
        <v>550.860998312711</v>
      </c>
      <c r="F252" s="17">
        <v>146914628.24999997</v>
      </c>
      <c r="G252" s="104">
        <v>855.3845125609315</v>
      </c>
      <c r="H252" s="17">
        <v>228131049.49999985</v>
      </c>
      <c r="I252" s="17">
        <v>33275</v>
      </c>
      <c r="J252" s="104">
        <v>456.18639619333806</v>
      </c>
      <c r="K252" s="17">
        <v>182155228.00000006</v>
      </c>
      <c r="L252" s="104">
        <v>516.3378255697475</v>
      </c>
      <c r="M252" s="30">
        <v>206173693.75</v>
      </c>
      <c r="N252" s="4"/>
      <c r="O252" s="4"/>
      <c r="P252" s="4"/>
      <c r="Q252" s="4"/>
    </row>
    <row r="253" spans="4:17" ht="12.75">
      <c r="D253" s="17">
        <v>2425</v>
      </c>
      <c r="E253" s="104">
        <v>402.0718728522335</v>
      </c>
      <c r="F253" s="17">
        <v>11700291.500000006</v>
      </c>
      <c r="G253" s="104">
        <v>538.2011168384881</v>
      </c>
      <c r="H253" s="17">
        <v>15661652.499999996</v>
      </c>
      <c r="I253" s="17">
        <v>1800</v>
      </c>
      <c r="J253" s="104">
        <v>306.861087962963</v>
      </c>
      <c r="K253" s="17">
        <v>6628199.5</v>
      </c>
      <c r="L253" s="104">
        <v>306.9652546296296</v>
      </c>
      <c r="M253" s="30">
        <v>6630449.5</v>
      </c>
      <c r="N253" s="4"/>
      <c r="O253" s="4"/>
      <c r="P253" s="4"/>
      <c r="Q253" s="4"/>
    </row>
    <row r="254" spans="4:17" ht="12.75">
      <c r="D254" s="17">
        <v>0</v>
      </c>
      <c r="E254" s="104" t="s">
        <v>21</v>
      </c>
      <c r="F254" s="17" t="s">
        <v>21</v>
      </c>
      <c r="G254" s="104" t="s">
        <v>21</v>
      </c>
      <c r="H254" s="17" t="s">
        <v>21</v>
      </c>
      <c r="I254" s="17">
        <v>0</v>
      </c>
      <c r="J254" s="104" t="s">
        <v>21</v>
      </c>
      <c r="K254" s="17" t="s">
        <v>21</v>
      </c>
      <c r="L254" s="104" t="s">
        <v>21</v>
      </c>
      <c r="M254" s="30" t="s">
        <v>21</v>
      </c>
      <c r="N254" s="4"/>
      <c r="O254" s="4"/>
      <c r="P254" s="4"/>
      <c r="Q254" s="4"/>
    </row>
    <row r="255" spans="4:17" ht="12.75">
      <c r="D255" s="12"/>
      <c r="E255" s="12"/>
      <c r="F255" s="26">
        <v>18300.6</v>
      </c>
      <c r="G255" s="12"/>
      <c r="H255" s="26">
        <v>941529.28</v>
      </c>
      <c r="I255" s="12"/>
      <c r="J255" s="12"/>
      <c r="K255" s="26">
        <v>16650.8</v>
      </c>
      <c r="L255" s="12"/>
      <c r="M255" s="30">
        <v>173978.47</v>
      </c>
      <c r="N255" s="4"/>
      <c r="O255" s="4"/>
      <c r="P255" s="4"/>
      <c r="Q255" s="4"/>
    </row>
    <row r="256" spans="4:17" ht="12.75">
      <c r="D256" s="12"/>
      <c r="E256" s="12"/>
      <c r="F256" s="17">
        <v>68.15</v>
      </c>
      <c r="G256" s="12"/>
      <c r="H256" s="17">
        <v>68.15</v>
      </c>
      <c r="I256" s="12"/>
      <c r="J256" s="12"/>
      <c r="K256" s="17">
        <v>13.31</v>
      </c>
      <c r="L256" s="12"/>
      <c r="M256" s="30">
        <v>13.31</v>
      </c>
      <c r="N256" s="4"/>
      <c r="O256" s="4"/>
      <c r="P256" s="4"/>
      <c r="Q256" s="4"/>
    </row>
    <row r="257" spans="14:17" ht="12.75">
      <c r="N257" s="4"/>
      <c r="O257" s="4"/>
      <c r="P257" s="4"/>
      <c r="Q257" s="4"/>
    </row>
    <row r="258" spans="14:17" ht="12.75">
      <c r="N258" s="4"/>
      <c r="O258" s="4"/>
      <c r="P258" s="4"/>
      <c r="Q258" s="4"/>
    </row>
    <row r="259" spans="14:17" ht="12.75">
      <c r="N259" s="4"/>
      <c r="O259" s="4"/>
      <c r="P259" s="4"/>
      <c r="Q259" s="4"/>
    </row>
    <row r="260" spans="14:17" ht="12.75">
      <c r="N260" s="4"/>
      <c r="O260" s="4"/>
      <c r="P260" s="4"/>
      <c r="Q260" s="4"/>
    </row>
    <row r="261" spans="14:17" ht="12.75">
      <c r="N261" s="4"/>
      <c r="O261" s="4"/>
      <c r="P261" s="4"/>
      <c r="Q261" s="4"/>
    </row>
    <row r="262" spans="4:17" ht="63.75">
      <c r="D262" s="21" t="s">
        <v>147</v>
      </c>
      <c r="E262" s="21" t="s">
        <v>36</v>
      </c>
      <c r="F262" s="21" t="s">
        <v>37</v>
      </c>
      <c r="G262" s="21" t="s">
        <v>125</v>
      </c>
      <c r="H262" s="21" t="s">
        <v>126</v>
      </c>
      <c r="I262" s="21" t="s">
        <v>147</v>
      </c>
      <c r="J262" s="21" t="s">
        <v>36</v>
      </c>
      <c r="K262" s="21" t="s">
        <v>37</v>
      </c>
      <c r="L262" s="21" t="s">
        <v>125</v>
      </c>
      <c r="M262" s="21" t="s">
        <v>126</v>
      </c>
      <c r="N262" s="4"/>
      <c r="O262" s="4"/>
      <c r="P262" s="4"/>
      <c r="Q262" s="4"/>
    </row>
    <row r="263" spans="4:17" ht="12.75">
      <c r="D263" s="17">
        <v>184025</v>
      </c>
      <c r="E263" s="104">
        <v>248.27838054159324</v>
      </c>
      <c r="F263" s="17">
        <v>548273147.7499988</v>
      </c>
      <c r="G263" s="104">
        <v>1776.4278019290934</v>
      </c>
      <c r="H263" s="17">
        <v>3922885514.9999957</v>
      </c>
      <c r="I263" s="17">
        <v>155300</v>
      </c>
      <c r="J263" s="104">
        <v>221.9054864241254</v>
      </c>
      <c r="K263" s="17">
        <v>413543064.49999857</v>
      </c>
      <c r="L263" s="104">
        <v>1218.4252870787752</v>
      </c>
      <c r="M263" s="17">
        <v>2270657365.0000024</v>
      </c>
      <c r="N263" s="4"/>
      <c r="O263" s="4"/>
      <c r="P263" s="4"/>
      <c r="Q263" s="4"/>
    </row>
    <row r="264" spans="4:17" ht="12.75">
      <c r="D264" s="17">
        <v>56475</v>
      </c>
      <c r="E264" s="104">
        <v>203.4933469824405</v>
      </c>
      <c r="F264" s="17">
        <v>137907441.25000054</v>
      </c>
      <c r="G264" s="104">
        <v>1140.0102490039828</v>
      </c>
      <c r="H264" s="17">
        <v>772584945.7499998</v>
      </c>
      <c r="I264" s="17">
        <v>45200</v>
      </c>
      <c r="J264" s="104">
        <v>197.67877535029464</v>
      </c>
      <c r="K264" s="17">
        <v>107220967.74999991</v>
      </c>
      <c r="L264" s="104">
        <v>1002.7321792035389</v>
      </c>
      <c r="M264" s="17">
        <v>543881934.0000006</v>
      </c>
      <c r="N264" s="4"/>
      <c r="O264" s="4"/>
      <c r="P264" s="4"/>
      <c r="Q264" s="4"/>
    </row>
    <row r="265" spans="4:17" ht="12.75">
      <c r="D265" s="17">
        <v>84425</v>
      </c>
      <c r="E265" s="104">
        <v>247.74436235317387</v>
      </c>
      <c r="F265" s="17">
        <v>250989813.49999988</v>
      </c>
      <c r="G265" s="104">
        <v>1595.1224516336022</v>
      </c>
      <c r="H265" s="17">
        <v>1616018555.7500038</v>
      </c>
      <c r="I265" s="17">
        <v>72325</v>
      </c>
      <c r="J265" s="104">
        <v>233.95871557783158</v>
      </c>
      <c r="K265" s="17">
        <v>203052769.2499999</v>
      </c>
      <c r="L265" s="104">
        <v>1226.9623309136944</v>
      </c>
      <c r="M265" s="17">
        <v>1064880607.0000014</v>
      </c>
      <c r="N265" s="4"/>
      <c r="O265" s="4"/>
      <c r="P265" s="4"/>
      <c r="Q265" s="4"/>
    </row>
    <row r="266" spans="4:17" ht="12.75">
      <c r="D266" s="17">
        <v>42975</v>
      </c>
      <c r="E266" s="104">
        <v>308.12022833042454</v>
      </c>
      <c r="F266" s="17">
        <v>158897601.7499999</v>
      </c>
      <c r="G266" s="104">
        <v>2953.6387133992607</v>
      </c>
      <c r="H266" s="17">
        <v>1523191484.5000012</v>
      </c>
      <c r="I266" s="17">
        <v>37550</v>
      </c>
      <c r="J266" s="104">
        <v>227.7786173990234</v>
      </c>
      <c r="K266" s="17">
        <v>102637044.99999997</v>
      </c>
      <c r="L266" s="104">
        <v>1462.3676226142932</v>
      </c>
      <c r="M266" s="17">
        <v>658942850.749999</v>
      </c>
      <c r="N266" s="4"/>
      <c r="O266" s="4"/>
      <c r="P266" s="4"/>
      <c r="Q266" s="4"/>
    </row>
    <row r="267" spans="4:17" ht="12.75">
      <c r="D267" s="17">
        <v>150</v>
      </c>
      <c r="E267" s="104">
        <v>265.71736111111113</v>
      </c>
      <c r="F267" s="17">
        <v>478291.25</v>
      </c>
      <c r="G267" s="104">
        <v>6161.405</v>
      </c>
      <c r="H267" s="17">
        <v>11090529</v>
      </c>
      <c r="I267" s="17">
        <v>225</v>
      </c>
      <c r="J267" s="104">
        <v>234.17870370370372</v>
      </c>
      <c r="K267" s="17">
        <v>632282.5</v>
      </c>
      <c r="L267" s="104">
        <v>1093.323425925926</v>
      </c>
      <c r="M267" s="17">
        <v>2951973.25</v>
      </c>
      <c r="N267" s="4"/>
      <c r="O267" s="4"/>
      <c r="P267" s="4"/>
      <c r="Q267" s="4"/>
    </row>
    <row r="268" spans="4:17" ht="12.75">
      <c r="D268" s="17">
        <v>136925</v>
      </c>
      <c r="E268" s="104">
        <v>263.6864821069931</v>
      </c>
      <c r="F268" s="17">
        <v>433263258.74999976</v>
      </c>
      <c r="G268" s="104">
        <v>1976.6681026717833</v>
      </c>
      <c r="H268" s="17">
        <v>3247863359.4999976</v>
      </c>
      <c r="I268" s="17">
        <v>137100</v>
      </c>
      <c r="J268" s="104">
        <v>226.68239894845613</v>
      </c>
      <c r="K268" s="17">
        <v>372937882.74999917</v>
      </c>
      <c r="L268" s="104">
        <v>1256.1956368526598</v>
      </c>
      <c r="M268" s="17">
        <v>2066693061.7500017</v>
      </c>
      <c r="N268" s="4"/>
      <c r="O268" s="4"/>
      <c r="P268" s="4"/>
      <c r="Q268" s="4"/>
    </row>
    <row r="269" spans="4:17" ht="12.75">
      <c r="D269" s="17">
        <v>47025</v>
      </c>
      <c r="E269" s="104">
        <v>203.43522638667338</v>
      </c>
      <c r="F269" s="17">
        <v>114798498.25000013</v>
      </c>
      <c r="G269" s="104">
        <v>1194.2643022328525</v>
      </c>
      <c r="H269" s="17">
        <v>673923345.7500001</v>
      </c>
      <c r="I269" s="17">
        <v>18175</v>
      </c>
      <c r="J269" s="104">
        <v>185.93042870242985</v>
      </c>
      <c r="K269" s="17">
        <v>40551426.49999993</v>
      </c>
      <c r="L269" s="104">
        <v>933.611612792297</v>
      </c>
      <c r="M269" s="17">
        <v>203620692.7500002</v>
      </c>
      <c r="N269" s="4"/>
      <c r="O269" s="4"/>
      <c r="P269" s="4"/>
      <c r="Q269" s="4"/>
    </row>
    <row r="270" spans="4:17" ht="12.75">
      <c r="D270" s="17">
        <v>75</v>
      </c>
      <c r="E270" s="104">
        <v>234.87861111111113</v>
      </c>
      <c r="F270" s="17">
        <v>211390.75</v>
      </c>
      <c r="G270" s="104">
        <v>1220.8997222222222</v>
      </c>
      <c r="H270" s="17">
        <v>1098809.75</v>
      </c>
      <c r="I270" s="17">
        <v>25</v>
      </c>
      <c r="J270" s="104">
        <v>179.18416666666667</v>
      </c>
      <c r="K270" s="17">
        <v>53755.25</v>
      </c>
      <c r="L270" s="104">
        <v>1145.3683333333333</v>
      </c>
      <c r="M270" s="17">
        <v>343610.5</v>
      </c>
      <c r="N270" s="4"/>
      <c r="O270" s="4"/>
      <c r="P270" s="4"/>
      <c r="Q270" s="4"/>
    </row>
    <row r="271" spans="4:17" ht="12.75">
      <c r="D271" s="12"/>
      <c r="E271" s="12"/>
      <c r="F271" s="26">
        <v>15678.43</v>
      </c>
      <c r="G271" s="22"/>
      <c r="H271" s="26">
        <v>2687081.54</v>
      </c>
      <c r="I271" s="12"/>
      <c r="J271" s="12"/>
      <c r="K271" s="26">
        <v>21795.57</v>
      </c>
      <c r="L271" s="12"/>
      <c r="M271" s="17">
        <v>597902.99</v>
      </c>
      <c r="N271" s="4"/>
      <c r="O271" s="4"/>
      <c r="P271" s="4"/>
      <c r="Q271" s="4"/>
    </row>
    <row r="272" spans="4:17" ht="12.75">
      <c r="D272" s="12"/>
      <c r="E272" s="12"/>
      <c r="F272" s="17">
        <v>13.31</v>
      </c>
      <c r="G272" s="12"/>
      <c r="H272" s="17">
        <v>152.45</v>
      </c>
      <c r="I272" s="12"/>
      <c r="J272" s="12"/>
      <c r="K272" s="17">
        <v>7.53</v>
      </c>
      <c r="L272" s="12"/>
      <c r="M272" s="17">
        <v>457.54</v>
      </c>
      <c r="N272" s="4"/>
      <c r="O272" s="4"/>
      <c r="P272" s="4"/>
      <c r="Q272" s="4"/>
    </row>
    <row r="273" spans="4:17" ht="12.75">
      <c r="D273" s="12"/>
      <c r="E273" s="12"/>
      <c r="F273" s="17"/>
      <c r="G273" s="12"/>
      <c r="H273" s="17"/>
      <c r="I273" s="12"/>
      <c r="J273" s="12"/>
      <c r="K273" s="17"/>
      <c r="L273" s="12"/>
      <c r="M273" s="17"/>
      <c r="N273" s="4"/>
      <c r="O273" s="4"/>
      <c r="P273" s="4"/>
      <c r="Q273" s="4"/>
    </row>
    <row r="274" spans="14:17" ht="12.75">
      <c r="N274" s="4"/>
      <c r="O274" s="4"/>
      <c r="P274" s="4"/>
      <c r="Q274" s="4"/>
    </row>
    <row r="275" spans="14:17" ht="12.75">
      <c r="N275" s="4"/>
      <c r="O275" s="4"/>
      <c r="P275" s="4"/>
      <c r="Q275" s="4"/>
    </row>
    <row r="276" spans="14:17" ht="12.75">
      <c r="N276" s="4"/>
      <c r="O276" s="4"/>
      <c r="P276" s="4"/>
      <c r="Q276" s="4"/>
    </row>
    <row r="277" spans="14:17" ht="12.75">
      <c r="N277" s="4"/>
      <c r="O277" s="4"/>
      <c r="P277" s="4"/>
      <c r="Q277" s="4"/>
    </row>
    <row r="278" spans="14:17" ht="12.75">
      <c r="N278" s="4"/>
      <c r="O278" s="4"/>
      <c r="P278" s="4"/>
      <c r="Q278" s="4"/>
    </row>
    <row r="279" spans="4:17" ht="63.75">
      <c r="D279" s="21" t="s">
        <v>147</v>
      </c>
      <c r="E279" s="21" t="s">
        <v>36</v>
      </c>
      <c r="F279" s="21" t="s">
        <v>37</v>
      </c>
      <c r="G279" s="21" t="s">
        <v>125</v>
      </c>
      <c r="H279" s="21" t="s">
        <v>126</v>
      </c>
      <c r="I279" s="21" t="s">
        <v>147</v>
      </c>
      <c r="J279" s="21" t="s">
        <v>36</v>
      </c>
      <c r="K279" s="21" t="s">
        <v>37</v>
      </c>
      <c r="L279" s="21" t="s">
        <v>125</v>
      </c>
      <c r="M279" s="21" t="s">
        <v>126</v>
      </c>
      <c r="N279" s="4"/>
      <c r="O279" s="4"/>
      <c r="P279" s="4"/>
      <c r="Q279" s="4"/>
    </row>
    <row r="280" spans="4:17" ht="12.75">
      <c r="D280" s="17">
        <v>8300</v>
      </c>
      <c r="E280" s="17">
        <v>388.0270758032129</v>
      </c>
      <c r="F280" s="17">
        <v>38647496.75</v>
      </c>
      <c r="G280" s="17">
        <v>2198.1485366465877</v>
      </c>
      <c r="H280" s="17">
        <v>218935594.24999994</v>
      </c>
      <c r="I280" s="17">
        <v>7900</v>
      </c>
      <c r="J280" s="17">
        <v>357.76903744725723</v>
      </c>
      <c r="K280" s="17">
        <v>33916504.749999985</v>
      </c>
      <c r="L280" s="17">
        <v>1218.0961761603369</v>
      </c>
      <c r="M280" s="17">
        <v>115475517.5000001</v>
      </c>
      <c r="N280" s="4"/>
      <c r="O280" s="4"/>
      <c r="P280" s="4"/>
      <c r="Q280" s="4"/>
    </row>
    <row r="281" spans="4:17" ht="12.75">
      <c r="D281" s="17">
        <v>50</v>
      </c>
      <c r="E281" s="17">
        <v>349.5316666666667</v>
      </c>
      <c r="F281" s="17">
        <v>209719</v>
      </c>
      <c r="G281" s="17">
        <v>1166.5370833333334</v>
      </c>
      <c r="H281" s="17">
        <v>699922.25</v>
      </c>
      <c r="I281" s="17">
        <v>450</v>
      </c>
      <c r="J281" s="17">
        <v>367.6561574074074</v>
      </c>
      <c r="K281" s="17">
        <v>1985343.25</v>
      </c>
      <c r="L281" s="17">
        <v>588.5738425925927</v>
      </c>
      <c r="M281" s="17">
        <v>3178298.75</v>
      </c>
      <c r="N281" s="4"/>
      <c r="O281" s="4"/>
      <c r="P281" s="4"/>
      <c r="Q281" s="4"/>
    </row>
    <row r="282" spans="4:17" ht="12.75">
      <c r="D282" s="17">
        <v>550</v>
      </c>
      <c r="E282" s="17">
        <v>455.01151515151514</v>
      </c>
      <c r="F282" s="17">
        <v>3003076</v>
      </c>
      <c r="G282" s="17">
        <v>781.751060606061</v>
      </c>
      <c r="H282" s="17">
        <v>5159557</v>
      </c>
      <c r="I282" s="17">
        <v>2750</v>
      </c>
      <c r="J282" s="17">
        <v>419.8455075757577</v>
      </c>
      <c r="K282" s="17">
        <v>13854901.75</v>
      </c>
      <c r="L282" s="17">
        <v>736.2802121212119</v>
      </c>
      <c r="M282" s="17">
        <v>24297247.00000001</v>
      </c>
      <c r="N282" s="4"/>
      <c r="O282" s="4"/>
      <c r="P282" s="4"/>
      <c r="Q282" s="4"/>
    </row>
    <row r="283" spans="4:17" ht="12.75">
      <c r="D283" s="17">
        <v>6300</v>
      </c>
      <c r="E283" s="17">
        <v>408.9993022486773</v>
      </c>
      <c r="F283" s="17">
        <v>30920347.25000001</v>
      </c>
      <c r="G283" s="17">
        <v>2379.1459920634898</v>
      </c>
      <c r="H283" s="17">
        <v>179863437.00000006</v>
      </c>
      <c r="I283" s="17">
        <v>4150</v>
      </c>
      <c r="J283" s="17">
        <v>336.019939759036</v>
      </c>
      <c r="K283" s="17">
        <v>16733792.999999998</v>
      </c>
      <c r="L283" s="17">
        <v>1486.5673192771085</v>
      </c>
      <c r="M283" s="17">
        <v>74031052.50000003</v>
      </c>
      <c r="N283" s="4"/>
      <c r="O283" s="4"/>
      <c r="P283" s="4"/>
      <c r="Q283" s="4"/>
    </row>
    <row r="284" spans="4:17" ht="12.75">
      <c r="D284" s="17">
        <v>1400</v>
      </c>
      <c r="E284" s="17">
        <v>268.71157738095246</v>
      </c>
      <c r="F284" s="17">
        <v>4514354.5</v>
      </c>
      <c r="G284" s="17">
        <v>1976.9451190476188</v>
      </c>
      <c r="H284" s="17">
        <v>33212677.999999993</v>
      </c>
      <c r="I284" s="17">
        <v>550</v>
      </c>
      <c r="J284" s="17">
        <v>203.404053030303</v>
      </c>
      <c r="K284" s="17">
        <v>1342466.75</v>
      </c>
      <c r="L284" s="17">
        <v>2116.5029166666664</v>
      </c>
      <c r="M284" s="17">
        <v>13968919.250000004</v>
      </c>
      <c r="N284" s="4"/>
      <c r="O284" s="4"/>
      <c r="P284" s="4"/>
      <c r="Q284" s="4"/>
    </row>
    <row r="285" spans="4:17" ht="12.75">
      <c r="D285" s="17">
        <v>8225</v>
      </c>
      <c r="E285" s="17">
        <v>387.3001646403242</v>
      </c>
      <c r="F285" s="17">
        <v>38226526.25</v>
      </c>
      <c r="G285" s="17">
        <v>2213.0443617021283</v>
      </c>
      <c r="H285" s="17">
        <v>218427478.49999997</v>
      </c>
      <c r="I285" s="17">
        <v>7550</v>
      </c>
      <c r="J285" s="17">
        <v>363.2303394039732</v>
      </c>
      <c r="K285" s="17">
        <v>32908668.749999985</v>
      </c>
      <c r="L285" s="17">
        <v>1251.7392328918318</v>
      </c>
      <c r="M285" s="17">
        <v>113407574.5000001</v>
      </c>
      <c r="N285" s="4"/>
      <c r="O285" s="4"/>
      <c r="P285" s="4"/>
      <c r="Q285" s="4"/>
    </row>
    <row r="286" spans="4:17" ht="12.75">
      <c r="D286" s="17">
        <v>75</v>
      </c>
      <c r="E286" s="17">
        <v>467.745</v>
      </c>
      <c r="F286" s="17">
        <v>420970.5</v>
      </c>
      <c r="G286" s="17">
        <v>564.5730555555556</v>
      </c>
      <c r="H286" s="17">
        <v>508115.75</v>
      </c>
      <c r="I286" s="17">
        <v>325</v>
      </c>
      <c r="J286" s="17">
        <v>231.3688461538461</v>
      </c>
      <c r="K286" s="17">
        <v>902338.5</v>
      </c>
      <c r="L286" s="17">
        <v>490.90910256410245</v>
      </c>
      <c r="M286" s="17">
        <v>1914545.5</v>
      </c>
      <c r="N286" s="4"/>
      <c r="O286" s="4"/>
      <c r="P286" s="4"/>
      <c r="Q286" s="4"/>
    </row>
    <row r="287" spans="4:17" ht="12.75">
      <c r="D287" s="17">
        <v>0</v>
      </c>
      <c r="E287" s="17" t="s">
        <v>21</v>
      </c>
      <c r="F287" s="17" t="s">
        <v>21</v>
      </c>
      <c r="G287" s="17" t="s">
        <v>21</v>
      </c>
      <c r="H287" s="17" t="s">
        <v>21</v>
      </c>
      <c r="I287" s="17">
        <v>25</v>
      </c>
      <c r="J287" s="17">
        <v>351.6583333333333</v>
      </c>
      <c r="K287" s="17">
        <v>105497.5</v>
      </c>
      <c r="L287" s="17">
        <v>511.325</v>
      </c>
      <c r="M287" s="17">
        <v>153397.5</v>
      </c>
      <c r="N287" s="4"/>
      <c r="O287" s="4"/>
      <c r="P287" s="4"/>
      <c r="Q287" s="4"/>
    </row>
    <row r="288" spans="4:17" ht="12.75">
      <c r="D288" s="12"/>
      <c r="E288" s="12"/>
      <c r="F288" s="26">
        <v>23280.08</v>
      </c>
      <c r="G288" s="12"/>
      <c r="H288" s="26">
        <v>785155.62</v>
      </c>
      <c r="I288" s="12"/>
      <c r="J288" s="12"/>
      <c r="K288" s="26">
        <v>15091.56</v>
      </c>
      <c r="L288" s="12"/>
      <c r="M288" s="17">
        <v>333259.09</v>
      </c>
      <c r="N288" s="4"/>
      <c r="O288" s="4"/>
      <c r="P288" s="4"/>
      <c r="Q288" s="4"/>
    </row>
    <row r="289" spans="4:17" ht="12.75">
      <c r="D289" s="12"/>
      <c r="E289" s="12"/>
      <c r="F289" s="17">
        <v>61.78</v>
      </c>
      <c r="G289" s="12"/>
      <c r="H289" s="17">
        <v>2900.22</v>
      </c>
      <c r="I289" s="12"/>
      <c r="J289" s="12"/>
      <c r="K289" s="17">
        <v>125.05</v>
      </c>
      <c r="L289" s="12"/>
      <c r="M289" s="17">
        <v>525.95</v>
      </c>
      <c r="N289" s="4"/>
      <c r="O289" s="4"/>
      <c r="P289" s="4"/>
      <c r="Q289" s="4"/>
    </row>
    <row r="290" spans="14:17" ht="12.75">
      <c r="N290" s="4"/>
      <c r="O290" s="4"/>
      <c r="P290" s="4"/>
      <c r="Q290" s="4"/>
    </row>
    <row r="291" spans="14:17" ht="12.75">
      <c r="N291" s="4"/>
      <c r="O291" s="4"/>
      <c r="P291" s="4"/>
      <c r="Q291" s="4"/>
    </row>
    <row r="292" spans="14:17" ht="12.75">
      <c r="N292" s="4"/>
      <c r="O292" s="4"/>
      <c r="P292" s="4"/>
      <c r="Q292" s="4"/>
    </row>
    <row r="293" spans="14:17" ht="12.75">
      <c r="N293" s="4"/>
      <c r="O293" s="4"/>
      <c r="P293" s="4"/>
      <c r="Q293" s="4"/>
    </row>
    <row r="294" spans="14:17" ht="12.75">
      <c r="N294" s="4"/>
      <c r="O294" s="4"/>
      <c r="P294" s="4"/>
      <c r="Q294" s="4"/>
    </row>
    <row r="295" spans="4:17" ht="63.75">
      <c r="D295" s="21" t="s">
        <v>147</v>
      </c>
      <c r="E295" s="21" t="s">
        <v>36</v>
      </c>
      <c r="F295" s="21" t="s">
        <v>37</v>
      </c>
      <c r="G295" s="21" t="s">
        <v>125</v>
      </c>
      <c r="H295" s="21" t="s">
        <v>126</v>
      </c>
      <c r="I295" s="21" t="s">
        <v>147</v>
      </c>
      <c r="J295" s="21" t="s">
        <v>36</v>
      </c>
      <c r="K295" s="21" t="s">
        <v>37</v>
      </c>
      <c r="L295" s="21" t="s">
        <v>125</v>
      </c>
      <c r="M295" s="21" t="s">
        <v>126</v>
      </c>
      <c r="N295" s="4"/>
      <c r="O295" s="4"/>
      <c r="P295" s="4"/>
      <c r="Q295" s="4"/>
    </row>
    <row r="296" spans="4:17" ht="12.75">
      <c r="D296" s="17">
        <v>13525</v>
      </c>
      <c r="E296" s="17">
        <v>271.1061367837339</v>
      </c>
      <c r="F296" s="17">
        <v>44000526.000000015</v>
      </c>
      <c r="G296" s="17">
        <v>2405.661136783738</v>
      </c>
      <c r="H296" s="17">
        <v>390438802.5000003</v>
      </c>
      <c r="I296" s="17">
        <v>20900</v>
      </c>
      <c r="J296" s="17">
        <v>247.4129126794263</v>
      </c>
      <c r="K296" s="17">
        <v>62051158.50000002</v>
      </c>
      <c r="L296" s="17">
        <v>1381.0453209728853</v>
      </c>
      <c r="M296" s="17">
        <v>346366166.49999946</v>
      </c>
      <c r="N296" s="4"/>
      <c r="O296" s="4"/>
      <c r="P296" s="4"/>
      <c r="Q296" s="4"/>
    </row>
    <row r="297" spans="4:17" ht="12.75">
      <c r="D297" s="17">
        <v>2250</v>
      </c>
      <c r="E297" s="17">
        <v>172.84386111111115</v>
      </c>
      <c r="F297" s="17">
        <v>4666784.25</v>
      </c>
      <c r="G297" s="17">
        <v>1164.0630092592594</v>
      </c>
      <c r="H297" s="17">
        <v>31429701.25</v>
      </c>
      <c r="I297" s="17">
        <v>4925</v>
      </c>
      <c r="J297" s="17">
        <v>206.98583333333332</v>
      </c>
      <c r="K297" s="17">
        <v>12232862.75000001</v>
      </c>
      <c r="L297" s="17">
        <v>927.7735406091364</v>
      </c>
      <c r="M297" s="17">
        <v>54831416.250000015</v>
      </c>
      <c r="N297" s="4"/>
      <c r="O297" s="4"/>
      <c r="P297" s="4"/>
      <c r="Q297" s="4"/>
    </row>
    <row r="298" spans="4:17" ht="12.75">
      <c r="D298" s="17">
        <v>5625</v>
      </c>
      <c r="E298" s="17">
        <v>217.4534407407408</v>
      </c>
      <c r="F298" s="17">
        <v>14678107.250000002</v>
      </c>
      <c r="G298" s="17">
        <v>1735.929237037037</v>
      </c>
      <c r="H298" s="17">
        <v>117175223.50000004</v>
      </c>
      <c r="I298" s="17">
        <v>11400</v>
      </c>
      <c r="J298" s="17">
        <v>258.72749086257295</v>
      </c>
      <c r="K298" s="17">
        <v>35393920.75000002</v>
      </c>
      <c r="L298" s="17">
        <v>1385.2202741228066</v>
      </c>
      <c r="M298" s="17">
        <v>189498133.50000006</v>
      </c>
      <c r="N298" s="4"/>
      <c r="O298" s="4"/>
      <c r="P298" s="4"/>
      <c r="Q298" s="4"/>
    </row>
    <row r="299" spans="4:17" ht="12.75">
      <c r="D299" s="17">
        <v>5250</v>
      </c>
      <c r="E299" s="17">
        <v>361.53982936507924</v>
      </c>
      <c r="F299" s="17">
        <v>22777009.24999999</v>
      </c>
      <c r="G299" s="17">
        <v>3498.210115079366</v>
      </c>
      <c r="H299" s="17">
        <v>220387237.24999988</v>
      </c>
      <c r="I299" s="17">
        <v>4550</v>
      </c>
      <c r="J299" s="17">
        <v>261.6004716117215</v>
      </c>
      <c r="K299" s="17">
        <v>14283385.749999993</v>
      </c>
      <c r="L299" s="17">
        <v>1826.8633974358972</v>
      </c>
      <c r="M299" s="17">
        <v>99746741.49999999</v>
      </c>
      <c r="N299" s="4"/>
      <c r="O299" s="4"/>
      <c r="P299" s="4"/>
      <c r="Q299" s="4"/>
    </row>
    <row r="300" spans="4:17" ht="12.75">
      <c r="D300" s="17">
        <v>400</v>
      </c>
      <c r="E300" s="17">
        <v>391.38026041666666</v>
      </c>
      <c r="F300" s="17">
        <v>1878625.25</v>
      </c>
      <c r="G300" s="17">
        <v>4468.050104166667</v>
      </c>
      <c r="H300" s="17">
        <v>21446640.500000004</v>
      </c>
      <c r="I300" s="17">
        <v>25</v>
      </c>
      <c r="J300" s="17">
        <v>469.96416666666664</v>
      </c>
      <c r="K300" s="17">
        <v>140989.25</v>
      </c>
      <c r="L300" s="17">
        <v>7632.9175</v>
      </c>
      <c r="M300" s="17">
        <v>2289875.25</v>
      </c>
      <c r="N300" s="4"/>
      <c r="O300" s="4"/>
      <c r="P300" s="4"/>
      <c r="Q300" s="4"/>
    </row>
    <row r="301" spans="4:17" ht="12.75">
      <c r="D301" s="17">
        <v>10400</v>
      </c>
      <c r="E301" s="17">
        <v>294.04543669871816</v>
      </c>
      <c r="F301" s="17">
        <v>36696870.49999999</v>
      </c>
      <c r="G301" s="17">
        <v>2787.4472035256445</v>
      </c>
      <c r="H301" s="17">
        <v>347873411.00000024</v>
      </c>
      <c r="I301" s="17">
        <v>18400</v>
      </c>
      <c r="J301" s="17">
        <v>252.29583899456577</v>
      </c>
      <c r="K301" s="17">
        <v>55706921.25000003</v>
      </c>
      <c r="L301" s="17">
        <v>1438.5509646739124</v>
      </c>
      <c r="M301" s="17">
        <v>317632052.9999994</v>
      </c>
      <c r="N301" s="4"/>
      <c r="O301" s="4"/>
      <c r="P301" s="4"/>
      <c r="Q301" s="4"/>
    </row>
    <row r="302" spans="4:17" ht="12.75">
      <c r="D302" s="17">
        <v>3125</v>
      </c>
      <c r="E302" s="17">
        <v>194.7641466666666</v>
      </c>
      <c r="F302" s="17">
        <v>7303655.499999996</v>
      </c>
      <c r="G302" s="17">
        <v>1135.0771066666666</v>
      </c>
      <c r="H302" s="17">
        <v>42565391.50000001</v>
      </c>
      <c r="I302" s="17">
        <v>2500</v>
      </c>
      <c r="J302" s="17">
        <v>211.47457500000002</v>
      </c>
      <c r="K302" s="17">
        <v>6344237.250000001</v>
      </c>
      <c r="L302" s="17">
        <v>957.8037833333333</v>
      </c>
      <c r="M302" s="17">
        <v>28734113.500000004</v>
      </c>
      <c r="N302" s="4"/>
      <c r="O302" s="4"/>
      <c r="P302" s="4"/>
      <c r="Q302" s="4"/>
    </row>
    <row r="303" spans="4:17" ht="12.75">
      <c r="D303" s="17">
        <v>0</v>
      </c>
      <c r="E303" s="17" t="s">
        <v>21</v>
      </c>
      <c r="F303" s="17" t="s">
        <v>21</v>
      </c>
      <c r="G303" s="17" t="s">
        <v>21</v>
      </c>
      <c r="H303" s="17" t="s">
        <v>21</v>
      </c>
      <c r="I303" s="17">
        <v>0</v>
      </c>
      <c r="J303" s="17" t="s">
        <v>21</v>
      </c>
      <c r="K303" s="17" t="s">
        <v>21</v>
      </c>
      <c r="L303" s="17" t="s">
        <v>21</v>
      </c>
      <c r="M303" s="17" t="s">
        <v>21</v>
      </c>
      <c r="N303" s="4"/>
      <c r="O303" s="4"/>
      <c r="P303" s="4"/>
      <c r="Q303" s="4"/>
    </row>
    <row r="304" spans="4:17" ht="12.75">
      <c r="D304" s="12"/>
      <c r="E304" s="12"/>
      <c r="F304" s="26">
        <v>13414.8</v>
      </c>
      <c r="G304" s="12"/>
      <c r="H304" s="26">
        <v>927000.13</v>
      </c>
      <c r="I304" s="12"/>
      <c r="J304" s="12"/>
      <c r="K304" s="26">
        <v>13104</v>
      </c>
      <c r="L304" s="12"/>
      <c r="M304" s="17">
        <v>269362.5</v>
      </c>
      <c r="N304" s="4"/>
      <c r="O304" s="4"/>
      <c r="P304" s="4"/>
      <c r="Q304" s="4"/>
    </row>
    <row r="305" spans="4:17" ht="12.75">
      <c r="D305" s="12"/>
      <c r="E305" s="12"/>
      <c r="F305" s="17">
        <v>25.23</v>
      </c>
      <c r="G305" s="12"/>
      <c r="H305" s="17">
        <v>2256.55</v>
      </c>
      <c r="I305" s="12"/>
      <c r="J305" s="12"/>
      <c r="K305" s="17">
        <v>13.43</v>
      </c>
      <c r="L305" s="12"/>
      <c r="M305" s="17">
        <v>815.3</v>
      </c>
      <c r="N305" s="4"/>
      <c r="O305" s="4"/>
      <c r="P305" s="4"/>
      <c r="Q305" s="4"/>
    </row>
    <row r="306" spans="4:17" ht="12.75">
      <c r="D306" s="12"/>
      <c r="E306" s="12"/>
      <c r="F306" s="17"/>
      <c r="G306" s="12"/>
      <c r="H306" s="17"/>
      <c r="I306" s="12"/>
      <c r="J306" s="12"/>
      <c r="K306" s="17"/>
      <c r="L306" s="12"/>
      <c r="M306" s="17"/>
      <c r="N306" s="4"/>
      <c r="O306" s="4"/>
      <c r="P306" s="4"/>
      <c r="Q306" s="4"/>
    </row>
    <row r="307" spans="4:17" ht="12.75">
      <c r="D307" s="12"/>
      <c r="E307" s="12"/>
      <c r="F307" s="19"/>
      <c r="G307" s="12"/>
      <c r="H307" s="19"/>
      <c r="I307" s="12"/>
      <c r="J307" s="12"/>
      <c r="K307" s="19"/>
      <c r="L307" s="12"/>
      <c r="M307" s="19"/>
      <c r="N307" s="4"/>
      <c r="O307" s="4"/>
      <c r="P307" s="4"/>
      <c r="Q307" s="4"/>
    </row>
    <row r="308" spans="14:17" ht="12.75">
      <c r="N308" s="4"/>
      <c r="O308" s="4"/>
      <c r="P308" s="4"/>
      <c r="Q308" s="4"/>
    </row>
    <row r="309" spans="14:17" ht="12.75">
      <c r="N309" s="4"/>
      <c r="O309" s="4"/>
      <c r="P309" s="4"/>
      <c r="Q309" s="4"/>
    </row>
    <row r="310" spans="14:17" ht="12.75">
      <c r="N310" s="4"/>
      <c r="O310" s="4"/>
      <c r="P310" s="4"/>
      <c r="Q310" s="4"/>
    </row>
    <row r="311" spans="4:17" ht="12.75">
      <c r="D311" s="35">
        <v>7708.71</v>
      </c>
      <c r="E311" s="160">
        <v>9600.335</v>
      </c>
      <c r="F311" s="160">
        <v>9596.075</v>
      </c>
      <c r="G311" s="160">
        <v>10905.77</v>
      </c>
      <c r="H311" s="160">
        <v>6302.08</v>
      </c>
      <c r="I311" s="160">
        <v>6307.405000000001</v>
      </c>
      <c r="J311" s="160">
        <v>5280.56</v>
      </c>
      <c r="N311" s="4"/>
      <c r="O311" s="4"/>
      <c r="P311" s="4"/>
      <c r="Q311" s="4"/>
    </row>
    <row r="312" spans="4:17" ht="12.75">
      <c r="D312" s="35">
        <v>12180.77</v>
      </c>
      <c r="E312" s="160">
        <v>13800.87</v>
      </c>
      <c r="F312" s="160">
        <v>13780.845000000001</v>
      </c>
      <c r="G312" s="160">
        <v>17658.495000000003</v>
      </c>
      <c r="H312" s="160">
        <v>10453.53</v>
      </c>
      <c r="I312" s="160">
        <v>10467.755</v>
      </c>
      <c r="J312" s="160">
        <v>8269.47</v>
      </c>
      <c r="N312" s="4"/>
      <c r="O312" s="4"/>
      <c r="P312" s="4"/>
      <c r="Q312" s="4"/>
    </row>
    <row r="313" spans="4:17" ht="12.75">
      <c r="D313" s="35">
        <v>17336.23</v>
      </c>
      <c r="E313" s="160">
        <v>19410.574999999997</v>
      </c>
      <c r="F313" s="160">
        <v>19351.03</v>
      </c>
      <c r="G313" s="160">
        <v>29157.405</v>
      </c>
      <c r="H313" s="160">
        <v>15091.56</v>
      </c>
      <c r="I313" s="160">
        <v>15091.555</v>
      </c>
      <c r="J313" s="160">
        <v>15458.11</v>
      </c>
      <c r="N313" s="4"/>
      <c r="O313" s="4"/>
      <c r="P313" s="4"/>
      <c r="Q313" s="4"/>
    </row>
    <row r="314" spans="4:17" ht="12.75">
      <c r="D314" s="35">
        <v>17170.969713682156</v>
      </c>
      <c r="E314" s="160">
        <v>20720.401795010937</v>
      </c>
      <c r="F314" s="160">
        <v>20619.527261383588</v>
      </c>
      <c r="G314" s="160">
        <v>31691.70821428571</v>
      </c>
      <c r="H314" s="160">
        <v>13438.134788411087</v>
      </c>
      <c r="I314" s="160">
        <v>13407.191339367551</v>
      </c>
      <c r="J314" s="160">
        <v>20363.12</v>
      </c>
      <c r="N314" s="4"/>
      <c r="O314" s="4"/>
      <c r="P314" s="4"/>
      <c r="Q314" s="4"/>
    </row>
    <row r="315" spans="4:10" ht="12.75">
      <c r="D315" s="6">
        <v>7721355806.000024</v>
      </c>
      <c r="E315" s="160">
        <v>4776052613.750021</v>
      </c>
      <c r="F315" s="160">
        <v>4709500026.500011</v>
      </c>
      <c r="G315" s="160">
        <v>66552587.24999999</v>
      </c>
      <c r="H315" s="160">
        <v>2945303192.25</v>
      </c>
      <c r="I315" s="160">
        <v>2925449150.2499995</v>
      </c>
      <c r="J315" s="160">
        <v>19854042</v>
      </c>
    </row>
    <row r="316" spans="4:10" ht="12.75">
      <c r="D316" s="161" t="s">
        <v>23</v>
      </c>
      <c r="E316" s="162"/>
      <c r="F316" s="162"/>
      <c r="G316" s="162"/>
      <c r="H316" s="162"/>
      <c r="I316" s="162"/>
      <c r="J316" s="162"/>
    </row>
    <row r="317" spans="4:10" ht="12.75">
      <c r="D317" s="17">
        <v>449675</v>
      </c>
      <c r="E317" s="17">
        <v>230500</v>
      </c>
      <c r="F317" s="17">
        <v>228400</v>
      </c>
      <c r="G317" s="17">
        <v>2100</v>
      </c>
      <c r="H317" s="17">
        <v>219175</v>
      </c>
      <c r="I317" s="17">
        <v>218200</v>
      </c>
      <c r="J317" s="17">
        <v>975</v>
      </c>
    </row>
    <row r="324" spans="4:10" ht="12.75">
      <c r="D324" s="35">
        <v>1177.43</v>
      </c>
      <c r="E324" s="160">
        <v>1229.62</v>
      </c>
      <c r="F324" s="160">
        <v>1228.815</v>
      </c>
      <c r="G324" s="160">
        <v>1295.84</v>
      </c>
      <c r="H324" s="160">
        <v>1132.13</v>
      </c>
      <c r="I324" s="160">
        <v>1131.52</v>
      </c>
      <c r="J324" s="160">
        <v>1166.76</v>
      </c>
    </row>
    <row r="325" spans="4:10" ht="12.75">
      <c r="D325" s="35">
        <v>2483.45</v>
      </c>
      <c r="E325" s="160">
        <v>2548.8</v>
      </c>
      <c r="F325" s="160">
        <v>2547.995</v>
      </c>
      <c r="G325" s="160">
        <v>3276.83</v>
      </c>
      <c r="H325" s="160">
        <v>2407.3</v>
      </c>
      <c r="I325" s="160">
        <v>2407.89</v>
      </c>
      <c r="J325" s="160">
        <v>2050.04</v>
      </c>
    </row>
    <row r="326" spans="4:10" ht="12.75">
      <c r="D326" s="35">
        <v>4691.21</v>
      </c>
      <c r="E326" s="160">
        <v>4792.32</v>
      </c>
      <c r="F326" s="160">
        <v>4792.32</v>
      </c>
      <c r="G326" s="160">
        <v>4594.985000000001</v>
      </c>
      <c r="H326" s="160">
        <v>4565.26</v>
      </c>
      <c r="I326" s="160">
        <v>4566.405000000001</v>
      </c>
      <c r="J326" s="160">
        <v>3964.56</v>
      </c>
    </row>
    <row r="327" spans="4:10" ht="12.75">
      <c r="D327" s="35">
        <v>3308.679035970423</v>
      </c>
      <c r="E327" s="160">
        <v>3425.3192635574896</v>
      </c>
      <c r="F327" s="160">
        <v>3423.29391746937</v>
      </c>
      <c r="G327" s="160">
        <v>3645.5997619047625</v>
      </c>
      <c r="H327" s="160">
        <v>3186.0118866202765</v>
      </c>
      <c r="I327" s="160">
        <v>3187.6037694775414</v>
      </c>
      <c r="J327" s="160">
        <v>2829.756666666667</v>
      </c>
    </row>
    <row r="328" spans="4:10" ht="12.75">
      <c r="D328" s="6">
        <v>1487830245.4999998</v>
      </c>
      <c r="E328" s="160">
        <v>789536090.2500013</v>
      </c>
      <c r="F328" s="160">
        <v>781880330.7500042</v>
      </c>
      <c r="G328" s="160">
        <v>7655759.500000001</v>
      </c>
      <c r="H328" s="160">
        <v>698294155.2499992</v>
      </c>
      <c r="I328" s="160">
        <v>695535142.4999995</v>
      </c>
      <c r="J328" s="160">
        <v>2759012.75</v>
      </c>
    </row>
    <row r="329" spans="4:10" ht="12.75">
      <c r="D329" s="161" t="s">
        <v>23</v>
      </c>
      <c r="E329" s="162"/>
      <c r="F329" s="162"/>
      <c r="G329" s="162"/>
      <c r="H329" s="162"/>
      <c r="I329" s="162"/>
      <c r="J329" s="162"/>
    </row>
    <row r="330" spans="4:10" ht="12.75">
      <c r="D330" s="17">
        <v>449675</v>
      </c>
      <c r="E330" s="17">
        <v>230500</v>
      </c>
      <c r="F330" s="17">
        <v>228400</v>
      </c>
      <c r="G330" s="17">
        <v>2100</v>
      </c>
      <c r="H330" s="17">
        <v>219175</v>
      </c>
      <c r="I330" s="17">
        <v>218200</v>
      </c>
      <c r="J330" s="17">
        <v>975</v>
      </c>
    </row>
    <row r="338" spans="4:9" ht="12.75">
      <c r="D338" s="6">
        <v>4741.48</v>
      </c>
      <c r="E338" s="6">
        <v>5463.280999999996</v>
      </c>
      <c r="F338" s="6">
        <v>3953.66</v>
      </c>
      <c r="G338" s="6">
        <v>133654894.25000007</v>
      </c>
      <c r="H338" s="6">
        <v>85089300.24999997</v>
      </c>
      <c r="I338" s="6">
        <v>54007017.00000006</v>
      </c>
    </row>
    <row r="339" spans="4:9" ht="12.75">
      <c r="D339" s="6">
        <v>6648.01</v>
      </c>
      <c r="E339" s="6">
        <v>8542.73999999999</v>
      </c>
      <c r="F339" s="6">
        <v>5350.82</v>
      </c>
      <c r="G339" s="6">
        <v>247640432.49999973</v>
      </c>
      <c r="H339" s="6">
        <v>165044420.24999985</v>
      </c>
      <c r="I339" s="6">
        <v>102799207.25</v>
      </c>
    </row>
    <row r="340" spans="4:9" ht="12.75">
      <c r="D340" s="6">
        <v>8741.23</v>
      </c>
      <c r="E340" s="6">
        <v>10656.548000000003</v>
      </c>
      <c r="F340" s="6">
        <v>7126.19</v>
      </c>
      <c r="G340" s="6">
        <v>346922254.74999976</v>
      </c>
      <c r="H340" s="6">
        <v>221523548.25000042</v>
      </c>
      <c r="I340" s="6">
        <v>137391499.24999985</v>
      </c>
    </row>
    <row r="341" spans="4:9" ht="12.75">
      <c r="D341" s="6">
        <v>10596.76</v>
      </c>
      <c r="E341" s="6">
        <v>12250.341999999959</v>
      </c>
      <c r="F341" s="6">
        <v>8831.35</v>
      </c>
      <c r="G341" s="6">
        <v>435138742.74999964</v>
      </c>
      <c r="H341" s="6">
        <v>265132015.00000018</v>
      </c>
      <c r="I341" s="6">
        <v>174332663.99999982</v>
      </c>
    </row>
    <row r="342" spans="4:9" ht="12.75">
      <c r="D342" s="6">
        <v>12180.77</v>
      </c>
      <c r="E342" s="6">
        <v>13800.87</v>
      </c>
      <c r="F342" s="6">
        <v>10453.53</v>
      </c>
      <c r="G342" s="6">
        <v>513466855.5000003</v>
      </c>
      <c r="H342" s="6">
        <v>300347837.99999976</v>
      </c>
      <c r="I342" s="6">
        <v>211128617.50000042</v>
      </c>
    </row>
    <row r="343" spans="4:9" ht="12.75">
      <c r="D343" s="6">
        <v>13899.32</v>
      </c>
      <c r="E343" s="6">
        <v>15477.17</v>
      </c>
      <c r="F343" s="6">
        <v>12030.32</v>
      </c>
      <c r="G343" s="6">
        <v>585687068.2500004</v>
      </c>
      <c r="H343" s="6">
        <v>337026310.0000003</v>
      </c>
      <c r="I343" s="6">
        <v>246902080.2499997</v>
      </c>
    </row>
    <row r="344" spans="4:9" ht="12.75">
      <c r="D344" s="6">
        <v>15934.85</v>
      </c>
      <c r="E344" s="6">
        <v>17669.83300000003</v>
      </c>
      <c r="F344" s="6">
        <v>13950.7</v>
      </c>
      <c r="G344" s="6">
        <v>669060532.0000004</v>
      </c>
      <c r="H344" s="6">
        <v>379652535.2499996</v>
      </c>
      <c r="I344" s="6">
        <v>283255588.75000024</v>
      </c>
    </row>
    <row r="345" spans="4:9" ht="12.75">
      <c r="D345" s="6">
        <v>19353.9</v>
      </c>
      <c r="E345" s="6">
        <v>22059.50799999987</v>
      </c>
      <c r="F345" s="6">
        <v>16617.77</v>
      </c>
      <c r="G345" s="6">
        <v>784051546.750001</v>
      </c>
      <c r="H345" s="6">
        <v>451275963.99999976</v>
      </c>
      <c r="I345" s="6">
        <v>332679473.75000006</v>
      </c>
    </row>
    <row r="346" spans="4:9" ht="12.75">
      <c r="D346" s="6">
        <v>27979.84</v>
      </c>
      <c r="E346" s="6">
        <v>32975.066999999864</v>
      </c>
      <c r="F346" s="6">
        <v>23249.32</v>
      </c>
      <c r="G346" s="6">
        <v>1032603871.0000015</v>
      </c>
      <c r="H346" s="6">
        <v>614739912.9999998</v>
      </c>
      <c r="I346" s="6">
        <v>424401432.75000006</v>
      </c>
    </row>
    <row r="347" spans="4:9" ht="12.75">
      <c r="D347" s="6">
        <v>2687081.54</v>
      </c>
      <c r="E347" s="6">
        <v>2687081.54</v>
      </c>
      <c r="F347" s="6">
        <v>597902.99</v>
      </c>
      <c r="G347" s="6">
        <v>2973129608.249999</v>
      </c>
      <c r="H347" s="6">
        <v>1956220769.750002</v>
      </c>
      <c r="I347" s="6">
        <v>978405611.749999</v>
      </c>
    </row>
    <row r="348" spans="4:9" ht="12.75">
      <c r="D348" s="103">
        <v>449675</v>
      </c>
      <c r="E348" s="103">
        <v>230500</v>
      </c>
      <c r="F348" s="103">
        <v>219175</v>
      </c>
      <c r="G348" s="17">
        <v>7721355806.000002</v>
      </c>
      <c r="H348" s="17">
        <v>4776052613.750002</v>
      </c>
      <c r="I348" s="17">
        <v>2945303192.249999</v>
      </c>
    </row>
    <row r="357" spans="4:9" ht="12.75">
      <c r="D357" s="6">
        <v>574.95</v>
      </c>
      <c r="E357" s="6">
        <v>590.125</v>
      </c>
      <c r="F357" s="6">
        <v>549.12</v>
      </c>
      <c r="G357" s="6">
        <v>15852876.000000002</v>
      </c>
      <c r="H357" s="6">
        <v>8398457.75000001</v>
      </c>
      <c r="I357" s="6">
        <v>7476578.999999993</v>
      </c>
    </row>
    <row r="358" spans="4:9" ht="12.75">
      <c r="D358" s="6">
        <v>970.66</v>
      </c>
      <c r="E358" s="6">
        <v>1009.5519999999991</v>
      </c>
      <c r="F358" s="6">
        <v>922.72</v>
      </c>
      <c r="G358" s="6">
        <v>34754708.24999993</v>
      </c>
      <c r="H358" s="6">
        <v>18586855.24999996</v>
      </c>
      <c r="I358" s="6">
        <v>16242892.999999987</v>
      </c>
    </row>
    <row r="359" spans="4:9" ht="12.75">
      <c r="D359" s="6">
        <v>1400.14</v>
      </c>
      <c r="E359" s="6">
        <v>1453.8410000000008</v>
      </c>
      <c r="F359" s="6">
        <v>1343.02</v>
      </c>
      <c r="G359" s="6">
        <v>53146237.00000005</v>
      </c>
      <c r="H359" s="6">
        <v>28346313</v>
      </c>
      <c r="I359" s="6">
        <v>24850833.749999978</v>
      </c>
    </row>
    <row r="360" spans="4:9" ht="12.75">
      <c r="D360" s="6">
        <v>1909.5</v>
      </c>
      <c r="E360" s="6">
        <v>1973.6079999999995</v>
      </c>
      <c r="F360" s="6">
        <v>1853.65</v>
      </c>
      <c r="G360" s="6">
        <v>74490856.25000013</v>
      </c>
      <c r="H360" s="6">
        <v>39508795.750000015</v>
      </c>
      <c r="I360" s="6">
        <v>35010458.75000001</v>
      </c>
    </row>
    <row r="361" spans="4:9" ht="12.75">
      <c r="D361" s="6">
        <v>2483.45</v>
      </c>
      <c r="E361" s="6">
        <v>2548.8</v>
      </c>
      <c r="F361" s="6">
        <v>2407.3</v>
      </c>
      <c r="G361" s="6">
        <v>98587383.0000001</v>
      </c>
      <c r="H361" s="6">
        <v>51952649.750000015</v>
      </c>
      <c r="I361" s="6">
        <v>46635303.50000002</v>
      </c>
    </row>
    <row r="362" spans="4:9" ht="12.75">
      <c r="D362" s="6">
        <v>3171.64</v>
      </c>
      <c r="E362" s="6">
        <v>3261.426</v>
      </c>
      <c r="F362" s="6">
        <v>3087.36</v>
      </c>
      <c r="G362" s="6">
        <v>126688244.25000003</v>
      </c>
      <c r="H362" s="6">
        <v>66589337.00000002</v>
      </c>
      <c r="I362" s="6">
        <v>60138066.75000008</v>
      </c>
    </row>
    <row r="363" spans="4:9" ht="12.75">
      <c r="D363" s="6">
        <v>4076.8</v>
      </c>
      <c r="E363" s="6">
        <v>4177.825000000006</v>
      </c>
      <c r="F363" s="6">
        <v>4012.06</v>
      </c>
      <c r="G363" s="6">
        <v>162939344.99999994</v>
      </c>
      <c r="H363" s="6">
        <v>85404024.24999997</v>
      </c>
      <c r="I363" s="6">
        <v>77454020.49999994</v>
      </c>
    </row>
    <row r="364" spans="4:9" ht="12.75">
      <c r="D364" s="6">
        <v>4968.93</v>
      </c>
      <c r="E364" s="6">
        <v>5203.041999999992</v>
      </c>
      <c r="F364" s="6">
        <v>4792.32</v>
      </c>
      <c r="G364" s="6">
        <v>206663338.99999997</v>
      </c>
      <c r="H364" s="6">
        <v>108317052.00000003</v>
      </c>
      <c r="I364" s="6">
        <v>98982118.25000003</v>
      </c>
    </row>
    <row r="365" spans="4:9" ht="12.75">
      <c r="D365" s="6">
        <v>7176.84</v>
      </c>
      <c r="E365" s="6">
        <v>7577.245999999989</v>
      </c>
      <c r="F365" s="6">
        <v>6851.9</v>
      </c>
      <c r="G365" s="6">
        <v>268866763.9999996</v>
      </c>
      <c r="H365" s="6">
        <v>144372741.7499999</v>
      </c>
      <c r="I365" s="6">
        <v>124681271.75000021</v>
      </c>
    </row>
    <row r="366" spans="4:9" ht="12.75">
      <c r="D366" s="6">
        <v>23280.08</v>
      </c>
      <c r="E366" s="6">
        <v>23280.08</v>
      </c>
      <c r="F366" s="6">
        <v>21795.57</v>
      </c>
      <c r="G366" s="6">
        <v>445840492.75000095</v>
      </c>
      <c r="H366" s="6">
        <v>238059863.7499999</v>
      </c>
      <c r="I366" s="6">
        <v>206822609.99999997</v>
      </c>
    </row>
    <row r="367" spans="4:9" ht="12.75">
      <c r="D367" s="103">
        <v>449675</v>
      </c>
      <c r="E367" s="103">
        <v>230500</v>
      </c>
      <c r="F367" s="103">
        <v>219175</v>
      </c>
      <c r="G367" s="17">
        <v>1487830245.5000007</v>
      </c>
      <c r="H367" s="17">
        <v>789536090.2499998</v>
      </c>
      <c r="I367" s="17">
        <v>698294155.2500002</v>
      </c>
    </row>
  </sheetData>
  <sheetProtection/>
  <mergeCells count="28">
    <mergeCell ref="B3:H3"/>
    <mergeCell ref="B20:C20"/>
    <mergeCell ref="B7:C8"/>
    <mergeCell ref="D7:D8"/>
    <mergeCell ref="H7:H8"/>
    <mergeCell ref="B17:C17"/>
    <mergeCell ref="B13:C13"/>
    <mergeCell ref="B14:C14"/>
    <mergeCell ref="E7:G7"/>
    <mergeCell ref="B15:C15"/>
    <mergeCell ref="I230:M230"/>
    <mergeCell ref="B5:H5"/>
    <mergeCell ref="D229:M229"/>
    <mergeCell ref="B10:C10"/>
    <mergeCell ref="B11:C11"/>
    <mergeCell ref="B18:C18"/>
    <mergeCell ref="B21:C21"/>
    <mergeCell ref="B28:C28"/>
    <mergeCell ref="B29:C29"/>
    <mergeCell ref="B35:H35"/>
    <mergeCell ref="B30:C30"/>
    <mergeCell ref="B27:C27"/>
    <mergeCell ref="D230:H230"/>
    <mergeCell ref="B16:C16"/>
    <mergeCell ref="B22:C22"/>
    <mergeCell ref="B24:C24"/>
    <mergeCell ref="B25:C25"/>
    <mergeCell ref="B23:C23"/>
  </mergeCells>
  <conditionalFormatting sqref="D11:H12 D14:H30">
    <cfRule type="expression" priority="1" dxfId="0" stopIfTrue="1">
      <formula>AND($D11&gt;=500,$D11&lt;=1225)</formula>
    </cfRule>
  </conditionalFormatting>
  <hyperlinks>
    <hyperlink ref="H1" location="Índice!B15" display="ÍNDICE"/>
  </hyperlinks>
  <printOptions/>
  <pageMargins left="0.2755905511811024" right="0.2362204724409449" top="0.3937007874015748" bottom="0.2362204724409449" header="0" footer="0"/>
  <pageSetup horizontalDpi="600" verticalDpi="600" orientation="landscape" paperSize="9" scale="92" r:id="rId2"/>
  <colBreaks count="1" manualBreakCount="1">
    <brk id="8" max="3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C357"/>
  <sheetViews>
    <sheetView zoomScale="90" zoomScaleNormal="90" zoomScalePageLayoutView="0" workbookViewId="0" topLeftCell="A1">
      <selection activeCell="J1" sqref="J1"/>
    </sheetView>
  </sheetViews>
  <sheetFormatPr defaultColWidth="11.421875" defaultRowHeight="12.75"/>
  <cols>
    <col min="1" max="1" width="2.7109375" style="2" customWidth="1"/>
    <col min="2" max="2" width="37.00390625" style="2" customWidth="1"/>
    <col min="3" max="3" width="13.00390625" style="2" customWidth="1"/>
    <col min="4" max="5" width="13.8515625" style="2" customWidth="1"/>
    <col min="6" max="6" width="16.00390625" style="2" customWidth="1"/>
    <col min="7" max="8" width="15.57421875" style="2" customWidth="1"/>
    <col min="9" max="9" width="11.28125" style="2" customWidth="1"/>
    <col min="10" max="10" width="13.140625" style="2" customWidth="1"/>
    <col min="11" max="11" width="12.421875" style="2" customWidth="1"/>
    <col min="12" max="12" width="11.8515625" style="2" customWidth="1"/>
    <col min="13" max="13" width="10.8515625" style="2" customWidth="1"/>
    <col min="14" max="14" width="10.140625" style="2" customWidth="1"/>
    <col min="15" max="15" width="12.7109375" style="2" customWidth="1"/>
    <col min="16" max="16" width="11.57421875" style="2" bestFit="1" customWidth="1"/>
    <col min="17" max="27" width="11.421875" style="2" customWidth="1"/>
    <col min="28" max="31" width="29.140625" style="207" customWidth="1"/>
    <col min="32" max="55" width="11.421875" style="207" customWidth="1"/>
    <col min="56" max="16384" width="11.421875" style="2" customWidth="1"/>
  </cols>
  <sheetData>
    <row r="1" ht="37.5" customHeight="1">
      <c r="J1" s="247" t="s">
        <v>102</v>
      </c>
    </row>
    <row r="2" ht="13.5" customHeight="1"/>
    <row r="3" spans="2:10" ht="20.25" customHeight="1" thickBot="1">
      <c r="B3" s="271" t="s">
        <v>103</v>
      </c>
      <c r="C3" s="271"/>
      <c r="D3" s="271"/>
      <c r="E3" s="271"/>
      <c r="F3" s="271"/>
      <c r="G3" s="271"/>
      <c r="H3" s="271"/>
      <c r="I3" s="271"/>
      <c r="J3" s="271"/>
    </row>
    <row r="4" spans="2:3" ht="12.75" customHeight="1">
      <c r="B4" s="3"/>
      <c r="C4" s="15"/>
    </row>
    <row r="5" spans="2:12" ht="15" customHeight="1">
      <c r="B5" s="288" t="s">
        <v>117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</row>
    <row r="6" spans="2:3" ht="12.75" customHeight="1">
      <c r="B6" s="49"/>
      <c r="C6" s="15"/>
    </row>
    <row r="7" spans="2:55" s="181" customFormat="1" ht="24.75" customHeight="1">
      <c r="B7" s="303"/>
      <c r="C7" s="302" t="s">
        <v>171</v>
      </c>
      <c r="D7" s="302"/>
      <c r="E7" s="302"/>
      <c r="F7" s="302" t="s">
        <v>99</v>
      </c>
      <c r="G7" s="302"/>
      <c r="H7" s="302"/>
      <c r="I7" s="304" t="s">
        <v>167</v>
      </c>
      <c r="J7" s="306" t="s">
        <v>168</v>
      </c>
      <c r="K7" s="180"/>
      <c r="L7" s="180"/>
      <c r="M7" s="184"/>
      <c r="N7" s="184"/>
      <c r="O7" s="184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</row>
    <row r="8" spans="2:55" s="181" customFormat="1" ht="12.75" customHeight="1">
      <c r="B8" s="303"/>
      <c r="C8" s="183" t="s">
        <v>22</v>
      </c>
      <c r="D8" s="183" t="s">
        <v>95</v>
      </c>
      <c r="E8" s="183" t="s">
        <v>146</v>
      </c>
      <c r="F8" s="183" t="s">
        <v>22</v>
      </c>
      <c r="G8" s="183" t="s">
        <v>95</v>
      </c>
      <c r="H8" s="183" t="s">
        <v>146</v>
      </c>
      <c r="I8" s="305"/>
      <c r="J8" s="307"/>
      <c r="K8" s="184"/>
      <c r="L8" s="184"/>
      <c r="M8" s="46"/>
      <c r="N8" s="46"/>
      <c r="O8" s="46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</row>
    <row r="9" spans="2:15" ht="12.75" customHeight="1">
      <c r="B9" s="176"/>
      <c r="C9" s="82"/>
      <c r="D9" s="82"/>
      <c r="E9" s="82"/>
      <c r="F9" s="82"/>
      <c r="G9" s="82"/>
      <c r="H9" s="82"/>
      <c r="I9" s="176"/>
      <c r="J9" s="176"/>
      <c r="K9" s="125"/>
      <c r="L9" s="125"/>
      <c r="M9" s="31"/>
      <c r="N9" s="31"/>
      <c r="O9" s="31"/>
    </row>
    <row r="10" spans="2:15" ht="12.75" customHeight="1">
      <c r="B10" s="52" t="s">
        <v>66</v>
      </c>
      <c r="C10" s="198">
        <v>12717.952775587437</v>
      </c>
      <c r="D10" s="198">
        <v>14094.789491359637</v>
      </c>
      <c r="E10" s="198">
        <v>11428.1671288943</v>
      </c>
      <c r="F10" s="198">
        <v>34483.09958687413</v>
      </c>
      <c r="G10" s="198">
        <v>35913.73176838649</v>
      </c>
      <c r="H10" s="198">
        <v>32965.877328071</v>
      </c>
      <c r="I10" s="126">
        <v>51.63223466330232</v>
      </c>
      <c r="J10" s="126">
        <v>46.395974051983664</v>
      </c>
      <c r="K10" s="32"/>
      <c r="L10" s="32"/>
      <c r="M10" s="32"/>
      <c r="N10" s="32"/>
      <c r="O10" s="32"/>
    </row>
    <row r="11" spans="2:15" ht="12.75" customHeight="1">
      <c r="B11" s="52" t="s">
        <v>67</v>
      </c>
      <c r="C11" s="198">
        <v>10152.500022522514</v>
      </c>
      <c r="D11" s="198">
        <v>12421.972754809663</v>
      </c>
      <c r="E11" s="198">
        <v>8837.745010671078</v>
      </c>
      <c r="F11" s="198">
        <v>30422.43336047303</v>
      </c>
      <c r="G11" s="198">
        <v>31509.627872364006</v>
      </c>
      <c r="H11" s="198">
        <v>29591.06490310045</v>
      </c>
      <c r="I11" s="126">
        <v>63.31831831831832</v>
      </c>
      <c r="J11" s="126">
        <v>55.11855706086111</v>
      </c>
      <c r="K11" s="32"/>
      <c r="L11" s="32"/>
      <c r="M11" s="32"/>
      <c r="N11" s="32"/>
      <c r="O11" s="32"/>
    </row>
    <row r="12" spans="2:15" ht="12.75" customHeight="1">
      <c r="B12" s="52" t="s">
        <v>144</v>
      </c>
      <c r="C12" s="198">
        <v>12925.782685804175</v>
      </c>
      <c r="D12" s="198">
        <v>13610.636859649125</v>
      </c>
      <c r="E12" s="198">
        <v>11519.899567827148</v>
      </c>
      <c r="F12" s="198">
        <v>29428.898370790954</v>
      </c>
      <c r="G12" s="198">
        <v>30484.69677410666</v>
      </c>
      <c r="H12" s="198">
        <v>27148.426848711995</v>
      </c>
      <c r="I12" s="126">
        <v>32.75658670861188</v>
      </c>
      <c r="J12" s="126">
        <v>29.193790290352037</v>
      </c>
      <c r="K12" s="32"/>
      <c r="L12" s="32"/>
      <c r="M12" s="32"/>
      <c r="N12" s="32"/>
      <c r="O12" s="32"/>
    </row>
    <row r="13" spans="2:15" ht="12.75" customHeight="1">
      <c r="B13" s="52" t="s">
        <v>145</v>
      </c>
      <c r="C13" s="198">
        <v>10503.073685413814</v>
      </c>
      <c r="D13" s="198">
        <v>12477.904081091323</v>
      </c>
      <c r="E13" s="198">
        <v>7499.282668587906</v>
      </c>
      <c r="F13" s="198">
        <v>24743.19037187989</v>
      </c>
      <c r="G13" s="198">
        <v>27706.79887309303</v>
      </c>
      <c r="H13" s="198">
        <v>19472.01748279996</v>
      </c>
      <c r="I13" s="126">
        <v>39.66620941929584</v>
      </c>
      <c r="J13" s="126">
        <v>28.322006084734387</v>
      </c>
      <c r="K13" s="32"/>
      <c r="L13" s="32"/>
      <c r="M13" s="32"/>
      <c r="N13" s="32"/>
      <c r="O13" s="32"/>
    </row>
    <row r="14" spans="2:15" ht="12.75" customHeight="1">
      <c r="B14" s="52" t="s">
        <v>129</v>
      </c>
      <c r="C14" s="198">
        <v>9310.161581276363</v>
      </c>
      <c r="D14" s="198">
        <v>10399.158747436768</v>
      </c>
      <c r="E14" s="198">
        <v>8570.083609336903</v>
      </c>
      <c r="F14" s="198">
        <v>21009.68228828807</v>
      </c>
      <c r="G14" s="198">
        <v>23233.191851739943</v>
      </c>
      <c r="H14" s="198">
        <v>19472.85970026463</v>
      </c>
      <c r="I14" s="126">
        <v>59.53813178455369</v>
      </c>
      <c r="J14" s="126">
        <v>54.80536109743785</v>
      </c>
      <c r="K14" s="32"/>
      <c r="L14" s="32"/>
      <c r="M14" s="32"/>
      <c r="N14" s="32"/>
      <c r="O14" s="32"/>
    </row>
    <row r="15" spans="2:15" ht="12.75" customHeight="1">
      <c r="B15" s="52" t="s">
        <v>130</v>
      </c>
      <c r="C15" s="198">
        <v>6841.193467259012</v>
      </c>
      <c r="D15" s="198">
        <v>7952.512234387648</v>
      </c>
      <c r="E15" s="198">
        <v>5830.30741792695</v>
      </c>
      <c r="F15" s="198">
        <v>17882.27933996674</v>
      </c>
      <c r="G15" s="198">
        <v>19077.66146515738</v>
      </c>
      <c r="H15" s="198">
        <v>16592.349877193315</v>
      </c>
      <c r="I15" s="126">
        <v>52.366235271392696</v>
      </c>
      <c r="J15" s="126">
        <v>44.62836074040084</v>
      </c>
      <c r="K15" s="32"/>
      <c r="L15" s="32"/>
      <c r="M15" s="32"/>
      <c r="N15" s="32"/>
      <c r="O15" s="32"/>
    </row>
    <row r="16" spans="2:15" ht="12.75" customHeight="1">
      <c r="B16" s="52" t="s">
        <v>131</v>
      </c>
      <c r="C16" s="198">
        <v>4908.459699159763</v>
      </c>
      <c r="D16" s="198">
        <v>4615.060084815631</v>
      </c>
      <c r="E16" s="198">
        <v>5035.541148527963</v>
      </c>
      <c r="F16" s="198">
        <v>12974.856567720877</v>
      </c>
      <c r="G16" s="198">
        <v>12498.126942516918</v>
      </c>
      <c r="H16" s="198">
        <v>13174.341434602102</v>
      </c>
      <c r="I16" s="126">
        <v>69.77712902307034</v>
      </c>
      <c r="J16" s="126">
        <v>71.58367919002427</v>
      </c>
      <c r="K16" s="32"/>
      <c r="L16" s="32"/>
      <c r="M16" s="32"/>
      <c r="N16" s="32"/>
      <c r="O16" s="32"/>
    </row>
    <row r="17" spans="2:55" ht="12.75" customHeight="1">
      <c r="B17" s="52" t="s">
        <v>132</v>
      </c>
      <c r="C17" s="198">
        <v>7748.225902475716</v>
      </c>
      <c r="D17" s="198">
        <v>8256.721343806323</v>
      </c>
      <c r="E17" s="198">
        <v>5663.047497155838</v>
      </c>
      <c r="F17" s="198">
        <v>18955.08871336318</v>
      </c>
      <c r="G17" s="198">
        <v>19677.94731902779</v>
      </c>
      <c r="H17" s="198">
        <v>15541.700554110792</v>
      </c>
      <c r="I17" s="126">
        <v>19.60521913683506</v>
      </c>
      <c r="J17" s="126">
        <v>14.329123667983234</v>
      </c>
      <c r="K17" s="32"/>
      <c r="L17" s="32"/>
      <c r="M17" s="32"/>
      <c r="N17" s="32"/>
      <c r="O17" s="3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2:55" ht="12.75" customHeight="1">
      <c r="B18" s="52" t="s">
        <v>133</v>
      </c>
      <c r="C18" s="198">
        <v>6061.8685271317845</v>
      </c>
      <c r="D18" s="198">
        <v>6837.00547176523</v>
      </c>
      <c r="E18" s="198">
        <v>5065.706819428574</v>
      </c>
      <c r="F18" s="198">
        <v>17010.53622016517</v>
      </c>
      <c r="G18" s="198">
        <v>19255.957318361077</v>
      </c>
      <c r="H18" s="198">
        <v>14148.800137958373</v>
      </c>
      <c r="I18" s="126">
        <v>43.76094023505876</v>
      </c>
      <c r="J18" s="126">
        <v>36.56959770426313</v>
      </c>
      <c r="K18" s="32"/>
      <c r="L18" s="32"/>
      <c r="M18" s="3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2:55" ht="12.75" customHeight="1">
      <c r="B19" s="52" t="s">
        <v>4</v>
      </c>
      <c r="C19" s="198">
        <v>5351.564495306474</v>
      </c>
      <c r="D19" s="198">
        <v>5797.59407636529</v>
      </c>
      <c r="E19" s="198">
        <v>4818.43222255898</v>
      </c>
      <c r="F19" s="198">
        <v>13633.624963835233</v>
      </c>
      <c r="G19" s="198">
        <v>14860.885974951538</v>
      </c>
      <c r="H19" s="198">
        <v>12186.266016295864</v>
      </c>
      <c r="I19" s="126">
        <v>45.55218111540585</v>
      </c>
      <c r="J19" s="126">
        <v>41.014192669604455</v>
      </c>
      <c r="K19" s="32"/>
      <c r="L19" s="32"/>
      <c r="M19" s="3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2:55" ht="12.75" customHeight="1">
      <c r="B20" s="52" t="s">
        <v>44</v>
      </c>
      <c r="C20" s="96" t="s">
        <v>174</v>
      </c>
      <c r="D20" s="96" t="s">
        <v>174</v>
      </c>
      <c r="E20" s="96" t="s">
        <v>174</v>
      </c>
      <c r="F20" s="96" t="s">
        <v>174</v>
      </c>
      <c r="G20" s="96" t="s">
        <v>174</v>
      </c>
      <c r="H20" s="96" t="s">
        <v>174</v>
      </c>
      <c r="I20" s="126" t="s">
        <v>174</v>
      </c>
      <c r="J20" s="126" t="s">
        <v>174</v>
      </c>
      <c r="K20" s="214"/>
      <c r="L20" s="32"/>
      <c r="M20" s="3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2:55" ht="12.75" customHeight="1">
      <c r="B21" s="52" t="s">
        <v>100</v>
      </c>
      <c r="C21" s="198">
        <v>0</v>
      </c>
      <c r="D21" s="198">
        <v>0</v>
      </c>
      <c r="E21" s="198">
        <v>0</v>
      </c>
      <c r="F21" s="198">
        <v>0</v>
      </c>
      <c r="G21" s="198">
        <v>0</v>
      </c>
      <c r="H21" s="198">
        <v>0</v>
      </c>
      <c r="I21" s="96">
        <v>0</v>
      </c>
      <c r="J21" s="96">
        <v>0</v>
      </c>
      <c r="K21" s="214"/>
      <c r="L21" s="32"/>
      <c r="M21" s="3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2:55" ht="12.75" customHeight="1">
      <c r="B22" s="57"/>
      <c r="C22" s="127"/>
      <c r="D22" s="127"/>
      <c r="E22" s="127"/>
      <c r="F22" s="127"/>
      <c r="G22" s="127"/>
      <c r="H22" s="128"/>
      <c r="I22" s="129"/>
      <c r="J22" s="129"/>
      <c r="K22" s="7"/>
      <c r="L22" s="4"/>
      <c r="M22" s="7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ht="12.75" customHeight="1"/>
    <row r="24" spans="2:55" ht="12.75" customHeight="1">
      <c r="B24" s="68" t="s">
        <v>111</v>
      </c>
      <c r="C24" s="68"/>
      <c r="D24" s="77"/>
      <c r="E24" s="78"/>
      <c r="F24" s="78"/>
      <c r="G24" s="78"/>
      <c r="H24" s="48"/>
      <c r="I24" s="78"/>
      <c r="J24" s="78"/>
      <c r="K24" s="79"/>
      <c r="L24" s="79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2:55" ht="12.75" customHeight="1">
      <c r="B25" s="68" t="s">
        <v>110</v>
      </c>
      <c r="C25" s="68"/>
      <c r="D25" s="77"/>
      <c r="E25" s="78"/>
      <c r="F25" s="78"/>
      <c r="G25" s="78"/>
      <c r="H25" s="48"/>
      <c r="I25" s="78"/>
      <c r="J25" s="78"/>
      <c r="K25" s="79"/>
      <c r="L25" s="79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ht="12.75" customHeight="1"/>
    <row r="27" spans="2:55" ht="12.75" customHeight="1">
      <c r="B27" s="99" t="s">
        <v>69</v>
      </c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ht="12.75" customHeight="1"/>
    <row r="29" spans="2:55" ht="12.75" customHeight="1">
      <c r="B29" s="83"/>
      <c r="C29" s="215"/>
      <c r="D29" s="215"/>
      <c r="E29" s="215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7:55" ht="12.75" customHeight="1">
      <c r="G30" s="1"/>
      <c r="H30" s="1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2:55" ht="12.75" customHeight="1">
      <c r="B31" s="94"/>
      <c r="C31" s="94"/>
      <c r="D31" s="94"/>
      <c r="E31" s="94"/>
      <c r="F31" s="94"/>
      <c r="G31" s="94"/>
      <c r="H31" s="94"/>
      <c r="I31" s="94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2:55" ht="12.75" customHeight="1">
      <c r="B32" s="94"/>
      <c r="C32" s="94"/>
      <c r="D32" s="94"/>
      <c r="E32" s="94"/>
      <c r="F32" s="94"/>
      <c r="G32" s="94"/>
      <c r="H32" s="94"/>
      <c r="I32" s="94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2:55" ht="12.75" customHeight="1">
      <c r="B33" s="94"/>
      <c r="C33" s="94"/>
      <c r="D33" s="94"/>
      <c r="E33" s="94"/>
      <c r="F33" s="94"/>
      <c r="G33" s="94"/>
      <c r="H33" s="94"/>
      <c r="I33" s="94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2:55" ht="12.75" customHeight="1">
      <c r="B34" s="83"/>
      <c r="C34" s="215"/>
      <c r="D34" s="215"/>
      <c r="E34" s="215"/>
      <c r="F34" s="215"/>
      <c r="G34" s="95"/>
      <c r="H34" s="95"/>
      <c r="I34" s="95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2:55" ht="12.75" customHeight="1">
      <c r="B35" s="64"/>
      <c r="C35" s="231"/>
      <c r="D35" s="231"/>
      <c r="E35" s="231"/>
      <c r="F35" s="231"/>
      <c r="G35" s="95"/>
      <c r="H35" s="95"/>
      <c r="I35" s="95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2:55" ht="12.75" customHeight="1">
      <c r="B36" s="64"/>
      <c r="C36" s="231"/>
      <c r="D36" s="231"/>
      <c r="E36" s="231"/>
      <c r="F36" s="231"/>
      <c r="G36" s="95"/>
      <c r="H36" s="95"/>
      <c r="I36" s="95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2:55" ht="12.75" customHeight="1">
      <c r="B37" s="64"/>
      <c r="C37" s="231"/>
      <c r="D37" s="231"/>
      <c r="E37" s="231"/>
      <c r="F37" s="231"/>
      <c r="G37" s="95"/>
      <c r="H37" s="95"/>
      <c r="I37" s="95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2:55" ht="12.75" customHeight="1">
      <c r="B38" s="95"/>
      <c r="C38" s="231"/>
      <c r="D38" s="231"/>
      <c r="E38" s="231"/>
      <c r="F38" s="231"/>
      <c r="G38" s="95"/>
      <c r="H38" s="95"/>
      <c r="I38" s="95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spans="2:55" ht="12.75" customHeight="1">
      <c r="B39" s="95"/>
      <c r="C39" s="231"/>
      <c r="D39" s="231"/>
      <c r="E39" s="231"/>
      <c r="F39" s="231"/>
      <c r="G39" s="95"/>
      <c r="H39" s="95"/>
      <c r="I39" s="95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2:55" ht="12.75" customHeight="1">
      <c r="B40" s="95"/>
      <c r="C40" s="231"/>
      <c r="D40" s="231"/>
      <c r="E40" s="231"/>
      <c r="F40" s="231"/>
      <c r="G40" s="95"/>
      <c r="H40" s="95"/>
      <c r="I40" s="95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</row>
    <row r="41" spans="2:55" ht="12.75" customHeight="1">
      <c r="B41" s="95"/>
      <c r="G41" s="95"/>
      <c r="H41" s="95"/>
      <c r="I41" s="95"/>
      <c r="AB41" s="203" t="s">
        <v>84</v>
      </c>
      <c r="AC41" s="209" t="s">
        <v>23</v>
      </c>
      <c r="AD41" s="209" t="s">
        <v>14</v>
      </c>
      <c r="AE41" s="209" t="s">
        <v>15</v>
      </c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</row>
    <row r="42" spans="2:55" ht="12.75" customHeight="1">
      <c r="B42" s="95"/>
      <c r="G42" s="95"/>
      <c r="H42" s="95"/>
      <c r="I42" s="95"/>
      <c r="AB42" s="200" t="s">
        <v>61</v>
      </c>
      <c r="AC42" s="202">
        <v>158525</v>
      </c>
      <c r="AD42" s="202">
        <v>76675</v>
      </c>
      <c r="AE42" s="202">
        <v>81850</v>
      </c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pans="2:55" ht="12.75" customHeight="1">
      <c r="B43" s="95"/>
      <c r="G43" s="95"/>
      <c r="H43" s="95"/>
      <c r="I43" s="95"/>
      <c r="AB43" s="200" t="s">
        <v>149</v>
      </c>
      <c r="AC43" s="202">
        <v>166500</v>
      </c>
      <c r="AD43" s="202">
        <v>61075</v>
      </c>
      <c r="AE43" s="202">
        <v>105425</v>
      </c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</row>
    <row r="44" spans="2:55" ht="12.75" customHeight="1">
      <c r="B44" s="95"/>
      <c r="G44" s="95"/>
      <c r="H44" s="95"/>
      <c r="I44" s="95"/>
      <c r="AB44" s="200" t="s">
        <v>172</v>
      </c>
      <c r="AC44" s="202">
        <v>127150</v>
      </c>
      <c r="AD44" s="202">
        <v>85500</v>
      </c>
      <c r="AE44" s="202">
        <v>41650</v>
      </c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2:55" ht="12.75" customHeight="1">
      <c r="B45" s="95"/>
      <c r="G45" s="95"/>
      <c r="H45" s="95"/>
      <c r="I45" s="95"/>
      <c r="AB45" s="200" t="s">
        <v>50</v>
      </c>
      <c r="AC45" s="202">
        <v>109350</v>
      </c>
      <c r="AD45" s="202">
        <v>65975</v>
      </c>
      <c r="AE45" s="202">
        <v>43375</v>
      </c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spans="2:55" ht="12.75" customHeight="1">
      <c r="B46" s="95"/>
      <c r="G46" s="95"/>
      <c r="H46" s="95"/>
      <c r="I46" s="95"/>
      <c r="AB46" s="200" t="s">
        <v>54</v>
      </c>
      <c r="AC46" s="202">
        <v>361575</v>
      </c>
      <c r="AD46" s="202">
        <v>146300</v>
      </c>
      <c r="AE46" s="202">
        <v>215275</v>
      </c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spans="2:55" ht="12.75" customHeight="1">
      <c r="B47" s="95"/>
      <c r="G47" s="95"/>
      <c r="H47" s="95"/>
      <c r="I47" s="95"/>
      <c r="AB47" s="200" t="s">
        <v>11</v>
      </c>
      <c r="AC47" s="202">
        <v>129425</v>
      </c>
      <c r="AD47" s="202">
        <v>61650</v>
      </c>
      <c r="AE47" s="202">
        <v>67775</v>
      </c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2:55" ht="12.75" customHeight="1">
      <c r="B48" s="95"/>
      <c r="G48" s="95"/>
      <c r="H48" s="95"/>
      <c r="I48" s="95"/>
      <c r="AB48" s="200" t="s">
        <v>12</v>
      </c>
      <c r="AC48" s="202">
        <v>702200</v>
      </c>
      <c r="AD48" s="202">
        <v>212225</v>
      </c>
      <c r="AE48" s="202">
        <v>489975</v>
      </c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2:55" ht="12.75" customHeight="1">
      <c r="B49" s="95"/>
      <c r="G49" s="95"/>
      <c r="H49" s="95"/>
      <c r="I49" s="95"/>
      <c r="AB49" s="200" t="s">
        <v>56</v>
      </c>
      <c r="AC49" s="202">
        <v>896700</v>
      </c>
      <c r="AD49" s="202">
        <v>720900</v>
      </c>
      <c r="AE49" s="202">
        <v>175800</v>
      </c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2:55" ht="12.75" customHeight="1">
      <c r="B50" s="95"/>
      <c r="G50" s="95"/>
      <c r="H50" s="95"/>
      <c r="I50" s="95"/>
      <c r="AB50" s="200" t="s">
        <v>57</v>
      </c>
      <c r="AC50" s="202">
        <v>499875</v>
      </c>
      <c r="AD50" s="202">
        <v>281125</v>
      </c>
      <c r="AE50" s="202">
        <v>218750</v>
      </c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2:55" ht="12.75" customHeight="1">
      <c r="B51" s="95"/>
      <c r="G51" s="95"/>
      <c r="H51" s="95"/>
      <c r="I51" s="95"/>
      <c r="AB51" s="200" t="s">
        <v>58</v>
      </c>
      <c r="AC51" s="202">
        <v>905500</v>
      </c>
      <c r="AD51" s="202">
        <v>493025</v>
      </c>
      <c r="AE51" s="202">
        <v>412475</v>
      </c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2:55" ht="12.75" customHeight="1">
      <c r="B52" s="95"/>
      <c r="G52" s="95"/>
      <c r="H52" s="95"/>
      <c r="I52" s="95"/>
      <c r="AB52" s="200" t="s">
        <v>59</v>
      </c>
      <c r="AC52" s="202">
        <v>150</v>
      </c>
      <c r="AD52" s="202">
        <v>125</v>
      </c>
      <c r="AE52" s="202">
        <v>25</v>
      </c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2:55" ht="12.75" customHeight="1">
      <c r="B53" s="95"/>
      <c r="G53" s="95"/>
      <c r="H53" s="95"/>
      <c r="I53" s="95"/>
      <c r="AB53" s="200" t="s">
        <v>100</v>
      </c>
      <c r="AC53" s="202">
        <v>296775</v>
      </c>
      <c r="AD53" s="202">
        <v>204450</v>
      </c>
      <c r="AE53" s="202">
        <v>92325</v>
      </c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2:55" ht="12.75" customHeight="1">
      <c r="B54" s="95"/>
      <c r="C54" s="95"/>
      <c r="D54" s="95"/>
      <c r="E54" s="95"/>
      <c r="F54" s="95"/>
      <c r="G54" s="95"/>
      <c r="H54" s="95"/>
      <c r="I54" s="95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2:55" ht="12.75" customHeight="1">
      <c r="B55" s="95"/>
      <c r="C55" s="95"/>
      <c r="D55" s="95"/>
      <c r="E55" s="95"/>
      <c r="F55" s="95"/>
      <c r="G55" s="95"/>
      <c r="H55" s="95"/>
      <c r="I55" s="95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2:55" ht="12.75" customHeight="1">
      <c r="B56" s="95"/>
      <c r="C56" s="95"/>
      <c r="D56" s="95"/>
      <c r="E56" s="95"/>
      <c r="F56" s="95"/>
      <c r="G56" s="95"/>
      <c r="H56" s="95"/>
      <c r="I56" s="95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2:55" ht="12.75" customHeight="1">
      <c r="B57" s="95"/>
      <c r="C57" s="95"/>
      <c r="D57" s="95"/>
      <c r="E57" s="95"/>
      <c r="F57" s="95"/>
      <c r="G57" s="95"/>
      <c r="H57" s="95"/>
      <c r="I57" s="95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2:55" ht="12.75" customHeight="1">
      <c r="B58" s="95"/>
      <c r="C58" s="95"/>
      <c r="D58" s="95"/>
      <c r="E58" s="95"/>
      <c r="F58" s="95"/>
      <c r="G58" s="95"/>
      <c r="H58" s="95"/>
      <c r="I58" s="95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2:55" ht="12.75" customHeight="1">
      <c r="B59" s="95"/>
      <c r="C59" s="95"/>
      <c r="D59" s="95"/>
      <c r="E59" s="95"/>
      <c r="F59" s="95"/>
      <c r="G59" s="95"/>
      <c r="H59" s="95"/>
      <c r="I59" s="95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</row>
    <row r="60" spans="2:55" ht="12.75" customHeight="1">
      <c r="B60" s="95"/>
      <c r="C60" s="95"/>
      <c r="D60" s="95"/>
      <c r="E60" s="95"/>
      <c r="F60" s="95"/>
      <c r="G60" s="95"/>
      <c r="H60" s="95"/>
      <c r="I60" s="95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</row>
    <row r="61" spans="2:55" ht="12.75" customHeight="1">
      <c r="B61" s="95"/>
      <c r="C61" s="95"/>
      <c r="D61" s="95"/>
      <c r="E61" s="95"/>
      <c r="F61" s="95"/>
      <c r="G61" s="95"/>
      <c r="H61" s="95"/>
      <c r="I61" s="95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</row>
    <row r="62" spans="2:55" ht="12.75" customHeight="1">
      <c r="B62" s="95"/>
      <c r="C62" s="95"/>
      <c r="D62" s="95"/>
      <c r="E62" s="95"/>
      <c r="F62" s="95"/>
      <c r="G62" s="95"/>
      <c r="H62" s="95"/>
      <c r="I62" s="95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</row>
    <row r="63" ht="12.75" customHeight="1"/>
    <row r="64" ht="12.75" customHeight="1"/>
    <row r="65" ht="12.75" customHeight="1"/>
    <row r="177" spans="3:55" ht="12.75">
      <c r="C177" s="10" t="s">
        <v>22</v>
      </c>
      <c r="D177" s="156">
        <v>449675</v>
      </c>
      <c r="E177" s="17">
        <v>230500</v>
      </c>
      <c r="F177" s="104">
        <v>285.4432719631241</v>
      </c>
      <c r="G177" s="17">
        <v>789536090.2500013</v>
      </c>
      <c r="H177" s="104">
        <v>1726.700149584238</v>
      </c>
      <c r="I177" s="17">
        <v>4776052613.750021</v>
      </c>
      <c r="J177" s="17">
        <v>219175</v>
      </c>
      <c r="K177" s="104">
        <v>265.50099055168863</v>
      </c>
      <c r="L177" s="17">
        <v>698294155.2499992</v>
      </c>
      <c r="M177" s="104">
        <v>1119.8445657009233</v>
      </c>
      <c r="N177" s="17">
        <v>2945303192.25</v>
      </c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</row>
    <row r="178" spans="3:55" ht="12.75">
      <c r="C178" s="10" t="s">
        <v>38</v>
      </c>
      <c r="D178" s="156">
        <v>59725</v>
      </c>
      <c r="E178" s="17">
        <v>24650</v>
      </c>
      <c r="F178" s="104">
        <v>536.2235285665987</v>
      </c>
      <c r="G178" s="17">
        <v>158614919.75000015</v>
      </c>
      <c r="H178" s="104">
        <v>824.1808722109546</v>
      </c>
      <c r="I178" s="17">
        <v>243792701.99999967</v>
      </c>
      <c r="J178" s="17">
        <v>35075</v>
      </c>
      <c r="K178" s="104">
        <v>448.52322998336837</v>
      </c>
      <c r="L178" s="17">
        <v>188783427.49999997</v>
      </c>
      <c r="M178" s="104">
        <v>505.5931177239256</v>
      </c>
      <c r="N178" s="17">
        <v>212804143.25000012</v>
      </c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</row>
    <row r="179" spans="3:55" ht="12.75">
      <c r="C179" s="10" t="s">
        <v>39</v>
      </c>
      <c r="D179" s="156">
        <v>339325</v>
      </c>
      <c r="E179" s="17">
        <v>184025</v>
      </c>
      <c r="F179" s="104">
        <v>248.27838054159324</v>
      </c>
      <c r="G179" s="17">
        <v>548273147.7499988</v>
      </c>
      <c r="H179" s="104">
        <v>1776.4278019290934</v>
      </c>
      <c r="I179" s="17">
        <v>3922885514.9999957</v>
      </c>
      <c r="J179" s="17">
        <v>155300</v>
      </c>
      <c r="K179" s="104">
        <v>221.9054864241254</v>
      </c>
      <c r="L179" s="17">
        <v>413543064.49999857</v>
      </c>
      <c r="M179" s="104">
        <v>1218.4252870787752</v>
      </c>
      <c r="N179" s="17">
        <v>2270657365.0000024</v>
      </c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</row>
    <row r="180" spans="3:55" ht="12.75">
      <c r="C180" s="10" t="s">
        <v>65</v>
      </c>
      <c r="D180" s="156">
        <v>34425</v>
      </c>
      <c r="E180" s="17">
        <v>13525</v>
      </c>
      <c r="F180" s="104">
        <v>271.1061367837339</v>
      </c>
      <c r="G180" s="17">
        <v>44000526.000000015</v>
      </c>
      <c r="H180" s="104">
        <v>2405.661136783738</v>
      </c>
      <c r="I180" s="17">
        <v>390438802.5000003</v>
      </c>
      <c r="J180" s="17">
        <v>20900</v>
      </c>
      <c r="K180" s="104">
        <v>247.4129126794263</v>
      </c>
      <c r="L180" s="17">
        <v>62051158.50000002</v>
      </c>
      <c r="M180" s="104">
        <v>1381.0453209728853</v>
      </c>
      <c r="N180" s="17">
        <v>346366166.49999946</v>
      </c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</row>
    <row r="181" spans="3:55" ht="12.75">
      <c r="C181" s="10" t="s">
        <v>127</v>
      </c>
      <c r="D181" s="156">
        <v>16200</v>
      </c>
      <c r="E181" s="17">
        <v>8300</v>
      </c>
      <c r="F181" s="104">
        <v>388.0270758032129</v>
      </c>
      <c r="G181" s="17">
        <v>38647496.75</v>
      </c>
      <c r="H181" s="104">
        <v>2198.1485366465877</v>
      </c>
      <c r="I181" s="17">
        <v>218935594.24999994</v>
      </c>
      <c r="J181" s="17">
        <v>7900</v>
      </c>
      <c r="K181" s="104">
        <v>357.76903744725723</v>
      </c>
      <c r="L181" s="17">
        <v>33916504.749999985</v>
      </c>
      <c r="M181" s="104">
        <v>1218.0961761603369</v>
      </c>
      <c r="N181" s="17">
        <v>115475517.5000001</v>
      </c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</row>
    <row r="186" spans="3:55" ht="25.5">
      <c r="C186"/>
      <c r="D186" s="25" t="s">
        <v>23</v>
      </c>
      <c r="E186" s="158" t="s">
        <v>154</v>
      </c>
      <c r="F186" s="158" t="s">
        <v>155</v>
      </c>
      <c r="G186" s="158" t="s">
        <v>135</v>
      </c>
      <c r="H186" s="158" t="s">
        <v>136</v>
      </c>
      <c r="I186" s="158" t="s">
        <v>137</v>
      </c>
      <c r="J186" s="158" t="s">
        <v>128</v>
      </c>
      <c r="K186" s="158" t="s">
        <v>137</v>
      </c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</row>
    <row r="187" spans="3:55" ht="12.75">
      <c r="C187" t="s">
        <v>23</v>
      </c>
      <c r="D187" s="29">
        <v>449675</v>
      </c>
      <c r="E187" s="29">
        <v>190475</v>
      </c>
      <c r="F187" s="29">
        <v>115625</v>
      </c>
      <c r="G187" s="29">
        <v>59950</v>
      </c>
      <c r="H187" s="29">
        <v>37700</v>
      </c>
      <c r="I187" s="29">
        <v>38350</v>
      </c>
      <c r="J187" s="29">
        <v>7575</v>
      </c>
      <c r="K187" s="29">
        <v>38350</v>
      </c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</row>
    <row r="188" spans="3:55" ht="12.75">
      <c r="C188" s="11" t="s">
        <v>38</v>
      </c>
      <c r="D188" s="17">
        <v>59725</v>
      </c>
      <c r="E188" s="17">
        <v>7550</v>
      </c>
      <c r="F188" s="17">
        <v>6275</v>
      </c>
      <c r="G188" s="17">
        <v>5900</v>
      </c>
      <c r="H188" s="17">
        <v>11900</v>
      </c>
      <c r="I188" s="17">
        <v>27650</v>
      </c>
      <c r="J188" s="17">
        <v>450</v>
      </c>
      <c r="K188" s="17">
        <v>29250</v>
      </c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</row>
    <row r="189" spans="3:55" ht="12.75">
      <c r="C189" s="11" t="s">
        <v>39</v>
      </c>
      <c r="D189" s="17">
        <v>339325</v>
      </c>
      <c r="E189" s="17">
        <v>166900</v>
      </c>
      <c r="F189" s="17">
        <v>96425</v>
      </c>
      <c r="G189" s="17">
        <v>44625</v>
      </c>
      <c r="H189" s="17">
        <v>19800</v>
      </c>
      <c r="I189" s="17">
        <v>5575</v>
      </c>
      <c r="J189" s="17">
        <v>6000</v>
      </c>
      <c r="K189" s="17">
        <v>8325</v>
      </c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</row>
    <row r="190" spans="3:55" ht="12.75">
      <c r="C190" s="11" t="s">
        <v>65</v>
      </c>
      <c r="D190" s="17">
        <v>34425</v>
      </c>
      <c r="E190" s="17">
        <v>13325</v>
      </c>
      <c r="F190" s="17">
        <v>9925</v>
      </c>
      <c r="G190" s="17">
        <v>6125</v>
      </c>
      <c r="H190" s="17">
        <v>3150</v>
      </c>
      <c r="I190" s="17">
        <v>1100</v>
      </c>
      <c r="J190" s="17">
        <v>800</v>
      </c>
      <c r="K190" s="17">
        <v>75</v>
      </c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</row>
    <row r="191" spans="3:55" ht="12.75">
      <c r="C191" s="10" t="s">
        <v>127</v>
      </c>
      <c r="D191" s="17">
        <v>16200</v>
      </c>
      <c r="E191" s="17">
        <v>2700</v>
      </c>
      <c r="F191" s="17">
        <v>3000</v>
      </c>
      <c r="G191" s="17">
        <v>3300</v>
      </c>
      <c r="H191" s="17">
        <v>2850</v>
      </c>
      <c r="I191" s="17">
        <v>4025</v>
      </c>
      <c r="J191" s="17">
        <v>325</v>
      </c>
      <c r="K191" s="17">
        <v>700</v>
      </c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</row>
    <row r="215" spans="14:55" ht="12.75">
      <c r="N215" s="4"/>
      <c r="O215" s="4"/>
      <c r="P215" s="4"/>
      <c r="Q215" s="4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</row>
    <row r="216" spans="14:55" ht="12.75">
      <c r="N216" s="4"/>
      <c r="O216" s="4"/>
      <c r="P216" s="4"/>
      <c r="Q216" s="4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</row>
    <row r="217" spans="4:55" ht="12.75">
      <c r="D217" s="17">
        <v>230500</v>
      </c>
      <c r="E217" s="17">
        <v>285.4432719631241</v>
      </c>
      <c r="F217" s="17">
        <v>789536090.2500013</v>
      </c>
      <c r="G217" s="17">
        <v>1726.700149584238</v>
      </c>
      <c r="H217" s="17">
        <v>4776052613.750021</v>
      </c>
      <c r="I217" s="17">
        <v>219175</v>
      </c>
      <c r="J217" s="17">
        <v>265.50099055168863</v>
      </c>
      <c r="K217" s="17">
        <v>698294155.2499992</v>
      </c>
      <c r="L217" s="17">
        <v>1119.8445657009233</v>
      </c>
      <c r="M217" s="17">
        <v>2945303192.25</v>
      </c>
      <c r="N217" s="4"/>
      <c r="O217" s="4"/>
      <c r="P217" s="4"/>
      <c r="Q217" s="4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</row>
    <row r="218" spans="4:55" ht="12.75">
      <c r="D218" s="17">
        <v>61700</v>
      </c>
      <c r="E218" s="17">
        <v>211.4649642085355</v>
      </c>
      <c r="F218" s="17">
        <v>156568659.5</v>
      </c>
      <c r="G218" s="17">
        <v>1110.015284305782</v>
      </c>
      <c r="H218" s="17">
        <v>821855316.4999995</v>
      </c>
      <c r="I218" s="17">
        <v>54150</v>
      </c>
      <c r="J218" s="17">
        <v>211.8744448291781</v>
      </c>
      <c r="K218" s="17">
        <v>137676014.24999994</v>
      </c>
      <c r="L218" s="17">
        <v>951.9378497229923</v>
      </c>
      <c r="M218" s="30">
        <v>618569214.75</v>
      </c>
      <c r="N218" s="4"/>
      <c r="O218" s="4"/>
      <c r="P218" s="4"/>
      <c r="Q218" s="4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</row>
    <row r="219" spans="4:55" ht="12.75">
      <c r="D219" s="17">
        <v>98375</v>
      </c>
      <c r="E219" s="17">
        <v>268.91443604404924</v>
      </c>
      <c r="F219" s="17">
        <v>317453491.7500004</v>
      </c>
      <c r="G219" s="17">
        <v>1529.049517789072</v>
      </c>
      <c r="H219" s="17">
        <v>1805042955.7499964</v>
      </c>
      <c r="I219" s="17">
        <v>101425</v>
      </c>
      <c r="J219" s="17">
        <v>277.02095555007793</v>
      </c>
      <c r="K219" s="17">
        <v>337162205.0000001</v>
      </c>
      <c r="L219" s="17">
        <v>1130.8640869690273</v>
      </c>
      <c r="M219" s="30">
        <v>1376374680.249999</v>
      </c>
      <c r="N219" s="4"/>
      <c r="O219" s="4"/>
      <c r="P219" s="4"/>
      <c r="Q219" s="4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</row>
    <row r="220" spans="4:55" ht="12.75">
      <c r="D220" s="17">
        <v>68325</v>
      </c>
      <c r="E220" s="17">
        <v>375.4825948286377</v>
      </c>
      <c r="F220" s="17">
        <v>307858179.5</v>
      </c>
      <c r="G220" s="17">
        <v>2540.0680012806406</v>
      </c>
      <c r="H220" s="17">
        <v>2082601754.250002</v>
      </c>
      <c r="I220" s="17">
        <v>62625</v>
      </c>
      <c r="J220" s="17">
        <v>293.6752139055227</v>
      </c>
      <c r="K220" s="17">
        <v>220696923.24999964</v>
      </c>
      <c r="L220" s="17">
        <v>1238.197279108452</v>
      </c>
      <c r="M220" s="30">
        <v>930505255.2500001</v>
      </c>
      <c r="N220" s="4"/>
      <c r="O220" s="4"/>
      <c r="P220" s="4"/>
      <c r="Q220" s="4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</row>
    <row r="221" spans="4:55" ht="12.75">
      <c r="D221" s="17">
        <v>2100</v>
      </c>
      <c r="E221" s="17">
        <v>303.7999801587301</v>
      </c>
      <c r="F221" s="17">
        <v>7655759.500000001</v>
      </c>
      <c r="G221" s="17">
        <v>2640.9756845238094</v>
      </c>
      <c r="H221" s="17">
        <v>66552587.24999999</v>
      </c>
      <c r="I221" s="17">
        <v>975</v>
      </c>
      <c r="J221" s="17">
        <v>235.81305555555556</v>
      </c>
      <c r="K221" s="17">
        <v>2759012.75</v>
      </c>
      <c r="L221" s="17">
        <v>1696.9266666666667</v>
      </c>
      <c r="M221" s="30">
        <v>19854042</v>
      </c>
      <c r="N221" s="4"/>
      <c r="O221" s="4"/>
      <c r="P221" s="4"/>
      <c r="Q221" s="4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</row>
    <row r="222" spans="4:55" ht="12.75">
      <c r="D222" s="17">
        <v>177775</v>
      </c>
      <c r="E222" s="17">
        <v>307.0835249378899</v>
      </c>
      <c r="F222" s="17">
        <v>655101283.7500008</v>
      </c>
      <c r="G222" s="17">
        <v>1894.8555282895027</v>
      </c>
      <c r="H222" s="17">
        <v>4042295298.499994</v>
      </c>
      <c r="I222" s="17">
        <v>196325</v>
      </c>
      <c r="J222" s="17">
        <v>273.23260781442326</v>
      </c>
      <c r="K222" s="17">
        <v>643708700.7500005</v>
      </c>
      <c r="L222" s="17">
        <v>1147.7169586994348</v>
      </c>
      <c r="M222" s="30">
        <v>2703906383.000006</v>
      </c>
      <c r="N222" s="4"/>
      <c r="O222" s="4"/>
      <c r="P222" s="4"/>
      <c r="Q222" s="4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</row>
    <row r="223" spans="4:55" ht="12.75">
      <c r="D223" s="17">
        <v>52650</v>
      </c>
      <c r="E223" s="17">
        <v>212.4460521525796</v>
      </c>
      <c r="F223" s="17">
        <v>134223415.75000012</v>
      </c>
      <c r="G223" s="17">
        <v>1159.6367608420344</v>
      </c>
      <c r="H223" s="17">
        <v>732658505.4999992</v>
      </c>
      <c r="I223" s="17">
        <v>22800</v>
      </c>
      <c r="J223" s="17">
        <v>198.9261759868419</v>
      </c>
      <c r="K223" s="17">
        <v>54426201.750000015</v>
      </c>
      <c r="L223" s="17">
        <v>880.4817297149119</v>
      </c>
      <c r="M223" s="30">
        <v>240899801.2500001</v>
      </c>
      <c r="N223" s="4"/>
      <c r="O223" s="4"/>
      <c r="P223" s="4"/>
      <c r="Q223" s="4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</row>
    <row r="224" spans="4:55" ht="12.75">
      <c r="D224" s="17">
        <v>75</v>
      </c>
      <c r="E224" s="17">
        <v>234.87861111111113</v>
      </c>
      <c r="F224" s="17">
        <v>211390.75</v>
      </c>
      <c r="G224" s="17">
        <v>1220.8997222222222</v>
      </c>
      <c r="H224" s="17">
        <v>1098809.75</v>
      </c>
      <c r="I224" s="17">
        <v>50</v>
      </c>
      <c r="J224" s="17">
        <v>265.42125</v>
      </c>
      <c r="K224" s="17">
        <v>159252.75</v>
      </c>
      <c r="L224" s="17">
        <v>828.3466666666667</v>
      </c>
      <c r="M224" s="30">
        <v>497008</v>
      </c>
      <c r="N224" s="4"/>
      <c r="O224" s="4"/>
      <c r="P224" s="4"/>
      <c r="Q224" s="4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</row>
    <row r="225" spans="4:55" ht="12.75">
      <c r="D225" s="17">
        <v>0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30">
        <v>0</v>
      </c>
      <c r="N225" s="4"/>
      <c r="O225" s="4"/>
      <c r="P225" s="4"/>
      <c r="Q225" s="4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</row>
    <row r="226" spans="4:55" ht="12.75">
      <c r="D226" s="12"/>
      <c r="E226" s="12"/>
      <c r="F226" s="26">
        <v>2687081.54</v>
      </c>
      <c r="G226" s="12"/>
      <c r="H226" s="26">
        <v>2687081.54</v>
      </c>
      <c r="I226" s="12"/>
      <c r="J226" s="12"/>
      <c r="K226" s="26">
        <v>597902.99</v>
      </c>
      <c r="L226" s="12"/>
      <c r="M226" s="30">
        <v>597902.99</v>
      </c>
      <c r="N226" s="4"/>
      <c r="O226" s="4"/>
      <c r="P226" s="4"/>
      <c r="Q226" s="4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</row>
    <row r="227" spans="4:55" ht="12.75">
      <c r="D227" s="12"/>
      <c r="E227" s="12"/>
      <c r="F227" s="17">
        <v>68.15</v>
      </c>
      <c r="G227" s="12"/>
      <c r="H227" s="17">
        <v>68.15</v>
      </c>
      <c r="I227" s="12"/>
      <c r="J227" s="12"/>
      <c r="K227" s="17">
        <v>13.31</v>
      </c>
      <c r="L227" s="12"/>
      <c r="M227" s="30">
        <v>13.31</v>
      </c>
      <c r="N227" s="4"/>
      <c r="O227" s="4"/>
      <c r="P227" s="4"/>
      <c r="Q227" s="4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</row>
    <row r="233" spans="14:55" ht="12.75">
      <c r="N233" s="4"/>
      <c r="O233" s="4"/>
      <c r="P233" s="4"/>
      <c r="Q233" s="4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</row>
    <row r="234" spans="14:55" ht="12.75">
      <c r="N234" s="4"/>
      <c r="O234" s="4"/>
      <c r="P234" s="4"/>
      <c r="Q234" s="4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</row>
    <row r="235" spans="14:55" ht="12.75">
      <c r="N235" s="4"/>
      <c r="O235" s="4"/>
      <c r="P235" s="4"/>
      <c r="Q235" s="4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</row>
    <row r="236" spans="4:55" ht="51">
      <c r="D236" s="159" t="s">
        <v>147</v>
      </c>
      <c r="E236" s="21" t="s">
        <v>36</v>
      </c>
      <c r="F236" s="21" t="s">
        <v>37</v>
      </c>
      <c r="G236" s="21" t="s">
        <v>125</v>
      </c>
      <c r="H236" s="21" t="s">
        <v>126</v>
      </c>
      <c r="I236" s="21" t="s">
        <v>147</v>
      </c>
      <c r="J236" s="21" t="s">
        <v>36</v>
      </c>
      <c r="K236" s="21" t="s">
        <v>37</v>
      </c>
      <c r="L236" s="21" t="s">
        <v>125</v>
      </c>
      <c r="M236" s="102" t="s">
        <v>126</v>
      </c>
      <c r="N236" s="4"/>
      <c r="O236" s="4"/>
      <c r="P236" s="4"/>
      <c r="Q236" s="4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</row>
    <row r="237" spans="4:55" ht="12.75">
      <c r="D237" s="17">
        <v>24650</v>
      </c>
      <c r="E237" s="104">
        <v>536.2235285665987</v>
      </c>
      <c r="F237" s="17">
        <v>158614919.75000015</v>
      </c>
      <c r="G237" s="104">
        <v>824.1808722109546</v>
      </c>
      <c r="H237" s="17">
        <v>243792701.99999967</v>
      </c>
      <c r="I237" s="104">
        <v>35075</v>
      </c>
      <c r="J237" s="104">
        <v>448.52322998336837</v>
      </c>
      <c r="K237" s="17">
        <v>188783427.49999997</v>
      </c>
      <c r="L237" s="104">
        <v>505.5931177239256</v>
      </c>
      <c r="M237" s="30">
        <v>212804143.25000012</v>
      </c>
      <c r="N237" s="4"/>
      <c r="O237" s="4"/>
      <c r="P237" s="4"/>
      <c r="Q237" s="4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</row>
    <row r="238" spans="4:55" ht="12.75">
      <c r="D238" s="17">
        <v>2925</v>
      </c>
      <c r="E238" s="104">
        <v>392.7269230769229</v>
      </c>
      <c r="F238" s="17">
        <v>13784715.000000002</v>
      </c>
      <c r="G238" s="104">
        <v>488.3403774928775</v>
      </c>
      <c r="H238" s="17">
        <v>17140747.25</v>
      </c>
      <c r="I238" s="17">
        <v>3575</v>
      </c>
      <c r="J238" s="104">
        <v>378.4811305361304</v>
      </c>
      <c r="K238" s="17">
        <v>16236840.499999998</v>
      </c>
      <c r="L238" s="104">
        <v>388.75444638694637</v>
      </c>
      <c r="M238" s="30">
        <v>16677565.74999999</v>
      </c>
      <c r="N238" s="4"/>
      <c r="O238" s="4"/>
      <c r="P238" s="4"/>
      <c r="Q238" s="4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</row>
    <row r="239" spans="4:55" ht="12.75">
      <c r="D239" s="17">
        <v>7775</v>
      </c>
      <c r="E239" s="104">
        <v>522.8563236870309</v>
      </c>
      <c r="F239" s="17">
        <v>48782494.99999995</v>
      </c>
      <c r="G239" s="104">
        <v>714.7869185423368</v>
      </c>
      <c r="H239" s="17">
        <v>66689619.50000001</v>
      </c>
      <c r="I239" s="17">
        <v>14950</v>
      </c>
      <c r="J239" s="104">
        <v>473.02460005574125</v>
      </c>
      <c r="K239" s="17">
        <v>84860613.25000006</v>
      </c>
      <c r="L239" s="104">
        <v>544.5858012820506</v>
      </c>
      <c r="M239" s="30">
        <v>97698692.75</v>
      </c>
      <c r="N239" s="4"/>
      <c r="O239" s="4"/>
      <c r="P239" s="4"/>
      <c r="Q239" s="4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</row>
    <row r="240" spans="4:55" ht="12.75">
      <c r="D240" s="17">
        <v>13800</v>
      </c>
      <c r="E240" s="104">
        <v>575.2609978864737</v>
      </c>
      <c r="F240" s="17">
        <v>95263221.24999997</v>
      </c>
      <c r="G240" s="104">
        <v>961.1086684782605</v>
      </c>
      <c r="H240" s="17">
        <v>159159595.4999998</v>
      </c>
      <c r="I240" s="17">
        <v>16375</v>
      </c>
      <c r="J240" s="104">
        <v>442.9653918575062</v>
      </c>
      <c r="K240" s="17">
        <v>87042699.49999999</v>
      </c>
      <c r="L240" s="104">
        <v>497.631605597964</v>
      </c>
      <c r="M240" s="30">
        <v>97784610.5</v>
      </c>
      <c r="N240" s="4"/>
      <c r="O240" s="4"/>
      <c r="P240" s="4"/>
      <c r="Q240" s="4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</row>
    <row r="241" spans="4:55" ht="12.75">
      <c r="D241" s="17">
        <v>150</v>
      </c>
      <c r="E241" s="104">
        <v>435.82694444444445</v>
      </c>
      <c r="F241" s="17">
        <v>784488.5</v>
      </c>
      <c r="G241" s="104">
        <v>445.9665277777778</v>
      </c>
      <c r="H241" s="17">
        <v>802739.75</v>
      </c>
      <c r="I241" s="17">
        <v>175</v>
      </c>
      <c r="J241" s="104">
        <v>306.32107142857143</v>
      </c>
      <c r="K241" s="17">
        <v>643274.25</v>
      </c>
      <c r="L241" s="104">
        <v>306.32107142857143</v>
      </c>
      <c r="M241" s="30">
        <v>643274.25</v>
      </c>
      <c r="N241" s="4"/>
      <c r="O241" s="4"/>
      <c r="P241" s="4"/>
      <c r="Q241" s="4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</row>
    <row r="242" spans="4:55" ht="12.75">
      <c r="D242" s="17">
        <v>22225</v>
      </c>
      <c r="E242" s="104">
        <v>550.860998312711</v>
      </c>
      <c r="F242" s="17">
        <v>146914628.24999997</v>
      </c>
      <c r="G242" s="104">
        <v>855.3845125609315</v>
      </c>
      <c r="H242" s="17">
        <v>228131049.49999985</v>
      </c>
      <c r="I242" s="17">
        <v>33275</v>
      </c>
      <c r="J242" s="104">
        <v>456.18639619333806</v>
      </c>
      <c r="K242" s="17">
        <v>182155228.00000006</v>
      </c>
      <c r="L242" s="104">
        <v>516.3378255697475</v>
      </c>
      <c r="M242" s="30">
        <v>206173693.75</v>
      </c>
      <c r="N242" s="4"/>
      <c r="O242" s="4"/>
      <c r="P242" s="4"/>
      <c r="Q242" s="4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</row>
    <row r="243" spans="4:55" ht="12.75">
      <c r="D243" s="17">
        <v>2425</v>
      </c>
      <c r="E243" s="104">
        <v>402.0718728522335</v>
      </c>
      <c r="F243" s="17">
        <v>11700291.500000006</v>
      </c>
      <c r="G243" s="104">
        <v>538.2011168384881</v>
      </c>
      <c r="H243" s="17">
        <v>15661652.499999996</v>
      </c>
      <c r="I243" s="17">
        <v>1800</v>
      </c>
      <c r="J243" s="104">
        <v>306.861087962963</v>
      </c>
      <c r="K243" s="17">
        <v>6628199.5</v>
      </c>
      <c r="L243" s="104">
        <v>306.9652546296296</v>
      </c>
      <c r="M243" s="30">
        <v>6630449.5</v>
      </c>
      <c r="N243" s="4"/>
      <c r="O243" s="4"/>
      <c r="P243" s="4"/>
      <c r="Q243" s="4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</row>
    <row r="244" spans="4:55" ht="12.75">
      <c r="D244" s="17">
        <v>0</v>
      </c>
      <c r="E244" s="104" t="s">
        <v>21</v>
      </c>
      <c r="F244" s="17" t="s">
        <v>21</v>
      </c>
      <c r="G244" s="104" t="s">
        <v>21</v>
      </c>
      <c r="H244" s="17" t="s">
        <v>21</v>
      </c>
      <c r="I244" s="17">
        <v>0</v>
      </c>
      <c r="J244" s="104" t="s">
        <v>21</v>
      </c>
      <c r="K244" s="17" t="s">
        <v>21</v>
      </c>
      <c r="L244" s="104" t="s">
        <v>21</v>
      </c>
      <c r="M244" s="30" t="s">
        <v>21</v>
      </c>
      <c r="N244" s="4"/>
      <c r="O244" s="4"/>
      <c r="P244" s="4"/>
      <c r="Q244" s="4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</row>
    <row r="245" spans="4:55" ht="12.75">
      <c r="D245" s="12"/>
      <c r="E245" s="12"/>
      <c r="F245" s="26">
        <v>18300.6</v>
      </c>
      <c r="G245" s="12"/>
      <c r="H245" s="26">
        <v>941529.28</v>
      </c>
      <c r="I245" s="12"/>
      <c r="J245" s="12"/>
      <c r="K245" s="26">
        <v>16650.8</v>
      </c>
      <c r="L245" s="12"/>
      <c r="M245" s="30">
        <v>173978.47</v>
      </c>
      <c r="N245" s="4"/>
      <c r="O245" s="4"/>
      <c r="P245" s="4"/>
      <c r="Q245" s="4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</row>
    <row r="246" spans="4:55" ht="12.75">
      <c r="D246" s="12"/>
      <c r="E246" s="12"/>
      <c r="F246" s="17">
        <v>68.15</v>
      </c>
      <c r="G246" s="12"/>
      <c r="H246" s="17">
        <v>68.15</v>
      </c>
      <c r="I246" s="12"/>
      <c r="J246" s="12"/>
      <c r="K246" s="17">
        <v>13.31</v>
      </c>
      <c r="L246" s="12"/>
      <c r="M246" s="30">
        <v>13.31</v>
      </c>
      <c r="N246" s="4"/>
      <c r="O246" s="4"/>
      <c r="P246" s="4"/>
      <c r="Q246" s="4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</row>
    <row r="247" spans="14:55" ht="12.75">
      <c r="N247" s="4"/>
      <c r="O247" s="4"/>
      <c r="P247" s="4"/>
      <c r="Q247" s="4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</row>
    <row r="248" spans="14:55" ht="12.75">
      <c r="N248" s="4"/>
      <c r="O248" s="4"/>
      <c r="P248" s="4"/>
      <c r="Q248" s="4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</row>
    <row r="249" spans="14:55" ht="12.75">
      <c r="N249" s="4"/>
      <c r="O249" s="4"/>
      <c r="P249" s="4"/>
      <c r="Q249" s="4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</row>
    <row r="250" spans="14:55" ht="12.75">
      <c r="N250" s="4"/>
      <c r="O250" s="4"/>
      <c r="P250" s="4"/>
      <c r="Q250" s="4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</row>
    <row r="251" spans="14:55" ht="12.75">
      <c r="N251" s="4"/>
      <c r="O251" s="4"/>
      <c r="P251" s="4"/>
      <c r="Q251" s="4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</row>
    <row r="252" spans="4:55" ht="51">
      <c r="D252" s="21" t="s">
        <v>147</v>
      </c>
      <c r="E252" s="21" t="s">
        <v>36</v>
      </c>
      <c r="F252" s="21" t="s">
        <v>37</v>
      </c>
      <c r="G252" s="21" t="s">
        <v>125</v>
      </c>
      <c r="H252" s="21" t="s">
        <v>126</v>
      </c>
      <c r="I252" s="21" t="s">
        <v>147</v>
      </c>
      <c r="J252" s="21" t="s">
        <v>36</v>
      </c>
      <c r="K252" s="21" t="s">
        <v>37</v>
      </c>
      <c r="L252" s="21" t="s">
        <v>125</v>
      </c>
      <c r="M252" s="21" t="s">
        <v>126</v>
      </c>
      <c r="N252" s="4"/>
      <c r="O252" s="4"/>
      <c r="P252" s="4"/>
      <c r="Q252" s="4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</row>
    <row r="253" spans="4:55" ht="12.75">
      <c r="D253" s="17">
        <v>184025</v>
      </c>
      <c r="E253" s="104">
        <v>248.27838054159324</v>
      </c>
      <c r="F253" s="17">
        <v>548273147.7499988</v>
      </c>
      <c r="G253" s="104">
        <v>1776.4278019290934</v>
      </c>
      <c r="H253" s="17">
        <v>3922885514.9999957</v>
      </c>
      <c r="I253" s="17">
        <v>155300</v>
      </c>
      <c r="J253" s="104">
        <v>221.9054864241254</v>
      </c>
      <c r="K253" s="17">
        <v>413543064.49999857</v>
      </c>
      <c r="L253" s="104">
        <v>1218.4252870787752</v>
      </c>
      <c r="M253" s="17">
        <v>2270657365.0000024</v>
      </c>
      <c r="N253" s="4"/>
      <c r="O253" s="4"/>
      <c r="P253" s="4"/>
      <c r="Q253" s="4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</row>
    <row r="254" spans="4:55" ht="12.75">
      <c r="D254" s="17">
        <v>56475</v>
      </c>
      <c r="E254" s="104">
        <v>203.4933469824405</v>
      </c>
      <c r="F254" s="17">
        <v>137907441.25000054</v>
      </c>
      <c r="G254" s="104">
        <v>1140.0102490039828</v>
      </c>
      <c r="H254" s="17">
        <v>772584945.7499998</v>
      </c>
      <c r="I254" s="17">
        <v>45200</v>
      </c>
      <c r="J254" s="104">
        <v>197.67877535029464</v>
      </c>
      <c r="K254" s="17">
        <v>107220967.74999991</v>
      </c>
      <c r="L254" s="104">
        <v>1002.7321792035389</v>
      </c>
      <c r="M254" s="17">
        <v>543881934.0000006</v>
      </c>
      <c r="N254" s="4"/>
      <c r="O254" s="4"/>
      <c r="P254" s="4"/>
      <c r="Q254" s="4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</row>
    <row r="255" spans="4:55" ht="12.75">
      <c r="D255" s="17">
        <v>84425</v>
      </c>
      <c r="E255" s="104">
        <v>247.74436235317387</v>
      </c>
      <c r="F255" s="17">
        <v>250989813.49999988</v>
      </c>
      <c r="G255" s="104">
        <v>1595.1224516336022</v>
      </c>
      <c r="H255" s="17">
        <v>1616018555.7500038</v>
      </c>
      <c r="I255" s="17">
        <v>72325</v>
      </c>
      <c r="J255" s="104">
        <v>233.95871557783158</v>
      </c>
      <c r="K255" s="17">
        <v>203052769.2499999</v>
      </c>
      <c r="L255" s="104">
        <v>1226.9623309136944</v>
      </c>
      <c r="M255" s="17">
        <v>1064880607.0000014</v>
      </c>
      <c r="N255" s="4"/>
      <c r="O255" s="4"/>
      <c r="P255" s="4"/>
      <c r="Q255" s="4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</row>
    <row r="256" spans="4:55" ht="12.75">
      <c r="D256" s="17">
        <v>42975</v>
      </c>
      <c r="E256" s="104">
        <v>308.12022833042454</v>
      </c>
      <c r="F256" s="17">
        <v>158897601.7499999</v>
      </c>
      <c r="G256" s="104">
        <v>2953.6387133992607</v>
      </c>
      <c r="H256" s="17">
        <v>1523191484.5000012</v>
      </c>
      <c r="I256" s="17">
        <v>37550</v>
      </c>
      <c r="J256" s="104">
        <v>227.7786173990234</v>
      </c>
      <c r="K256" s="17">
        <v>102637044.99999997</v>
      </c>
      <c r="L256" s="104">
        <v>1462.3676226142932</v>
      </c>
      <c r="M256" s="17">
        <v>658942850.749999</v>
      </c>
      <c r="N256" s="4"/>
      <c r="O256" s="4"/>
      <c r="P256" s="4"/>
      <c r="Q256" s="4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</row>
    <row r="257" spans="4:55" ht="12.75">
      <c r="D257" s="17">
        <v>150</v>
      </c>
      <c r="E257" s="104">
        <v>265.71736111111113</v>
      </c>
      <c r="F257" s="17">
        <v>478291.25</v>
      </c>
      <c r="G257" s="104">
        <v>6161.405</v>
      </c>
      <c r="H257" s="17">
        <v>11090529</v>
      </c>
      <c r="I257" s="17">
        <v>225</v>
      </c>
      <c r="J257" s="104">
        <v>234.17870370370372</v>
      </c>
      <c r="K257" s="17">
        <v>632282.5</v>
      </c>
      <c r="L257" s="104">
        <v>1093.323425925926</v>
      </c>
      <c r="M257" s="17">
        <v>2951973.25</v>
      </c>
      <c r="N257" s="4"/>
      <c r="O257" s="4"/>
      <c r="P257" s="4"/>
      <c r="Q257" s="4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</row>
    <row r="258" spans="4:55" ht="12.75">
      <c r="D258" s="17">
        <v>136925</v>
      </c>
      <c r="E258" s="104">
        <v>263.6864821069931</v>
      </c>
      <c r="F258" s="17">
        <v>433263258.74999976</v>
      </c>
      <c r="G258" s="104">
        <v>1976.6681026717833</v>
      </c>
      <c r="H258" s="17">
        <v>3247863359.4999976</v>
      </c>
      <c r="I258" s="17">
        <v>137100</v>
      </c>
      <c r="J258" s="104">
        <v>226.68239894845613</v>
      </c>
      <c r="K258" s="17">
        <v>372937882.74999917</v>
      </c>
      <c r="L258" s="104">
        <v>1256.1956368526598</v>
      </c>
      <c r="M258" s="17">
        <v>2066693061.7500017</v>
      </c>
      <c r="N258" s="4"/>
      <c r="O258" s="4"/>
      <c r="P258" s="4"/>
      <c r="Q258" s="4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</row>
    <row r="259" spans="4:55" ht="12.75">
      <c r="D259" s="17">
        <v>47025</v>
      </c>
      <c r="E259" s="104">
        <v>203.43522638667338</v>
      </c>
      <c r="F259" s="17">
        <v>114798498.25000013</v>
      </c>
      <c r="G259" s="104">
        <v>1194.2643022328525</v>
      </c>
      <c r="H259" s="17">
        <v>673923345.7500001</v>
      </c>
      <c r="I259" s="17">
        <v>18175</v>
      </c>
      <c r="J259" s="104">
        <v>185.93042870242985</v>
      </c>
      <c r="K259" s="17">
        <v>40551426.49999993</v>
      </c>
      <c r="L259" s="104">
        <v>933.611612792297</v>
      </c>
      <c r="M259" s="17">
        <v>203620692.7500002</v>
      </c>
      <c r="N259" s="4"/>
      <c r="O259" s="4"/>
      <c r="P259" s="4"/>
      <c r="Q259" s="4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</row>
    <row r="260" spans="4:55" ht="12.75">
      <c r="D260" s="17">
        <v>75</v>
      </c>
      <c r="E260" s="104">
        <v>234.87861111111113</v>
      </c>
      <c r="F260" s="17">
        <v>211390.75</v>
      </c>
      <c r="G260" s="104">
        <v>1220.8997222222222</v>
      </c>
      <c r="H260" s="17">
        <v>1098809.75</v>
      </c>
      <c r="I260" s="17">
        <v>25</v>
      </c>
      <c r="J260" s="104">
        <v>179.18416666666667</v>
      </c>
      <c r="K260" s="17">
        <v>53755.25</v>
      </c>
      <c r="L260" s="104">
        <v>1145.3683333333333</v>
      </c>
      <c r="M260" s="17">
        <v>343610.5</v>
      </c>
      <c r="N260" s="4"/>
      <c r="O260" s="4"/>
      <c r="P260" s="4"/>
      <c r="Q260" s="4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</row>
    <row r="261" spans="4:55" ht="12.75">
      <c r="D261" s="12"/>
      <c r="E261" s="12"/>
      <c r="F261" s="26">
        <v>15678.43</v>
      </c>
      <c r="G261" s="22"/>
      <c r="H261" s="26">
        <v>2687081.54</v>
      </c>
      <c r="I261" s="12"/>
      <c r="J261" s="12"/>
      <c r="K261" s="26">
        <v>21795.57</v>
      </c>
      <c r="L261" s="12"/>
      <c r="M261" s="17">
        <v>597902.99</v>
      </c>
      <c r="N261" s="4"/>
      <c r="O261" s="4"/>
      <c r="P261" s="4"/>
      <c r="Q261" s="4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</row>
    <row r="262" spans="4:55" ht="12.75">
      <c r="D262" s="12"/>
      <c r="E262" s="12"/>
      <c r="F262" s="17">
        <v>13.31</v>
      </c>
      <c r="G262" s="12"/>
      <c r="H262" s="17">
        <v>152.45</v>
      </c>
      <c r="I262" s="12"/>
      <c r="J262" s="12"/>
      <c r="K262" s="17">
        <v>7.53</v>
      </c>
      <c r="L262" s="12"/>
      <c r="M262" s="17">
        <v>457.54</v>
      </c>
      <c r="N262" s="4"/>
      <c r="O262" s="4"/>
      <c r="P262" s="4"/>
      <c r="Q262" s="4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</row>
    <row r="263" spans="4:55" ht="12.75">
      <c r="D263" s="12"/>
      <c r="E263" s="12"/>
      <c r="F263" s="17"/>
      <c r="G263" s="12"/>
      <c r="H263" s="17"/>
      <c r="I263" s="12"/>
      <c r="J263" s="12"/>
      <c r="K263" s="17"/>
      <c r="L263" s="12"/>
      <c r="M263" s="17"/>
      <c r="N263" s="4"/>
      <c r="O263" s="4"/>
      <c r="P263" s="4"/>
      <c r="Q263" s="4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</row>
    <row r="264" spans="14:55" ht="12.75">
      <c r="N264" s="4"/>
      <c r="O264" s="4"/>
      <c r="P264" s="4"/>
      <c r="Q264" s="4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</row>
    <row r="265" spans="14:55" ht="12.75">
      <c r="N265" s="4"/>
      <c r="O265" s="4"/>
      <c r="P265" s="4"/>
      <c r="Q265" s="4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</row>
    <row r="266" spans="14:55" ht="12.75">
      <c r="N266" s="4"/>
      <c r="O266" s="4"/>
      <c r="P266" s="4"/>
      <c r="Q266" s="4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</row>
    <row r="267" spans="14:55" ht="12.75">
      <c r="N267" s="4"/>
      <c r="O267" s="4"/>
      <c r="P267" s="4"/>
      <c r="Q267" s="4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</row>
    <row r="268" spans="14:55" ht="12.75">
      <c r="N268" s="4"/>
      <c r="O268" s="4"/>
      <c r="P268" s="4"/>
      <c r="Q268" s="4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</row>
    <row r="269" spans="4:55" ht="51">
      <c r="D269" s="21" t="s">
        <v>147</v>
      </c>
      <c r="E269" s="21" t="s">
        <v>36</v>
      </c>
      <c r="F269" s="21" t="s">
        <v>37</v>
      </c>
      <c r="G269" s="21" t="s">
        <v>125</v>
      </c>
      <c r="H269" s="21" t="s">
        <v>126</v>
      </c>
      <c r="I269" s="21" t="s">
        <v>147</v>
      </c>
      <c r="J269" s="21" t="s">
        <v>36</v>
      </c>
      <c r="K269" s="21" t="s">
        <v>37</v>
      </c>
      <c r="L269" s="21" t="s">
        <v>125</v>
      </c>
      <c r="M269" s="21" t="s">
        <v>126</v>
      </c>
      <c r="N269" s="4"/>
      <c r="O269" s="4"/>
      <c r="P269" s="4"/>
      <c r="Q269" s="4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</row>
    <row r="270" spans="4:55" ht="12.75">
      <c r="D270" s="17">
        <v>8300</v>
      </c>
      <c r="E270" s="17">
        <v>388.0270758032129</v>
      </c>
      <c r="F270" s="17">
        <v>38647496.75</v>
      </c>
      <c r="G270" s="17">
        <v>2198.1485366465877</v>
      </c>
      <c r="H270" s="17">
        <v>218935594.24999994</v>
      </c>
      <c r="I270" s="17">
        <v>7900</v>
      </c>
      <c r="J270" s="17">
        <v>357.76903744725723</v>
      </c>
      <c r="K270" s="17">
        <v>33916504.749999985</v>
      </c>
      <c r="L270" s="17">
        <v>1218.0961761603369</v>
      </c>
      <c r="M270" s="17">
        <v>115475517.5000001</v>
      </c>
      <c r="N270" s="4"/>
      <c r="O270" s="4"/>
      <c r="P270" s="4"/>
      <c r="Q270" s="4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</row>
    <row r="271" spans="4:55" ht="12.75">
      <c r="D271" s="17">
        <v>50</v>
      </c>
      <c r="E271" s="17">
        <v>349.5316666666667</v>
      </c>
      <c r="F271" s="17">
        <v>209719</v>
      </c>
      <c r="G271" s="17">
        <v>1166.5370833333334</v>
      </c>
      <c r="H271" s="17">
        <v>699922.25</v>
      </c>
      <c r="I271" s="17">
        <v>450</v>
      </c>
      <c r="J271" s="17">
        <v>367.6561574074074</v>
      </c>
      <c r="K271" s="17">
        <v>1985343.25</v>
      </c>
      <c r="L271" s="17">
        <v>588.5738425925927</v>
      </c>
      <c r="M271" s="17">
        <v>3178298.75</v>
      </c>
      <c r="N271" s="4"/>
      <c r="O271" s="4"/>
      <c r="P271" s="4"/>
      <c r="Q271" s="4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</row>
    <row r="272" spans="4:55" ht="12.75">
      <c r="D272" s="17">
        <v>550</v>
      </c>
      <c r="E272" s="17">
        <v>455.01151515151514</v>
      </c>
      <c r="F272" s="17">
        <v>3003076</v>
      </c>
      <c r="G272" s="17">
        <v>781.751060606061</v>
      </c>
      <c r="H272" s="17">
        <v>5159557</v>
      </c>
      <c r="I272" s="17">
        <v>2750</v>
      </c>
      <c r="J272" s="17">
        <v>419.8455075757577</v>
      </c>
      <c r="K272" s="17">
        <v>13854901.75</v>
      </c>
      <c r="L272" s="17">
        <v>736.2802121212119</v>
      </c>
      <c r="M272" s="17">
        <v>24297247.00000001</v>
      </c>
      <c r="N272" s="4"/>
      <c r="O272" s="4"/>
      <c r="P272" s="4"/>
      <c r="Q272" s="4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</row>
    <row r="273" spans="4:55" ht="12.75">
      <c r="D273" s="17">
        <v>6300</v>
      </c>
      <c r="E273" s="17">
        <v>408.9993022486773</v>
      </c>
      <c r="F273" s="17">
        <v>30920347.25000001</v>
      </c>
      <c r="G273" s="17">
        <v>2379.1459920634898</v>
      </c>
      <c r="H273" s="17">
        <v>179863437.00000006</v>
      </c>
      <c r="I273" s="17">
        <v>4150</v>
      </c>
      <c r="J273" s="17">
        <v>336.019939759036</v>
      </c>
      <c r="K273" s="17">
        <v>16733792.999999998</v>
      </c>
      <c r="L273" s="17">
        <v>1486.5673192771085</v>
      </c>
      <c r="M273" s="17">
        <v>74031052.50000003</v>
      </c>
      <c r="N273" s="4"/>
      <c r="O273" s="4"/>
      <c r="P273" s="4"/>
      <c r="Q273" s="4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</row>
    <row r="274" spans="4:55" ht="12.75">
      <c r="D274" s="17">
        <v>1400</v>
      </c>
      <c r="E274" s="17">
        <v>268.71157738095246</v>
      </c>
      <c r="F274" s="17">
        <v>4514354.5</v>
      </c>
      <c r="G274" s="17">
        <v>1976.9451190476188</v>
      </c>
      <c r="H274" s="17">
        <v>33212677.999999993</v>
      </c>
      <c r="I274" s="17">
        <v>550</v>
      </c>
      <c r="J274" s="17">
        <v>203.404053030303</v>
      </c>
      <c r="K274" s="17">
        <v>1342466.75</v>
      </c>
      <c r="L274" s="17">
        <v>2116.5029166666664</v>
      </c>
      <c r="M274" s="17">
        <v>13968919.250000004</v>
      </c>
      <c r="N274" s="4"/>
      <c r="O274" s="4"/>
      <c r="P274" s="4"/>
      <c r="Q274" s="4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</row>
    <row r="275" spans="4:55" ht="12.75">
      <c r="D275" s="17">
        <v>8225</v>
      </c>
      <c r="E275" s="17">
        <v>387.3001646403242</v>
      </c>
      <c r="F275" s="17">
        <v>38226526.25</v>
      </c>
      <c r="G275" s="17">
        <v>2213.0443617021283</v>
      </c>
      <c r="H275" s="17">
        <v>218427478.49999997</v>
      </c>
      <c r="I275" s="17">
        <v>7550</v>
      </c>
      <c r="J275" s="17">
        <v>363.2303394039732</v>
      </c>
      <c r="K275" s="17">
        <v>32908668.749999985</v>
      </c>
      <c r="L275" s="17">
        <v>1251.7392328918318</v>
      </c>
      <c r="M275" s="17">
        <v>113407574.5000001</v>
      </c>
      <c r="N275" s="4"/>
      <c r="O275" s="4"/>
      <c r="P275" s="4"/>
      <c r="Q275" s="4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</row>
    <row r="276" spans="4:55" ht="12.75">
      <c r="D276" s="17">
        <v>75</v>
      </c>
      <c r="E276" s="17">
        <v>467.745</v>
      </c>
      <c r="F276" s="17">
        <v>420970.5</v>
      </c>
      <c r="G276" s="17">
        <v>564.5730555555556</v>
      </c>
      <c r="H276" s="17">
        <v>508115.75</v>
      </c>
      <c r="I276" s="17">
        <v>325</v>
      </c>
      <c r="J276" s="17">
        <v>231.3688461538461</v>
      </c>
      <c r="K276" s="17">
        <v>902338.5</v>
      </c>
      <c r="L276" s="17">
        <v>490.90910256410245</v>
      </c>
      <c r="M276" s="17">
        <v>1914545.5</v>
      </c>
      <c r="N276" s="4"/>
      <c r="O276" s="4"/>
      <c r="P276" s="4"/>
      <c r="Q276" s="4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</row>
    <row r="277" spans="4:55" ht="12.75">
      <c r="D277" s="17">
        <v>0</v>
      </c>
      <c r="E277" s="17" t="s">
        <v>21</v>
      </c>
      <c r="F277" s="17" t="s">
        <v>21</v>
      </c>
      <c r="G277" s="17" t="s">
        <v>21</v>
      </c>
      <c r="H277" s="17" t="s">
        <v>21</v>
      </c>
      <c r="I277" s="17">
        <v>25</v>
      </c>
      <c r="J277" s="17">
        <v>351.6583333333333</v>
      </c>
      <c r="K277" s="17">
        <v>105497.5</v>
      </c>
      <c r="L277" s="17">
        <v>511.325</v>
      </c>
      <c r="M277" s="17">
        <v>153397.5</v>
      </c>
      <c r="N277" s="4"/>
      <c r="O277" s="4"/>
      <c r="P277" s="4"/>
      <c r="Q277" s="4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</row>
    <row r="278" spans="4:55" ht="12.75">
      <c r="D278" s="12"/>
      <c r="E278" s="12"/>
      <c r="F278" s="26">
        <v>23280.08</v>
      </c>
      <c r="G278" s="12"/>
      <c r="H278" s="26">
        <v>785155.62</v>
      </c>
      <c r="I278" s="12"/>
      <c r="J278" s="12"/>
      <c r="K278" s="26">
        <v>15091.56</v>
      </c>
      <c r="L278" s="12"/>
      <c r="M278" s="17">
        <v>333259.09</v>
      </c>
      <c r="N278" s="4"/>
      <c r="O278" s="4"/>
      <c r="P278" s="4"/>
      <c r="Q278" s="4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</row>
    <row r="279" spans="4:55" ht="12.75">
      <c r="D279" s="12"/>
      <c r="E279" s="12"/>
      <c r="F279" s="17">
        <v>61.78</v>
      </c>
      <c r="G279" s="12"/>
      <c r="H279" s="17">
        <v>2900.22</v>
      </c>
      <c r="I279" s="12"/>
      <c r="J279" s="12"/>
      <c r="K279" s="17">
        <v>125.05</v>
      </c>
      <c r="L279" s="12"/>
      <c r="M279" s="17">
        <v>525.95</v>
      </c>
      <c r="N279" s="4"/>
      <c r="O279" s="4"/>
      <c r="P279" s="4"/>
      <c r="Q279" s="4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</row>
    <row r="280" spans="14:55" ht="12.75">
      <c r="N280" s="4"/>
      <c r="O280" s="4"/>
      <c r="P280" s="4"/>
      <c r="Q280" s="4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</row>
    <row r="281" spans="14:55" ht="12.75">
      <c r="N281" s="4"/>
      <c r="O281" s="4"/>
      <c r="P281" s="4"/>
      <c r="Q281" s="4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</row>
    <row r="282" spans="14:55" ht="12.75">
      <c r="N282" s="4"/>
      <c r="O282" s="4"/>
      <c r="P282" s="4"/>
      <c r="Q282" s="4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</row>
    <row r="283" spans="14:55" ht="12.75">
      <c r="N283" s="4"/>
      <c r="O283" s="4"/>
      <c r="P283" s="4"/>
      <c r="Q283" s="4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</row>
    <row r="284" spans="14:55" ht="12.75">
      <c r="N284" s="4"/>
      <c r="O284" s="4"/>
      <c r="P284" s="4"/>
      <c r="Q284" s="4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</row>
    <row r="285" spans="4:55" ht="51">
      <c r="D285" s="21" t="s">
        <v>147</v>
      </c>
      <c r="E285" s="21" t="s">
        <v>36</v>
      </c>
      <c r="F285" s="21" t="s">
        <v>37</v>
      </c>
      <c r="G285" s="21" t="s">
        <v>125</v>
      </c>
      <c r="H285" s="21" t="s">
        <v>126</v>
      </c>
      <c r="I285" s="21" t="s">
        <v>147</v>
      </c>
      <c r="J285" s="21" t="s">
        <v>36</v>
      </c>
      <c r="K285" s="21" t="s">
        <v>37</v>
      </c>
      <c r="L285" s="21" t="s">
        <v>125</v>
      </c>
      <c r="M285" s="21" t="s">
        <v>126</v>
      </c>
      <c r="N285" s="4"/>
      <c r="O285" s="4"/>
      <c r="P285" s="4"/>
      <c r="Q285" s="4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</row>
    <row r="286" spans="4:55" ht="12.75">
      <c r="D286" s="17">
        <v>13525</v>
      </c>
      <c r="E286" s="17">
        <v>271.1061367837339</v>
      </c>
      <c r="F286" s="17">
        <v>44000526.000000015</v>
      </c>
      <c r="G286" s="17">
        <v>2405.661136783738</v>
      </c>
      <c r="H286" s="17">
        <v>390438802.5000003</v>
      </c>
      <c r="I286" s="17">
        <v>20900</v>
      </c>
      <c r="J286" s="17">
        <v>247.4129126794263</v>
      </c>
      <c r="K286" s="17">
        <v>62051158.50000002</v>
      </c>
      <c r="L286" s="17">
        <v>1381.0453209728853</v>
      </c>
      <c r="M286" s="17">
        <v>346366166.49999946</v>
      </c>
      <c r="N286" s="4"/>
      <c r="O286" s="4"/>
      <c r="P286" s="4"/>
      <c r="Q286" s="4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</row>
    <row r="287" spans="4:55" ht="12.75">
      <c r="D287" s="17">
        <v>2250</v>
      </c>
      <c r="E287" s="17">
        <v>172.84386111111115</v>
      </c>
      <c r="F287" s="17">
        <v>4666784.25</v>
      </c>
      <c r="G287" s="17">
        <v>1164.0630092592594</v>
      </c>
      <c r="H287" s="17">
        <v>31429701.25</v>
      </c>
      <c r="I287" s="17">
        <v>4925</v>
      </c>
      <c r="J287" s="17">
        <v>206.98583333333332</v>
      </c>
      <c r="K287" s="17">
        <v>12232862.75000001</v>
      </c>
      <c r="L287" s="17">
        <v>927.7735406091364</v>
      </c>
      <c r="M287" s="17">
        <v>54831416.250000015</v>
      </c>
      <c r="N287" s="4"/>
      <c r="O287" s="4"/>
      <c r="P287" s="4"/>
      <c r="Q287" s="4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</row>
    <row r="288" spans="4:55" ht="12.75">
      <c r="D288" s="17">
        <v>5625</v>
      </c>
      <c r="E288" s="17">
        <v>217.4534407407408</v>
      </c>
      <c r="F288" s="17">
        <v>14678107.250000002</v>
      </c>
      <c r="G288" s="17">
        <v>1735.929237037037</v>
      </c>
      <c r="H288" s="17">
        <v>117175223.50000004</v>
      </c>
      <c r="I288" s="17">
        <v>11400</v>
      </c>
      <c r="J288" s="17">
        <v>258.72749086257295</v>
      </c>
      <c r="K288" s="17">
        <v>35393920.75000002</v>
      </c>
      <c r="L288" s="17">
        <v>1385.2202741228066</v>
      </c>
      <c r="M288" s="17">
        <v>189498133.50000006</v>
      </c>
      <c r="N288" s="4"/>
      <c r="O288" s="4"/>
      <c r="P288" s="4"/>
      <c r="Q288" s="4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</row>
    <row r="289" spans="4:55" ht="12.75">
      <c r="D289" s="17">
        <v>5250</v>
      </c>
      <c r="E289" s="17">
        <v>361.53982936507924</v>
      </c>
      <c r="F289" s="17">
        <v>22777009.24999999</v>
      </c>
      <c r="G289" s="17">
        <v>3498.210115079366</v>
      </c>
      <c r="H289" s="17">
        <v>220387237.24999988</v>
      </c>
      <c r="I289" s="17">
        <v>4550</v>
      </c>
      <c r="J289" s="17">
        <v>261.6004716117215</v>
      </c>
      <c r="K289" s="17">
        <v>14283385.749999993</v>
      </c>
      <c r="L289" s="17">
        <v>1826.8633974358972</v>
      </c>
      <c r="M289" s="17">
        <v>99746741.49999999</v>
      </c>
      <c r="N289" s="4"/>
      <c r="O289" s="4"/>
      <c r="P289" s="4"/>
      <c r="Q289" s="4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</row>
    <row r="290" spans="4:55" ht="12.75">
      <c r="D290" s="17">
        <v>400</v>
      </c>
      <c r="E290" s="17">
        <v>391.38026041666666</v>
      </c>
      <c r="F290" s="17">
        <v>1878625.25</v>
      </c>
      <c r="G290" s="17">
        <v>4468.050104166667</v>
      </c>
      <c r="H290" s="17">
        <v>21446640.500000004</v>
      </c>
      <c r="I290" s="17">
        <v>25</v>
      </c>
      <c r="J290" s="17">
        <v>469.96416666666664</v>
      </c>
      <c r="K290" s="17">
        <v>140989.25</v>
      </c>
      <c r="L290" s="17">
        <v>7632.9175</v>
      </c>
      <c r="M290" s="17">
        <v>2289875.25</v>
      </c>
      <c r="N290" s="4"/>
      <c r="O290" s="4"/>
      <c r="P290" s="4"/>
      <c r="Q290" s="4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</row>
    <row r="291" spans="4:55" ht="12.75">
      <c r="D291" s="17">
        <v>10400</v>
      </c>
      <c r="E291" s="17">
        <v>294.04543669871816</v>
      </c>
      <c r="F291" s="17">
        <v>36696870.49999999</v>
      </c>
      <c r="G291" s="17">
        <v>2787.4472035256445</v>
      </c>
      <c r="H291" s="17">
        <v>347873411.00000024</v>
      </c>
      <c r="I291" s="17">
        <v>18400</v>
      </c>
      <c r="J291" s="17">
        <v>252.29583899456577</v>
      </c>
      <c r="K291" s="17">
        <v>55706921.25000003</v>
      </c>
      <c r="L291" s="17">
        <v>1438.5509646739124</v>
      </c>
      <c r="M291" s="17">
        <v>317632052.9999994</v>
      </c>
      <c r="N291" s="4"/>
      <c r="O291" s="4"/>
      <c r="P291" s="4"/>
      <c r="Q291" s="4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</row>
    <row r="292" spans="4:55" ht="12.75">
      <c r="D292" s="17">
        <v>3125</v>
      </c>
      <c r="E292" s="17">
        <v>194.7641466666666</v>
      </c>
      <c r="F292" s="17">
        <v>7303655.499999996</v>
      </c>
      <c r="G292" s="17">
        <v>1135.0771066666666</v>
      </c>
      <c r="H292" s="17">
        <v>42565391.50000001</v>
      </c>
      <c r="I292" s="17">
        <v>2500</v>
      </c>
      <c r="J292" s="17">
        <v>211.47457500000002</v>
      </c>
      <c r="K292" s="17">
        <v>6344237.250000001</v>
      </c>
      <c r="L292" s="17">
        <v>957.8037833333333</v>
      </c>
      <c r="M292" s="17">
        <v>28734113.500000004</v>
      </c>
      <c r="N292" s="4"/>
      <c r="O292" s="4"/>
      <c r="P292" s="4"/>
      <c r="Q292" s="4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</row>
    <row r="293" spans="4:55" ht="12.75">
      <c r="D293" s="17">
        <v>0</v>
      </c>
      <c r="E293" s="17" t="s">
        <v>21</v>
      </c>
      <c r="F293" s="17" t="s">
        <v>21</v>
      </c>
      <c r="G293" s="17" t="s">
        <v>21</v>
      </c>
      <c r="H293" s="17" t="s">
        <v>21</v>
      </c>
      <c r="I293" s="17">
        <v>0</v>
      </c>
      <c r="J293" s="17" t="s">
        <v>21</v>
      </c>
      <c r="K293" s="17" t="s">
        <v>21</v>
      </c>
      <c r="L293" s="17" t="s">
        <v>21</v>
      </c>
      <c r="M293" s="17" t="s">
        <v>21</v>
      </c>
      <c r="N293" s="4"/>
      <c r="O293" s="4"/>
      <c r="P293" s="4"/>
      <c r="Q293" s="4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</row>
    <row r="294" spans="4:55" ht="12.75">
      <c r="D294" s="12"/>
      <c r="E294" s="12"/>
      <c r="F294" s="26">
        <v>13414.8</v>
      </c>
      <c r="G294" s="12"/>
      <c r="H294" s="26">
        <v>927000.13</v>
      </c>
      <c r="I294" s="12"/>
      <c r="J294" s="12"/>
      <c r="K294" s="26">
        <v>13104</v>
      </c>
      <c r="L294" s="12"/>
      <c r="M294" s="17">
        <v>269362.5</v>
      </c>
      <c r="N294" s="4"/>
      <c r="O294" s="4"/>
      <c r="P294" s="4"/>
      <c r="Q294" s="4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</row>
    <row r="295" spans="4:55" ht="12.75">
      <c r="D295" s="12"/>
      <c r="E295" s="12"/>
      <c r="F295" s="17">
        <v>25.23</v>
      </c>
      <c r="G295" s="12"/>
      <c r="H295" s="17">
        <v>2256.55</v>
      </c>
      <c r="I295" s="12"/>
      <c r="J295" s="12"/>
      <c r="K295" s="17">
        <v>13.43</v>
      </c>
      <c r="L295" s="12"/>
      <c r="M295" s="17">
        <v>815.3</v>
      </c>
      <c r="N295" s="4"/>
      <c r="O295" s="4"/>
      <c r="P295" s="4"/>
      <c r="Q295" s="4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</row>
    <row r="296" spans="4:55" ht="12.75">
      <c r="D296" s="12"/>
      <c r="E296" s="12"/>
      <c r="F296" s="17"/>
      <c r="G296" s="12"/>
      <c r="H296" s="17"/>
      <c r="I296" s="12"/>
      <c r="J296" s="12"/>
      <c r="K296" s="17"/>
      <c r="L296" s="12"/>
      <c r="M296" s="17"/>
      <c r="N296" s="4"/>
      <c r="O296" s="4"/>
      <c r="P296" s="4"/>
      <c r="Q296" s="4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</row>
    <row r="297" spans="4:55" ht="12.75">
      <c r="D297" s="12"/>
      <c r="E297" s="12"/>
      <c r="F297" s="19"/>
      <c r="G297" s="12"/>
      <c r="H297" s="19"/>
      <c r="I297" s="12"/>
      <c r="J297" s="12"/>
      <c r="K297" s="19"/>
      <c r="L297" s="12"/>
      <c r="M297" s="19"/>
      <c r="N297" s="4"/>
      <c r="O297" s="4"/>
      <c r="P297" s="4"/>
      <c r="Q297" s="4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</row>
    <row r="298" spans="14:55" ht="12.75">
      <c r="N298" s="4"/>
      <c r="O298" s="4"/>
      <c r="P298" s="4"/>
      <c r="Q298" s="4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</row>
    <row r="299" spans="14:55" ht="12.75">
      <c r="N299" s="4"/>
      <c r="O299" s="4"/>
      <c r="P299" s="4"/>
      <c r="Q299" s="4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</row>
    <row r="300" spans="14:55" ht="12.75">
      <c r="N300" s="4"/>
      <c r="O300" s="4"/>
      <c r="P300" s="4"/>
      <c r="Q300" s="4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</row>
    <row r="301" spans="4:55" ht="12.75">
      <c r="D301" s="35">
        <v>7708.71</v>
      </c>
      <c r="E301" s="160">
        <v>9600.335</v>
      </c>
      <c r="F301" s="160">
        <v>9596.075</v>
      </c>
      <c r="G301" s="160">
        <v>10905.77</v>
      </c>
      <c r="H301" s="160">
        <v>6302.08</v>
      </c>
      <c r="I301" s="160">
        <v>6307.405000000001</v>
      </c>
      <c r="J301" s="160">
        <v>5280.56</v>
      </c>
      <c r="N301" s="4"/>
      <c r="O301" s="4"/>
      <c r="P301" s="4"/>
      <c r="Q301" s="4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</row>
    <row r="302" spans="4:55" ht="12.75">
      <c r="D302" s="35">
        <v>12180.77</v>
      </c>
      <c r="E302" s="160">
        <v>13800.87</v>
      </c>
      <c r="F302" s="160">
        <v>13780.845000000001</v>
      </c>
      <c r="G302" s="160">
        <v>17658.495000000003</v>
      </c>
      <c r="H302" s="160">
        <v>10453.53</v>
      </c>
      <c r="I302" s="160">
        <v>10467.755</v>
      </c>
      <c r="J302" s="160">
        <v>8269.47</v>
      </c>
      <c r="N302" s="4"/>
      <c r="O302" s="4"/>
      <c r="P302" s="4"/>
      <c r="Q302" s="4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</row>
    <row r="303" spans="4:55" ht="12.75">
      <c r="D303" s="35">
        <v>17336.23</v>
      </c>
      <c r="E303" s="160">
        <v>19410.574999999997</v>
      </c>
      <c r="F303" s="160">
        <v>19351.03</v>
      </c>
      <c r="G303" s="160">
        <v>29157.405</v>
      </c>
      <c r="H303" s="160">
        <v>15091.56</v>
      </c>
      <c r="I303" s="160">
        <v>15091.555</v>
      </c>
      <c r="J303" s="160">
        <v>15458.11</v>
      </c>
      <c r="N303" s="4"/>
      <c r="O303" s="4"/>
      <c r="P303" s="4"/>
      <c r="Q303" s="4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</row>
    <row r="304" spans="4:55" ht="12.75">
      <c r="D304" s="35">
        <v>17170.969713682156</v>
      </c>
      <c r="E304" s="160">
        <v>20720.401795010937</v>
      </c>
      <c r="F304" s="160">
        <v>20619.527261383588</v>
      </c>
      <c r="G304" s="160">
        <v>31691.70821428571</v>
      </c>
      <c r="H304" s="160">
        <v>13438.134788411087</v>
      </c>
      <c r="I304" s="160">
        <v>13407.191339367551</v>
      </c>
      <c r="J304" s="160">
        <v>20363.12</v>
      </c>
      <c r="N304" s="4"/>
      <c r="O304" s="4"/>
      <c r="P304" s="4"/>
      <c r="Q304" s="4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</row>
    <row r="305" spans="4:55" ht="12.75">
      <c r="D305" s="6">
        <v>7721355806.000024</v>
      </c>
      <c r="E305" s="160">
        <v>4776052613.750021</v>
      </c>
      <c r="F305" s="160">
        <v>4709500026.500011</v>
      </c>
      <c r="G305" s="160">
        <v>66552587.24999999</v>
      </c>
      <c r="H305" s="160">
        <v>2945303192.25</v>
      </c>
      <c r="I305" s="160">
        <v>2925449150.2499995</v>
      </c>
      <c r="J305" s="160">
        <v>19854042</v>
      </c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</row>
    <row r="306" spans="4:55" ht="12.75">
      <c r="D306" s="161" t="s">
        <v>23</v>
      </c>
      <c r="E306" s="162"/>
      <c r="F306" s="162"/>
      <c r="G306" s="162"/>
      <c r="H306" s="162"/>
      <c r="I306" s="162"/>
      <c r="J306" s="16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</row>
    <row r="307" spans="4:55" ht="12.75">
      <c r="D307" s="17">
        <v>449675</v>
      </c>
      <c r="E307" s="17">
        <v>230500</v>
      </c>
      <c r="F307" s="17">
        <v>228400</v>
      </c>
      <c r="G307" s="17">
        <v>2100</v>
      </c>
      <c r="H307" s="17">
        <v>219175</v>
      </c>
      <c r="I307" s="17">
        <v>218200</v>
      </c>
      <c r="J307" s="17">
        <v>975</v>
      </c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</row>
    <row r="314" spans="4:55" ht="12.75">
      <c r="D314" s="35">
        <v>1177.43</v>
      </c>
      <c r="E314" s="160">
        <v>1229.62</v>
      </c>
      <c r="F314" s="160">
        <v>1228.815</v>
      </c>
      <c r="G314" s="160">
        <v>1295.84</v>
      </c>
      <c r="H314" s="160">
        <v>1132.13</v>
      </c>
      <c r="I314" s="160">
        <v>1131.52</v>
      </c>
      <c r="J314" s="160">
        <v>1166.76</v>
      </c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</row>
    <row r="315" spans="4:55" ht="12.75">
      <c r="D315" s="35">
        <v>2483.45</v>
      </c>
      <c r="E315" s="160">
        <v>2548.8</v>
      </c>
      <c r="F315" s="160">
        <v>2547.995</v>
      </c>
      <c r="G315" s="160">
        <v>3276.83</v>
      </c>
      <c r="H315" s="160">
        <v>2407.3</v>
      </c>
      <c r="I315" s="160">
        <v>2407.89</v>
      </c>
      <c r="J315" s="160">
        <v>2050.04</v>
      </c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</row>
    <row r="316" spans="4:55" ht="12.75">
      <c r="D316" s="35">
        <v>4691.21</v>
      </c>
      <c r="E316" s="160">
        <v>4792.32</v>
      </c>
      <c r="F316" s="160">
        <v>4792.32</v>
      </c>
      <c r="G316" s="160">
        <v>4594.985000000001</v>
      </c>
      <c r="H316" s="160">
        <v>4565.26</v>
      </c>
      <c r="I316" s="160">
        <v>4566.405000000001</v>
      </c>
      <c r="J316" s="160">
        <v>3964.56</v>
      </c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</row>
    <row r="317" spans="4:55" ht="12.75">
      <c r="D317" s="35">
        <v>3308.679035970423</v>
      </c>
      <c r="E317" s="160">
        <v>3425.3192635574896</v>
      </c>
      <c r="F317" s="160">
        <v>3423.29391746937</v>
      </c>
      <c r="G317" s="160">
        <v>3645.5997619047625</v>
      </c>
      <c r="H317" s="160">
        <v>3186.0118866202765</v>
      </c>
      <c r="I317" s="160">
        <v>3187.6037694775414</v>
      </c>
      <c r="J317" s="160">
        <v>2829.756666666667</v>
      </c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</row>
    <row r="318" spans="4:55" ht="12.75">
      <c r="D318" s="6">
        <v>1487830245.4999998</v>
      </c>
      <c r="E318" s="160">
        <v>789536090.2500013</v>
      </c>
      <c r="F318" s="160">
        <v>781880330.7500042</v>
      </c>
      <c r="G318" s="160">
        <v>7655759.500000001</v>
      </c>
      <c r="H318" s="160">
        <v>698294155.2499992</v>
      </c>
      <c r="I318" s="160">
        <v>695535142.4999995</v>
      </c>
      <c r="J318" s="160">
        <v>2759012.75</v>
      </c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</row>
    <row r="319" spans="4:55" ht="12.75">
      <c r="D319" s="161" t="s">
        <v>23</v>
      </c>
      <c r="E319" s="162"/>
      <c r="F319" s="162"/>
      <c r="G319" s="162"/>
      <c r="H319" s="162"/>
      <c r="I319" s="162"/>
      <c r="J319" s="16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</row>
    <row r="320" spans="4:55" ht="12.75">
      <c r="D320" s="17">
        <v>449675</v>
      </c>
      <c r="E320" s="17">
        <v>230500</v>
      </c>
      <c r="F320" s="17">
        <v>228400</v>
      </c>
      <c r="G320" s="17">
        <v>2100</v>
      </c>
      <c r="H320" s="17">
        <v>219175</v>
      </c>
      <c r="I320" s="17">
        <v>218200</v>
      </c>
      <c r="J320" s="17">
        <v>975</v>
      </c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</row>
    <row r="328" spans="4:55" ht="12.75">
      <c r="D328" s="6">
        <v>4741.48</v>
      </c>
      <c r="E328" s="6">
        <v>5463.280999999996</v>
      </c>
      <c r="F328" s="6">
        <v>3953.66</v>
      </c>
      <c r="G328" s="6">
        <v>133654894.25000007</v>
      </c>
      <c r="H328" s="6">
        <v>85089300.24999997</v>
      </c>
      <c r="I328" s="6">
        <v>54007017.00000006</v>
      </c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</row>
    <row r="329" spans="4:55" ht="12.75">
      <c r="D329" s="6">
        <v>6648.01</v>
      </c>
      <c r="E329" s="6">
        <v>8542.73999999999</v>
      </c>
      <c r="F329" s="6">
        <v>5350.82</v>
      </c>
      <c r="G329" s="6">
        <v>247640432.49999973</v>
      </c>
      <c r="H329" s="6">
        <v>165044420.24999985</v>
      </c>
      <c r="I329" s="6">
        <v>102799207.25</v>
      </c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</row>
    <row r="330" spans="4:55" ht="12.75">
      <c r="D330" s="6">
        <v>8741.23</v>
      </c>
      <c r="E330" s="6">
        <v>10656.548000000003</v>
      </c>
      <c r="F330" s="6">
        <v>7126.19</v>
      </c>
      <c r="G330" s="6">
        <v>346922254.74999976</v>
      </c>
      <c r="H330" s="6">
        <v>221523548.25000042</v>
      </c>
      <c r="I330" s="6">
        <v>137391499.24999985</v>
      </c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</row>
    <row r="331" spans="4:55" ht="12.75">
      <c r="D331" s="6">
        <v>10596.76</v>
      </c>
      <c r="E331" s="6">
        <v>12250.341999999959</v>
      </c>
      <c r="F331" s="6">
        <v>8831.35</v>
      </c>
      <c r="G331" s="6">
        <v>435138742.74999964</v>
      </c>
      <c r="H331" s="6">
        <v>265132015.00000018</v>
      </c>
      <c r="I331" s="6">
        <v>174332663.99999982</v>
      </c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</row>
    <row r="332" spans="4:55" ht="12.75">
      <c r="D332" s="6">
        <v>12180.77</v>
      </c>
      <c r="E332" s="6">
        <v>13800.87</v>
      </c>
      <c r="F332" s="6">
        <v>10453.53</v>
      </c>
      <c r="G332" s="6">
        <v>513466855.5000003</v>
      </c>
      <c r="H332" s="6">
        <v>300347837.99999976</v>
      </c>
      <c r="I332" s="6">
        <v>211128617.50000042</v>
      </c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</row>
    <row r="333" spans="4:55" ht="12.75">
      <c r="D333" s="6">
        <v>13899.32</v>
      </c>
      <c r="E333" s="6">
        <v>15477.17</v>
      </c>
      <c r="F333" s="6">
        <v>12030.32</v>
      </c>
      <c r="G333" s="6">
        <v>585687068.2500004</v>
      </c>
      <c r="H333" s="6">
        <v>337026310.0000003</v>
      </c>
      <c r="I333" s="6">
        <v>246902080.2499997</v>
      </c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</row>
    <row r="334" spans="4:55" ht="12.75">
      <c r="D334" s="6">
        <v>15934.85</v>
      </c>
      <c r="E334" s="6">
        <v>17669.83300000003</v>
      </c>
      <c r="F334" s="6">
        <v>13950.7</v>
      </c>
      <c r="G334" s="6">
        <v>669060532.0000004</v>
      </c>
      <c r="H334" s="6">
        <v>379652535.2499996</v>
      </c>
      <c r="I334" s="6">
        <v>283255588.75000024</v>
      </c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</row>
    <row r="335" spans="4:55" ht="12.75">
      <c r="D335" s="6">
        <v>19353.9</v>
      </c>
      <c r="E335" s="6">
        <v>22059.50799999987</v>
      </c>
      <c r="F335" s="6">
        <v>16617.77</v>
      </c>
      <c r="G335" s="6">
        <v>784051546.750001</v>
      </c>
      <c r="H335" s="6">
        <v>451275963.99999976</v>
      </c>
      <c r="I335" s="6">
        <v>332679473.75000006</v>
      </c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</row>
    <row r="336" spans="4:55" ht="12.75">
      <c r="D336" s="6">
        <v>27979.84</v>
      </c>
      <c r="E336" s="6">
        <v>32975.066999999864</v>
      </c>
      <c r="F336" s="6">
        <v>23249.32</v>
      </c>
      <c r="G336" s="6">
        <v>1032603871.0000015</v>
      </c>
      <c r="H336" s="6">
        <v>614739912.9999998</v>
      </c>
      <c r="I336" s="6">
        <v>424401432.75000006</v>
      </c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</row>
    <row r="337" spans="4:55" ht="12.75">
      <c r="D337" s="6">
        <v>2687081.54</v>
      </c>
      <c r="E337" s="6">
        <v>2687081.54</v>
      </c>
      <c r="F337" s="6">
        <v>597902.99</v>
      </c>
      <c r="G337" s="6">
        <v>2973129608.249999</v>
      </c>
      <c r="H337" s="6">
        <v>1956220769.750002</v>
      </c>
      <c r="I337" s="6">
        <v>978405611.749999</v>
      </c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</row>
    <row r="338" spans="4:55" ht="12.75">
      <c r="D338" s="103">
        <v>449675</v>
      </c>
      <c r="E338" s="103">
        <v>230500</v>
      </c>
      <c r="F338" s="103">
        <v>219175</v>
      </c>
      <c r="G338" s="17">
        <v>7721355806.000002</v>
      </c>
      <c r="H338" s="17">
        <v>4776052613.750002</v>
      </c>
      <c r="I338" s="17">
        <v>2945303192.249999</v>
      </c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</row>
    <row r="347" spans="4:55" ht="12.75">
      <c r="D347" s="6">
        <v>574.95</v>
      </c>
      <c r="E347" s="6">
        <v>590.125</v>
      </c>
      <c r="F347" s="6">
        <v>549.12</v>
      </c>
      <c r="G347" s="6">
        <v>15852876.000000002</v>
      </c>
      <c r="H347" s="6">
        <v>8398457.75000001</v>
      </c>
      <c r="I347" s="6">
        <v>7476578.999999993</v>
      </c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</row>
    <row r="348" spans="4:55" ht="12.75">
      <c r="D348" s="6">
        <v>970.66</v>
      </c>
      <c r="E348" s="6">
        <v>1009.5519999999991</v>
      </c>
      <c r="F348" s="6">
        <v>922.72</v>
      </c>
      <c r="G348" s="6">
        <v>34754708.24999993</v>
      </c>
      <c r="H348" s="6">
        <v>18586855.24999996</v>
      </c>
      <c r="I348" s="6">
        <v>16242892.999999987</v>
      </c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</row>
    <row r="349" spans="4:55" ht="12.75">
      <c r="D349" s="6">
        <v>1400.14</v>
      </c>
      <c r="E349" s="6">
        <v>1453.8410000000008</v>
      </c>
      <c r="F349" s="6">
        <v>1343.02</v>
      </c>
      <c r="G349" s="6">
        <v>53146237.00000005</v>
      </c>
      <c r="H349" s="6">
        <v>28346313</v>
      </c>
      <c r="I349" s="6">
        <v>24850833.749999978</v>
      </c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</row>
    <row r="350" spans="4:55" ht="12.75">
      <c r="D350" s="6">
        <v>1909.5</v>
      </c>
      <c r="E350" s="6">
        <v>1973.6079999999995</v>
      </c>
      <c r="F350" s="6">
        <v>1853.65</v>
      </c>
      <c r="G350" s="6">
        <v>74490856.25000013</v>
      </c>
      <c r="H350" s="6">
        <v>39508795.750000015</v>
      </c>
      <c r="I350" s="6">
        <v>35010458.75000001</v>
      </c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</row>
    <row r="351" spans="4:55" ht="12.75">
      <c r="D351" s="6">
        <v>2483.45</v>
      </c>
      <c r="E351" s="6">
        <v>2548.8</v>
      </c>
      <c r="F351" s="6">
        <v>2407.3</v>
      </c>
      <c r="G351" s="6">
        <v>98587383.0000001</v>
      </c>
      <c r="H351" s="6">
        <v>51952649.750000015</v>
      </c>
      <c r="I351" s="6">
        <v>46635303.50000002</v>
      </c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</row>
    <row r="352" spans="4:55" ht="12.75">
      <c r="D352" s="6">
        <v>3171.64</v>
      </c>
      <c r="E352" s="6">
        <v>3261.426</v>
      </c>
      <c r="F352" s="6">
        <v>3087.36</v>
      </c>
      <c r="G352" s="6">
        <v>126688244.25000003</v>
      </c>
      <c r="H352" s="6">
        <v>66589337.00000002</v>
      </c>
      <c r="I352" s="6">
        <v>60138066.75000008</v>
      </c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</row>
    <row r="353" spans="4:55" ht="12.75">
      <c r="D353" s="6">
        <v>4076.8</v>
      </c>
      <c r="E353" s="6">
        <v>4177.825000000006</v>
      </c>
      <c r="F353" s="6">
        <v>4012.06</v>
      </c>
      <c r="G353" s="6">
        <v>162939344.99999994</v>
      </c>
      <c r="H353" s="6">
        <v>85404024.24999997</v>
      </c>
      <c r="I353" s="6">
        <v>77454020.49999994</v>
      </c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</row>
    <row r="354" spans="4:55" ht="12.75">
      <c r="D354" s="6">
        <v>4968.93</v>
      </c>
      <c r="E354" s="6">
        <v>5203.041999999992</v>
      </c>
      <c r="F354" s="6">
        <v>4792.32</v>
      </c>
      <c r="G354" s="6">
        <v>206663338.99999997</v>
      </c>
      <c r="H354" s="6">
        <v>108317052.00000003</v>
      </c>
      <c r="I354" s="6">
        <v>98982118.25000003</v>
      </c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</row>
    <row r="355" spans="4:55" ht="12.75">
      <c r="D355" s="6">
        <v>7176.84</v>
      </c>
      <c r="E355" s="6">
        <v>7577.245999999989</v>
      </c>
      <c r="F355" s="6">
        <v>6851.9</v>
      </c>
      <c r="G355" s="6">
        <v>268866763.9999996</v>
      </c>
      <c r="H355" s="6">
        <v>144372741.7499999</v>
      </c>
      <c r="I355" s="6">
        <v>124681271.75000021</v>
      </c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</row>
    <row r="356" spans="4:55" ht="12.75">
      <c r="D356" s="6">
        <v>23280.08</v>
      </c>
      <c r="E356" s="6">
        <v>23280.08</v>
      </c>
      <c r="F356" s="6">
        <v>21795.57</v>
      </c>
      <c r="G356" s="6">
        <v>445840492.75000095</v>
      </c>
      <c r="H356" s="6">
        <v>238059863.7499999</v>
      </c>
      <c r="I356" s="6">
        <v>206822609.99999997</v>
      </c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</row>
    <row r="357" spans="4:55" ht="12.75">
      <c r="D357" s="103">
        <v>449675</v>
      </c>
      <c r="E357" s="103">
        <v>230500</v>
      </c>
      <c r="F357" s="103">
        <v>219175</v>
      </c>
      <c r="G357" s="17">
        <v>1487830245.5000007</v>
      </c>
      <c r="H357" s="17">
        <v>789536090.2499998</v>
      </c>
      <c r="I357" s="17">
        <v>698294155.2500002</v>
      </c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</row>
  </sheetData>
  <sheetProtection/>
  <mergeCells count="7">
    <mergeCell ref="B3:J3"/>
    <mergeCell ref="C7:E7"/>
    <mergeCell ref="B7:B8"/>
    <mergeCell ref="I7:I8"/>
    <mergeCell ref="J7:J8"/>
    <mergeCell ref="B5:L5"/>
    <mergeCell ref="F7:H7"/>
  </mergeCells>
  <conditionalFormatting sqref="F10:H21">
    <cfRule type="expression" priority="1" dxfId="0" stopIfTrue="1">
      <formula>AND(AC42&gt;=500,AC42&lt;=1225)</formula>
    </cfRule>
  </conditionalFormatting>
  <conditionalFormatting sqref="C10:E21">
    <cfRule type="expression" priority="2" dxfId="0" stopIfTrue="1">
      <formula>AND(AC42&gt;=500,AC42&lt;=1225)</formula>
    </cfRule>
  </conditionalFormatting>
  <conditionalFormatting sqref="I10:I21">
    <cfRule type="expression" priority="3" dxfId="0" stopIfTrue="1">
      <formula>AND(AE42&gt;=500,AE42&lt;=1225)</formula>
    </cfRule>
  </conditionalFormatting>
  <conditionalFormatting sqref="J10:J21">
    <cfRule type="expression" priority="4" dxfId="0" stopIfTrue="1">
      <formula>AND(AE42&gt;=500,AE42&lt;=1225)</formula>
    </cfRule>
  </conditionalFormatting>
  <hyperlinks>
    <hyperlink ref="J1" location="Índice!B16" display="ÍNDICE"/>
  </hyperlinks>
  <printOptions/>
  <pageMargins left="0.2755905511811024" right="0.2362204724409449" top="0.31496062992125984" bottom="0.31496062992125984" header="0" footer="0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J39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" width="2.7109375" style="2" customWidth="1"/>
    <col min="2" max="2" width="21.28125" style="2" customWidth="1"/>
    <col min="3" max="3" width="14.28125" style="2" customWidth="1"/>
    <col min="4" max="4" width="13.421875" style="2" customWidth="1"/>
    <col min="5" max="5" width="11.57421875" style="2" customWidth="1"/>
    <col min="6" max="6" width="13.140625" style="2" customWidth="1"/>
    <col min="7" max="7" width="9.8515625" style="2" customWidth="1"/>
    <col min="8" max="8" width="12.57421875" style="2" customWidth="1"/>
    <col min="9" max="9" width="14.00390625" style="2" customWidth="1"/>
    <col min="10" max="10" width="15.421875" style="2" customWidth="1"/>
    <col min="11" max="11" width="11.57421875" style="2" bestFit="1" customWidth="1"/>
    <col min="12" max="12" width="10.8515625" style="2" customWidth="1"/>
    <col min="13" max="13" width="10.140625" style="2" customWidth="1"/>
    <col min="14" max="14" width="12.7109375" style="2" customWidth="1"/>
    <col min="15" max="15" width="11.57421875" style="2" bestFit="1" customWidth="1"/>
    <col min="16" max="27" width="11.421875" style="2" customWidth="1"/>
    <col min="28" max="31" width="11.421875" style="95" customWidth="1"/>
    <col min="32" max="33" width="11.421875" style="36" customWidth="1"/>
    <col min="34" max="16384" width="11.421875" style="2" customWidth="1"/>
  </cols>
  <sheetData>
    <row r="1" spans="10:31" ht="37.5" customHeight="1">
      <c r="J1" s="247" t="s">
        <v>102</v>
      </c>
      <c r="AB1" s="94"/>
      <c r="AC1" s="94"/>
      <c r="AD1" s="94"/>
      <c r="AE1" s="94"/>
    </row>
    <row r="2" spans="28:31" ht="13.5" customHeight="1">
      <c r="AB2" s="94"/>
      <c r="AC2" s="94"/>
      <c r="AD2" s="94"/>
      <c r="AE2" s="94"/>
    </row>
    <row r="3" spans="2:31" ht="20.25" customHeight="1" thickBot="1">
      <c r="B3" s="271" t="s">
        <v>103</v>
      </c>
      <c r="C3" s="271"/>
      <c r="D3" s="271"/>
      <c r="E3" s="271"/>
      <c r="F3" s="271"/>
      <c r="G3" s="271"/>
      <c r="H3" s="271"/>
      <c r="I3" s="271"/>
      <c r="J3" s="271"/>
      <c r="K3" s="221"/>
      <c r="AB3" s="94"/>
      <c r="AC3" s="94"/>
      <c r="AD3" s="94"/>
      <c r="AE3" s="94"/>
    </row>
    <row r="4" spans="2:31" ht="12.75" customHeight="1">
      <c r="B4" s="3"/>
      <c r="C4" s="15"/>
      <c r="L4" s="4"/>
      <c r="M4" s="4"/>
      <c r="N4" s="4"/>
      <c r="AB4" s="94"/>
      <c r="AC4" s="94"/>
      <c r="AD4" s="94"/>
      <c r="AE4" s="94"/>
    </row>
    <row r="5" spans="2:31" ht="34.5" customHeight="1">
      <c r="B5" s="308" t="s">
        <v>118</v>
      </c>
      <c r="C5" s="308"/>
      <c r="D5" s="308"/>
      <c r="E5" s="308"/>
      <c r="F5" s="308"/>
      <c r="G5" s="308"/>
      <c r="H5" s="308"/>
      <c r="I5" s="308"/>
      <c r="J5" s="308"/>
      <c r="K5" s="232"/>
      <c r="L5" s="4"/>
      <c r="N5" s="37"/>
      <c r="O5" s="7"/>
      <c r="P5" s="7"/>
      <c r="Q5" s="7"/>
      <c r="AB5" s="94"/>
      <c r="AC5" s="94"/>
      <c r="AD5" s="94"/>
      <c r="AE5" s="94"/>
    </row>
    <row r="6" spans="2:31" ht="12.75" customHeight="1">
      <c r="B6" s="3"/>
      <c r="I6" s="4"/>
      <c r="J6" s="42"/>
      <c r="AB6" s="94"/>
      <c r="AC6" s="94"/>
      <c r="AD6" s="94"/>
      <c r="AE6" s="94"/>
    </row>
    <row r="7" spans="2:36" ht="27" customHeight="1">
      <c r="B7" s="309"/>
      <c r="C7" s="310" t="s">
        <v>43</v>
      </c>
      <c r="D7" s="311"/>
      <c r="E7" s="312"/>
      <c r="F7" s="279" t="s">
        <v>74</v>
      </c>
      <c r="G7" s="280"/>
      <c r="H7" s="281"/>
      <c r="I7" s="279" t="s">
        <v>143</v>
      </c>
      <c r="J7" s="281"/>
      <c r="K7" s="4"/>
      <c r="AB7" s="2"/>
      <c r="AC7" s="2"/>
      <c r="AD7" s="2"/>
      <c r="AE7" s="94"/>
      <c r="AF7" s="94"/>
      <c r="AG7" s="94"/>
      <c r="AH7" s="94"/>
      <c r="AI7" s="36"/>
      <c r="AJ7" s="36"/>
    </row>
    <row r="8" spans="2:35" ht="12.75" customHeight="1">
      <c r="B8" s="309"/>
      <c r="C8" s="71" t="s">
        <v>28</v>
      </c>
      <c r="D8" s="56" t="s">
        <v>95</v>
      </c>
      <c r="E8" s="56" t="s">
        <v>146</v>
      </c>
      <c r="F8" s="71" t="s">
        <v>28</v>
      </c>
      <c r="G8" s="56" t="s">
        <v>95</v>
      </c>
      <c r="H8" s="56" t="s">
        <v>146</v>
      </c>
      <c r="I8" s="56" t="s">
        <v>95</v>
      </c>
      <c r="J8" s="56" t="s">
        <v>146</v>
      </c>
      <c r="K8" s="4"/>
      <c r="AB8" s="2"/>
      <c r="AC8" s="2"/>
      <c r="AD8" s="94"/>
      <c r="AE8" s="94"/>
      <c r="AF8" s="94"/>
      <c r="AG8" s="94"/>
      <c r="AH8" s="36"/>
      <c r="AI8" s="36"/>
    </row>
    <row r="9" spans="2:35" ht="12.75" customHeight="1">
      <c r="B9" s="50"/>
      <c r="C9" s="50"/>
      <c r="D9" s="43"/>
      <c r="E9" s="43"/>
      <c r="F9" s="43"/>
      <c r="G9" s="43"/>
      <c r="H9" s="43"/>
      <c r="I9" s="43"/>
      <c r="J9" s="43"/>
      <c r="K9" s="4"/>
      <c r="AB9" s="2"/>
      <c r="AC9" s="2"/>
      <c r="AD9" s="94"/>
      <c r="AE9" s="94"/>
      <c r="AF9" s="94"/>
      <c r="AG9" s="94"/>
      <c r="AH9" s="36"/>
      <c r="AI9" s="36"/>
    </row>
    <row r="10" spans="2:35" ht="12.75" customHeight="1">
      <c r="B10" s="130" t="s">
        <v>22</v>
      </c>
      <c r="C10" s="117">
        <v>100</v>
      </c>
      <c r="D10" s="117">
        <v>100</v>
      </c>
      <c r="E10" s="117">
        <v>100</v>
      </c>
      <c r="F10" s="240">
        <v>5993.483746525758</v>
      </c>
      <c r="G10" s="240">
        <v>6703.8143496632165</v>
      </c>
      <c r="H10" s="240">
        <v>5133.09508094564</v>
      </c>
      <c r="I10" s="117">
        <v>111.851714848634</v>
      </c>
      <c r="J10" s="117">
        <v>85.64459833433503</v>
      </c>
      <c r="K10" s="4"/>
      <c r="AB10" s="2"/>
      <c r="AC10" s="2"/>
      <c r="AD10" s="94"/>
      <c r="AE10" s="94"/>
      <c r="AF10" s="94"/>
      <c r="AG10" s="94"/>
      <c r="AH10" s="36"/>
      <c r="AI10" s="36"/>
    </row>
    <row r="11" spans="2:35" ht="12.75" customHeight="1">
      <c r="B11" s="52" t="s">
        <v>24</v>
      </c>
      <c r="C11" s="117">
        <v>14.85217071304752</v>
      </c>
      <c r="D11" s="117">
        <v>13.994130438625957</v>
      </c>
      <c r="E11" s="117">
        <v>15.891472868217054</v>
      </c>
      <c r="F11" s="240">
        <v>3565.7654327910695</v>
      </c>
      <c r="G11" s="240">
        <v>3864.547843471696</v>
      </c>
      <c r="H11" s="240">
        <v>3247.0735891389268</v>
      </c>
      <c r="I11" s="117">
        <v>64.47915781388176</v>
      </c>
      <c r="J11" s="117">
        <v>54.17673137131902</v>
      </c>
      <c r="AB11" s="2"/>
      <c r="AC11" s="2"/>
      <c r="AD11" s="94"/>
      <c r="AE11" s="94"/>
      <c r="AF11" s="94"/>
      <c r="AG11" s="94"/>
      <c r="AH11" s="36"/>
      <c r="AI11" s="36"/>
    </row>
    <row r="12" spans="2:35" ht="12.75" customHeight="1">
      <c r="B12" s="52" t="s">
        <v>25</v>
      </c>
      <c r="C12" s="117">
        <v>44.362343963354995</v>
      </c>
      <c r="D12" s="117">
        <v>43.19166239414458</v>
      </c>
      <c r="E12" s="117">
        <v>45.780333204848176</v>
      </c>
      <c r="F12" s="240">
        <v>5581.322057783368</v>
      </c>
      <c r="G12" s="240">
        <v>5970.620107856965</v>
      </c>
      <c r="H12" s="240">
        <v>5136.447720841021</v>
      </c>
      <c r="I12" s="117">
        <v>99.618525057617</v>
      </c>
      <c r="J12" s="117">
        <v>85.70053641704568</v>
      </c>
      <c r="AB12" s="2"/>
      <c r="AC12" s="2"/>
      <c r="AD12" s="94"/>
      <c r="AE12" s="94"/>
      <c r="AF12" s="94"/>
      <c r="AG12" s="94"/>
      <c r="AH12" s="36"/>
      <c r="AI12" s="36"/>
    </row>
    <row r="13" spans="2:35" ht="12.75" customHeight="1">
      <c r="B13" s="52" t="s">
        <v>26</v>
      </c>
      <c r="C13" s="117">
        <v>39.9003495995584</v>
      </c>
      <c r="D13" s="117">
        <v>41.99388292700175</v>
      </c>
      <c r="E13" s="117">
        <v>37.36455522720459</v>
      </c>
      <c r="F13" s="240">
        <v>7370.85632889576</v>
      </c>
      <c r="G13" s="240">
        <v>8423.905119563815</v>
      </c>
      <c r="H13" s="240">
        <v>5937.319467576059</v>
      </c>
      <c r="I13" s="117">
        <v>140.55106305154993</v>
      </c>
      <c r="J13" s="117">
        <v>99.06291096589264</v>
      </c>
      <c r="AB13" s="2"/>
      <c r="AC13" s="2"/>
      <c r="AD13" s="94"/>
      <c r="AE13" s="94"/>
      <c r="AF13" s="94"/>
      <c r="AG13" s="94"/>
      <c r="AH13" s="36"/>
      <c r="AI13" s="36"/>
    </row>
    <row r="14" spans="2:35" ht="12.75" customHeight="1">
      <c r="B14" s="52" t="s">
        <v>16</v>
      </c>
      <c r="C14" s="117">
        <v>0.8851357240390855</v>
      </c>
      <c r="D14" s="117">
        <v>0.8203242402277107</v>
      </c>
      <c r="E14" s="117">
        <v>0.9636386997301811</v>
      </c>
      <c r="F14" s="240">
        <v>5297.203949671773</v>
      </c>
      <c r="G14" s="240">
        <v>5689.158954741368</v>
      </c>
      <c r="H14" s="240">
        <v>4893.054788888898</v>
      </c>
      <c r="I14" s="117">
        <v>94.92240565496157</v>
      </c>
      <c r="J14" s="117">
        <v>81.63957717788513</v>
      </c>
      <c r="AB14" s="2"/>
      <c r="AC14" s="2"/>
      <c r="AD14" s="94"/>
      <c r="AE14" s="94"/>
      <c r="AF14" s="94"/>
      <c r="AG14" s="94"/>
      <c r="AH14" s="36"/>
      <c r="AI14" s="36"/>
    </row>
    <row r="15" spans="2:35" ht="12.75" customHeight="1">
      <c r="B15" s="52"/>
      <c r="C15" s="117"/>
      <c r="D15" s="117"/>
      <c r="E15" s="117"/>
      <c r="F15" s="240"/>
      <c r="G15" s="240"/>
      <c r="H15" s="240"/>
      <c r="I15" s="117"/>
      <c r="J15" s="117"/>
      <c r="AB15" s="2"/>
      <c r="AC15" s="2"/>
      <c r="AD15" s="94"/>
      <c r="AE15" s="94"/>
      <c r="AF15" s="94"/>
      <c r="AG15" s="94"/>
      <c r="AH15" s="36"/>
      <c r="AI15" s="36"/>
    </row>
    <row r="16" spans="2:35" ht="12.75" customHeight="1">
      <c r="B16" s="52" t="s">
        <v>96</v>
      </c>
      <c r="C16" s="117">
        <v>89.03845595142406</v>
      </c>
      <c r="D16" s="117">
        <v>87.41138199883316</v>
      </c>
      <c r="E16" s="117">
        <v>91.00925093151741</v>
      </c>
      <c r="F16" s="240">
        <v>6227.935374203322</v>
      </c>
      <c r="G16" s="240">
        <v>7044.502424836906</v>
      </c>
      <c r="H16" s="240">
        <v>5277.968518100254</v>
      </c>
      <c r="I16" s="117">
        <v>117.5360228334713</v>
      </c>
      <c r="J16" s="117">
        <v>88.06178078249955</v>
      </c>
      <c r="AB16" s="2"/>
      <c r="AC16" s="2"/>
      <c r="AD16" s="94"/>
      <c r="AE16" s="94"/>
      <c r="AF16" s="94"/>
      <c r="AG16" s="94"/>
      <c r="AH16" s="36"/>
      <c r="AI16" s="36"/>
    </row>
    <row r="17" spans="2:35" ht="12.75" customHeight="1">
      <c r="B17" s="52" t="s">
        <v>163</v>
      </c>
      <c r="C17" s="117">
        <v>10.947986170964837</v>
      </c>
      <c r="D17" s="117">
        <v>12.575358449870057</v>
      </c>
      <c r="E17" s="117">
        <v>8.976829842819821</v>
      </c>
      <c r="F17" s="240">
        <v>4087.816524104395</v>
      </c>
      <c r="G17" s="240">
        <v>4337.352611415716</v>
      </c>
      <c r="H17" s="240">
        <v>3664.402833969467</v>
      </c>
      <c r="I17" s="117">
        <v>72.36780468337714</v>
      </c>
      <c r="J17" s="117">
        <v>61.13978095116403</v>
      </c>
      <c r="AB17" s="2"/>
      <c r="AC17" s="2"/>
      <c r="AD17" s="94"/>
      <c r="AE17" s="94"/>
      <c r="AF17" s="94"/>
      <c r="AG17" s="94"/>
      <c r="AH17" s="36"/>
      <c r="AI17" s="36"/>
    </row>
    <row r="18" spans="2:35" ht="12.75" customHeight="1">
      <c r="B18" s="52" t="s">
        <v>170</v>
      </c>
      <c r="C18" s="117">
        <v>0.013557877611101965</v>
      </c>
      <c r="D18" s="117" t="s">
        <v>174</v>
      </c>
      <c r="E18" s="117">
        <v>0.013919225662769284</v>
      </c>
      <c r="F18" s="240">
        <v>5108.9407142857135</v>
      </c>
      <c r="G18" s="240" t="s">
        <v>174</v>
      </c>
      <c r="H18" s="240">
        <v>5088.365384615385</v>
      </c>
      <c r="I18" s="117" t="s">
        <v>174</v>
      </c>
      <c r="J18" s="117">
        <v>84.89829287624175</v>
      </c>
      <c r="AB18" s="2"/>
      <c r="AC18" s="2"/>
      <c r="AD18" s="94"/>
      <c r="AE18" s="94"/>
      <c r="AF18" s="94"/>
      <c r="AG18" s="94"/>
      <c r="AH18" s="36"/>
      <c r="AI18" s="36"/>
    </row>
    <row r="19" spans="2:33" ht="12.75" customHeight="1">
      <c r="B19" s="57"/>
      <c r="C19" s="58"/>
      <c r="D19" s="58"/>
      <c r="E19" s="58"/>
      <c r="F19" s="58"/>
      <c r="G19" s="58"/>
      <c r="H19" s="58"/>
      <c r="I19" s="58"/>
      <c r="J19" s="58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AA19" s="94"/>
      <c r="AB19" s="94"/>
      <c r="AC19" s="94"/>
      <c r="AD19" s="94"/>
      <c r="AE19" s="36"/>
      <c r="AG19" s="2"/>
    </row>
    <row r="20" spans="2:31" ht="12.75" customHeight="1">
      <c r="B20" s="23"/>
      <c r="C20" s="4"/>
      <c r="D20" s="4"/>
      <c r="E20" s="4"/>
      <c r="F20" s="4"/>
      <c r="G20" s="4"/>
      <c r="H20" s="4"/>
      <c r="I20" s="4"/>
      <c r="J20" s="4"/>
      <c r="K20" s="4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AB20" s="94"/>
      <c r="AC20" s="94"/>
      <c r="AD20" s="94"/>
      <c r="AE20" s="94"/>
    </row>
    <row r="21" spans="2:31" ht="12.75" customHeight="1">
      <c r="B21" s="68" t="s">
        <v>42</v>
      </c>
      <c r="C21" s="1"/>
      <c r="E21" s="1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AB21" s="94"/>
      <c r="AC21" s="94"/>
      <c r="AD21" s="94"/>
      <c r="AE21" s="94"/>
    </row>
    <row r="22" spans="2:31" ht="12.75" customHeight="1">
      <c r="B22" s="68" t="s">
        <v>183</v>
      </c>
      <c r="C22" s="1"/>
      <c r="E22" s="1"/>
      <c r="I22" s="132"/>
      <c r="J22" s="132"/>
      <c r="K22" s="132"/>
      <c r="AB22" s="94"/>
      <c r="AC22" s="94"/>
      <c r="AD22" s="94"/>
      <c r="AE22" s="94"/>
    </row>
    <row r="23" spans="2:31" ht="12.75" customHeight="1">
      <c r="B23" s="68"/>
      <c r="C23" s="1"/>
      <c r="E23" s="1"/>
      <c r="I23" s="132"/>
      <c r="J23" s="132"/>
      <c r="K23" s="132"/>
      <c r="AB23" s="94"/>
      <c r="AC23" s="94"/>
      <c r="AD23" s="94"/>
      <c r="AE23" s="94"/>
    </row>
    <row r="24" spans="2:31" ht="12.75" customHeight="1">
      <c r="B24" s="99" t="s">
        <v>69</v>
      </c>
      <c r="AB24" s="94"/>
      <c r="AC24" s="94"/>
      <c r="AD24" s="94"/>
      <c r="AE24" s="94"/>
    </row>
    <row r="25" ht="12.75" customHeight="1"/>
    <row r="26" ht="12.75" customHeight="1">
      <c r="AB26" s="2"/>
    </row>
    <row r="27" spans="2:28" ht="12.75" customHeight="1">
      <c r="B27" s="95"/>
      <c r="C27" s="95"/>
      <c r="D27" s="95"/>
      <c r="E27" s="36"/>
      <c r="F27" s="36"/>
      <c r="AB27" s="2"/>
    </row>
    <row r="28" spans="2:28" ht="12.75" customHeight="1">
      <c r="B28" s="94"/>
      <c r="C28" s="94"/>
      <c r="D28" s="94"/>
      <c r="E28" s="94"/>
      <c r="F28" s="94"/>
      <c r="G28" s="94"/>
      <c r="AB28" s="2"/>
    </row>
    <row r="29" spans="2:30" ht="12.75" customHeight="1">
      <c r="B29" s="94"/>
      <c r="G29" s="94"/>
      <c r="AA29" s="200" t="s">
        <v>22</v>
      </c>
      <c r="AB29" s="201">
        <v>2834853.8143496634</v>
      </c>
      <c r="AC29" s="201">
        <v>2828150</v>
      </c>
      <c r="AD29" s="201">
        <v>6703.8143496632165</v>
      </c>
    </row>
    <row r="30" spans="2:30" ht="12.75" customHeight="1">
      <c r="B30" s="94"/>
      <c r="G30" s="94"/>
      <c r="AA30" s="200" t="s">
        <v>24</v>
      </c>
      <c r="AB30" s="201">
        <v>399639.5478434717</v>
      </c>
      <c r="AC30" s="201">
        <v>395775</v>
      </c>
      <c r="AD30" s="201">
        <v>3864.547843471696</v>
      </c>
    </row>
    <row r="31" spans="2:30" ht="12.75" customHeight="1">
      <c r="B31" s="94"/>
      <c r="G31" s="94"/>
      <c r="AA31" s="200" t="s">
        <v>25</v>
      </c>
      <c r="AB31" s="201">
        <v>1227495.620107857</v>
      </c>
      <c r="AC31" s="201">
        <v>1221525</v>
      </c>
      <c r="AD31" s="201">
        <v>5970.620107856965</v>
      </c>
    </row>
    <row r="32" spans="2:30" ht="12.75" customHeight="1">
      <c r="B32" s="94"/>
      <c r="G32" s="94"/>
      <c r="AA32" s="200" t="s">
        <v>26</v>
      </c>
      <c r="AB32" s="201">
        <v>1196073.905119564</v>
      </c>
      <c r="AC32" s="201">
        <v>1187650</v>
      </c>
      <c r="AD32" s="201">
        <v>8423.905119563815</v>
      </c>
    </row>
    <row r="33" spans="2:33" ht="12.75" customHeight="1">
      <c r="B33" s="94"/>
      <c r="G33" s="94"/>
      <c r="AA33" s="200" t="s">
        <v>16</v>
      </c>
      <c r="AB33" s="201">
        <v>28889.158954741368</v>
      </c>
      <c r="AC33" s="201">
        <v>23200</v>
      </c>
      <c r="AD33" s="201">
        <v>5689.158954741368</v>
      </c>
      <c r="AF33" s="2"/>
      <c r="AG33" s="2"/>
    </row>
    <row r="34" spans="2:33" ht="12.75" customHeight="1">
      <c r="B34" s="94"/>
      <c r="G34" s="94"/>
      <c r="AA34" s="200"/>
      <c r="AB34" s="201"/>
      <c r="AC34" s="201"/>
      <c r="AD34" s="201"/>
      <c r="AF34" s="2"/>
      <c r="AG34" s="2"/>
    </row>
    <row r="35" spans="2:33" ht="12.75" customHeight="1">
      <c r="B35" s="94"/>
      <c r="G35" s="94"/>
      <c r="AA35" s="233" t="s">
        <v>148</v>
      </c>
      <c r="AB35" s="201">
        <v>2479169.502424837</v>
      </c>
      <c r="AC35" s="201">
        <v>2472125</v>
      </c>
      <c r="AD35" s="201">
        <v>7044.502424836906</v>
      </c>
      <c r="AF35" s="2"/>
      <c r="AG35" s="2"/>
    </row>
    <row r="36" spans="2:33" ht="12.75" customHeight="1">
      <c r="B36" s="94"/>
      <c r="G36" s="94"/>
      <c r="AA36" s="200" t="s">
        <v>27</v>
      </c>
      <c r="AB36" s="201">
        <v>359987.3526114157</v>
      </c>
      <c r="AC36" s="201">
        <v>355650</v>
      </c>
      <c r="AD36" s="201">
        <v>4337.352611415716</v>
      </c>
      <c r="AE36" s="94"/>
      <c r="AF36" s="2"/>
      <c r="AG36" s="2"/>
    </row>
    <row r="37" spans="2:33" ht="12.75" customHeight="1">
      <c r="B37" s="94"/>
      <c r="G37" s="94"/>
      <c r="AA37" s="200" t="s">
        <v>162</v>
      </c>
      <c r="AB37" s="201">
        <v>5501.772666666666</v>
      </c>
      <c r="AC37" s="201">
        <v>375</v>
      </c>
      <c r="AD37" s="201">
        <v>5126.772666666666</v>
      </c>
      <c r="AF37" s="2"/>
      <c r="AG37" s="2"/>
    </row>
    <row r="38" spans="2:33" ht="12.75" customHeight="1">
      <c r="B38" s="94"/>
      <c r="G38" s="94"/>
      <c r="AA38" s="207"/>
      <c r="AB38" s="207"/>
      <c r="AC38" s="207"/>
      <c r="AD38" s="207"/>
      <c r="AF38" s="2"/>
      <c r="AG38" s="2"/>
    </row>
    <row r="39" spans="2:33" ht="12.75" customHeight="1">
      <c r="B39" s="94"/>
      <c r="C39" s="94"/>
      <c r="D39" s="94"/>
      <c r="E39" s="94"/>
      <c r="F39" s="94"/>
      <c r="G39" s="94"/>
      <c r="AF39" s="2"/>
      <c r="AG39" s="2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6">
    <mergeCell ref="I7:J7"/>
    <mergeCell ref="B3:J3"/>
    <mergeCell ref="B5:J5"/>
    <mergeCell ref="B7:B8"/>
    <mergeCell ref="C7:E7"/>
    <mergeCell ref="F7:H7"/>
  </mergeCells>
  <conditionalFormatting sqref="C10:H18">
    <cfRule type="expression" priority="1" dxfId="0" stopIfTrue="1">
      <formula>AND(AB29&gt;=500,AB29&lt;=1225)</formula>
    </cfRule>
  </conditionalFormatting>
  <conditionalFormatting sqref="I10:J18">
    <cfRule type="expression" priority="2" dxfId="0" stopIfTrue="1">
      <formula>AND(AC29&gt;=500,AC29&lt;=1225)</formula>
    </cfRule>
  </conditionalFormatting>
  <hyperlinks>
    <hyperlink ref="J1" location="Índice!B17" display="ÍNDICE"/>
  </hyperlinks>
  <printOptions/>
  <pageMargins left="0.7874015748031497" right="0.7874015748031497" top="0.984251968503937" bottom="0.984251968503937" header="0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M67"/>
  <sheetViews>
    <sheetView zoomScale="80" zoomScaleNormal="80" zoomScalePageLayoutView="0" workbookViewId="0" topLeftCell="A31">
      <selection activeCell="L33" sqref="L33"/>
    </sheetView>
  </sheetViews>
  <sheetFormatPr defaultColWidth="11.421875" defaultRowHeight="12.75"/>
  <cols>
    <col min="1" max="1" width="2.7109375" style="2" customWidth="1"/>
    <col min="2" max="2" width="24.140625" style="2" customWidth="1"/>
    <col min="3" max="3" width="13.7109375" style="2" customWidth="1"/>
    <col min="4" max="5" width="10.00390625" style="2" customWidth="1"/>
    <col min="6" max="6" width="13.140625" style="2" customWidth="1"/>
    <col min="7" max="8" width="14.140625" style="2" customWidth="1"/>
    <col min="9" max="9" width="13.7109375" style="2" customWidth="1"/>
    <col min="10" max="11" width="12.421875" style="2" customWidth="1"/>
    <col min="12" max="14" width="10.00390625" style="2" customWidth="1"/>
    <col min="15" max="17" width="12.8515625" style="2" customWidth="1"/>
    <col min="18" max="19" width="11.00390625" style="2" customWidth="1"/>
    <col min="20" max="20" width="13.7109375" style="2" customWidth="1"/>
    <col min="21" max="27" width="11.421875" style="2" customWidth="1"/>
    <col min="28" max="39" width="11.421875" style="95" customWidth="1"/>
    <col min="40" max="16384" width="11.421875" style="2" customWidth="1"/>
  </cols>
  <sheetData>
    <row r="1" spans="2:39" ht="37.5" customHeight="1">
      <c r="B1" s="190"/>
      <c r="L1" s="247" t="s">
        <v>102</v>
      </c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</row>
    <row r="2" spans="28:39" ht="13.5" customHeight="1"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</row>
    <row r="3" spans="2:39" ht="20.25" customHeight="1" thickBot="1">
      <c r="B3" s="271" t="s">
        <v>103</v>
      </c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195"/>
      <c r="N3" s="195"/>
      <c r="O3" s="195"/>
      <c r="P3" s="195"/>
      <c r="Q3" s="195"/>
      <c r="R3" s="195"/>
      <c r="S3" s="195"/>
      <c r="T3" s="195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</row>
    <row r="4" spans="2:39" ht="12.75" customHeight="1">
      <c r="B4" s="15"/>
      <c r="U4" s="4"/>
      <c r="V4" s="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</row>
    <row r="5" spans="2:39" ht="16.5" customHeight="1">
      <c r="B5" s="49" t="s">
        <v>185</v>
      </c>
      <c r="K5" s="42"/>
      <c r="L5" s="42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</row>
    <row r="6" spans="2:39" ht="12.75" customHeight="1">
      <c r="B6" s="16"/>
      <c r="U6" s="133"/>
      <c r="V6" s="133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</row>
    <row r="7" spans="2:35" s="181" customFormat="1" ht="27" customHeight="1">
      <c r="B7" s="318"/>
      <c r="C7" s="318" t="s">
        <v>2</v>
      </c>
      <c r="D7" s="318"/>
      <c r="E7" s="318"/>
      <c r="F7" s="318" t="s">
        <v>104</v>
      </c>
      <c r="G7" s="318"/>
      <c r="H7" s="318"/>
      <c r="I7" s="318" t="s">
        <v>64</v>
      </c>
      <c r="J7" s="318"/>
      <c r="K7" s="318"/>
      <c r="L7" s="313" t="s">
        <v>105</v>
      </c>
      <c r="M7" s="314"/>
      <c r="N7" s="315"/>
      <c r="O7" s="313" t="s">
        <v>106</v>
      </c>
      <c r="P7" s="314"/>
      <c r="Q7" s="315"/>
      <c r="R7" s="313" t="s">
        <v>156</v>
      </c>
      <c r="S7" s="314"/>
      <c r="T7" s="315"/>
      <c r="AC7" s="228"/>
      <c r="AD7" s="228"/>
      <c r="AE7" s="228"/>
      <c r="AF7" s="228"/>
      <c r="AG7" s="228"/>
      <c r="AH7" s="228"/>
      <c r="AI7" s="228"/>
    </row>
    <row r="8" spans="2:35" s="181" customFormat="1" ht="12.75" customHeight="1">
      <c r="B8" s="319"/>
      <c r="C8" s="166" t="s">
        <v>22</v>
      </c>
      <c r="D8" s="166" t="s">
        <v>95</v>
      </c>
      <c r="E8" s="166" t="s">
        <v>146</v>
      </c>
      <c r="F8" s="166" t="s">
        <v>22</v>
      </c>
      <c r="G8" s="166" t="s">
        <v>95</v>
      </c>
      <c r="H8" s="166" t="s">
        <v>146</v>
      </c>
      <c r="I8" s="166" t="s">
        <v>22</v>
      </c>
      <c r="J8" s="166" t="s">
        <v>95</v>
      </c>
      <c r="K8" s="166" t="s">
        <v>146</v>
      </c>
      <c r="L8" s="166" t="s">
        <v>22</v>
      </c>
      <c r="M8" s="166" t="s">
        <v>95</v>
      </c>
      <c r="N8" s="167" t="s">
        <v>146</v>
      </c>
      <c r="O8" s="166" t="s">
        <v>22</v>
      </c>
      <c r="P8" s="166" t="s">
        <v>95</v>
      </c>
      <c r="Q8" s="167" t="s">
        <v>146</v>
      </c>
      <c r="R8" s="166" t="s">
        <v>22</v>
      </c>
      <c r="S8" s="166" t="s">
        <v>95</v>
      </c>
      <c r="T8" s="166" t="s">
        <v>146</v>
      </c>
      <c r="AC8" s="228"/>
      <c r="AD8" s="228"/>
      <c r="AE8" s="228"/>
      <c r="AF8" s="228"/>
      <c r="AG8" s="228"/>
      <c r="AH8" s="228"/>
      <c r="AI8" s="228"/>
    </row>
    <row r="9" spans="2:39" s="14" customFormat="1" ht="12.75" customHeight="1"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66"/>
      <c r="M9" s="66"/>
      <c r="N9" s="66"/>
      <c r="O9" s="66"/>
      <c r="P9" s="66"/>
      <c r="Q9" s="66"/>
      <c r="R9" s="66"/>
      <c r="S9" s="66"/>
      <c r="T9" s="66"/>
      <c r="U9" s="172"/>
      <c r="V9" s="172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</row>
    <row r="10" spans="2:39" ht="12.75" customHeight="1">
      <c r="B10" s="81" t="s">
        <v>22</v>
      </c>
      <c r="C10" s="118">
        <v>100</v>
      </c>
      <c r="D10" s="118">
        <v>100</v>
      </c>
      <c r="E10" s="118">
        <v>100</v>
      </c>
      <c r="F10" s="131">
        <v>3781.799084199972</v>
      </c>
      <c r="G10" s="131">
        <v>4084.5987789537444</v>
      </c>
      <c r="H10" s="131">
        <v>3425.5744900705026</v>
      </c>
      <c r="I10" s="131">
        <v>11187.582779410199</v>
      </c>
      <c r="J10" s="131">
        <v>12662.433583083253</v>
      </c>
      <c r="K10" s="131">
        <v>9452.514554301086</v>
      </c>
      <c r="L10" s="118">
        <v>33.80354057500298</v>
      </c>
      <c r="M10" s="118">
        <v>32.257612663103586</v>
      </c>
      <c r="N10" s="118">
        <v>36.239822434463186</v>
      </c>
      <c r="O10" s="118">
        <v>100</v>
      </c>
      <c r="P10" s="118">
        <v>108.00676313077665</v>
      </c>
      <c r="Q10" s="118">
        <v>90.58055210765308</v>
      </c>
      <c r="R10" s="118">
        <v>100.00000000000001</v>
      </c>
      <c r="S10" s="118">
        <v>113.18292639932365</v>
      </c>
      <c r="T10" s="118">
        <v>84.49112503281442</v>
      </c>
      <c r="U10" s="42"/>
      <c r="V10" s="42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</row>
    <row r="11" spans="2:39" ht="12.75" customHeight="1">
      <c r="B11" s="81" t="s">
        <v>24</v>
      </c>
      <c r="C11" s="118">
        <v>13.905731319016327</v>
      </c>
      <c r="D11" s="118">
        <v>13.076037317583287</v>
      </c>
      <c r="E11" s="118">
        <v>14.881813574160255</v>
      </c>
      <c r="F11" s="131">
        <v>2663.532230071252</v>
      </c>
      <c r="G11" s="131">
        <v>2800.4260815910666</v>
      </c>
      <c r="H11" s="131">
        <v>2522.0269316985573</v>
      </c>
      <c r="I11" s="131">
        <v>8644.459154436427</v>
      </c>
      <c r="J11" s="131">
        <v>9091.294878092654</v>
      </c>
      <c r="K11" s="131">
        <v>8182.571190166575</v>
      </c>
      <c r="L11" s="118">
        <v>30.812017067653095</v>
      </c>
      <c r="M11" s="118">
        <v>30.803379707100575</v>
      </c>
      <c r="N11" s="118">
        <v>30.82193693260389</v>
      </c>
      <c r="O11" s="118">
        <v>70.43029443841314</v>
      </c>
      <c r="P11" s="118">
        <v>74.05010206097418</v>
      </c>
      <c r="Q11" s="118">
        <v>66.68854890349321</v>
      </c>
      <c r="R11" s="118">
        <v>77.26833691318757</v>
      </c>
      <c r="S11" s="118">
        <v>81.26236969459046</v>
      </c>
      <c r="T11" s="118">
        <v>73.13975995981819</v>
      </c>
      <c r="U11" s="42"/>
      <c r="V11" s="42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</row>
    <row r="12" spans="2:39" ht="12.75" customHeight="1">
      <c r="B12" s="81" t="s">
        <v>25</v>
      </c>
      <c r="C12" s="118">
        <v>42.94805568728406</v>
      </c>
      <c r="D12" s="118">
        <v>41.85694926406655</v>
      </c>
      <c r="E12" s="118">
        <v>44.23167304059346</v>
      </c>
      <c r="F12" s="131">
        <v>3711.400217089094</v>
      </c>
      <c r="G12" s="131">
        <v>3877.7720834658867</v>
      </c>
      <c r="H12" s="131">
        <v>3526.182485520232</v>
      </c>
      <c r="I12" s="131">
        <v>11361.768157108625</v>
      </c>
      <c r="J12" s="131">
        <v>12409.487957892734</v>
      </c>
      <c r="K12" s="131">
        <v>10195.36731634659</v>
      </c>
      <c r="L12" s="118">
        <v>32.66569222121481</v>
      </c>
      <c r="M12" s="118">
        <v>31.248445517041095</v>
      </c>
      <c r="N12" s="118">
        <v>34.586125012549374</v>
      </c>
      <c r="O12" s="118">
        <v>98.13848209427628</v>
      </c>
      <c r="P12" s="118">
        <v>102.53776039205471</v>
      </c>
      <c r="Q12" s="118">
        <v>93.24087311386572</v>
      </c>
      <c r="R12" s="118">
        <v>101.55695274960556</v>
      </c>
      <c r="S12" s="118">
        <v>110.92197664656702</v>
      </c>
      <c r="T12" s="118">
        <v>91.13110059047163</v>
      </c>
      <c r="U12" s="42"/>
      <c r="V12" s="42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</row>
    <row r="13" spans="2:39" ht="12.75" customHeight="1">
      <c r="B13" s="81" t="s">
        <v>26</v>
      </c>
      <c r="C13" s="118">
        <v>42.260856310548064</v>
      </c>
      <c r="D13" s="118">
        <v>44.256272471624065</v>
      </c>
      <c r="E13" s="118">
        <v>39.91337603096346</v>
      </c>
      <c r="F13" s="131">
        <v>4237.752437030365</v>
      </c>
      <c r="G13" s="131">
        <v>4677.034997168064</v>
      </c>
      <c r="H13" s="131">
        <v>3664.733733607334</v>
      </c>
      <c r="I13" s="131">
        <v>11855.253273319297</v>
      </c>
      <c r="J13" s="131">
        <v>13947.630810648108</v>
      </c>
      <c r="K13" s="131">
        <v>9125.867742657923</v>
      </c>
      <c r="L13" s="118">
        <v>35.74577733035523</v>
      </c>
      <c r="M13" s="118">
        <v>33.53282762257697</v>
      </c>
      <c r="N13" s="118">
        <v>40.15764677891304</v>
      </c>
      <c r="O13" s="118">
        <v>112.05651973250845</v>
      </c>
      <c r="P13" s="118">
        <v>123.67222300910458</v>
      </c>
      <c r="Q13" s="118">
        <v>96.90450634773998</v>
      </c>
      <c r="R13" s="118">
        <v>105.96796025623952</v>
      </c>
      <c r="S13" s="118">
        <v>124.67063784607292</v>
      </c>
      <c r="T13" s="118">
        <v>81.57139859964488</v>
      </c>
      <c r="U13" s="42"/>
      <c r="V13" s="42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</row>
    <row r="14" spans="2:39" ht="12.75" customHeight="1">
      <c r="B14" s="81" t="s">
        <v>16</v>
      </c>
      <c r="C14" s="118">
        <v>0.885356683151548</v>
      </c>
      <c r="D14" s="118">
        <v>0.8107409467260949</v>
      </c>
      <c r="E14" s="118">
        <v>0.973137354282818</v>
      </c>
      <c r="F14" s="131">
        <v>2996.616953610716</v>
      </c>
      <c r="G14" s="131">
        <v>3134.8575748792277</v>
      </c>
      <c r="H14" s="131">
        <v>2861.1254356060585</v>
      </c>
      <c r="I14" s="131">
        <v>10811.17373027262</v>
      </c>
      <c r="J14" s="131">
        <v>13163.008386473415</v>
      </c>
      <c r="K14" s="131">
        <v>8506.108513257579</v>
      </c>
      <c r="L14" s="118">
        <v>27.717776333755687</v>
      </c>
      <c r="M14" s="118">
        <v>23.815661912824375</v>
      </c>
      <c r="N14" s="118">
        <v>33.63612668644801</v>
      </c>
      <c r="O14" s="118">
        <v>79.23786766278307</v>
      </c>
      <c r="P14" s="118">
        <v>82.89328716526455</v>
      </c>
      <c r="Q14" s="118">
        <v>75.65514116177117</v>
      </c>
      <c r="R14" s="118">
        <v>96.63547473516506</v>
      </c>
      <c r="S14" s="118">
        <v>117.65730494257276</v>
      </c>
      <c r="T14" s="118">
        <v>76.03169228756326</v>
      </c>
      <c r="U14" s="42"/>
      <c r="V14" s="42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</row>
    <row r="15" spans="2:39" ht="12.75" customHeight="1">
      <c r="B15" s="82"/>
      <c r="C15" s="118"/>
      <c r="D15" s="118"/>
      <c r="E15" s="118"/>
      <c r="F15" s="131"/>
      <c r="G15" s="131"/>
      <c r="H15" s="131"/>
      <c r="I15" s="131"/>
      <c r="J15" s="131"/>
      <c r="K15" s="131"/>
      <c r="L15" s="118"/>
      <c r="M15" s="118"/>
      <c r="N15" s="118"/>
      <c r="O15" s="118"/>
      <c r="P15" s="118"/>
      <c r="Q15" s="118"/>
      <c r="R15" s="118"/>
      <c r="S15" s="118"/>
      <c r="T15" s="118"/>
      <c r="U15" s="42"/>
      <c r="V15" s="42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</row>
    <row r="16" spans="2:39" ht="12.75" customHeight="1">
      <c r="B16" s="134" t="s">
        <v>20</v>
      </c>
      <c r="C16" s="118">
        <v>88.53778538039428</v>
      </c>
      <c r="D16" s="118">
        <v>86.70149849993342</v>
      </c>
      <c r="E16" s="118">
        <v>90.69806017601253</v>
      </c>
      <c r="F16" s="131">
        <v>3857.3704248105178</v>
      </c>
      <c r="G16" s="131">
        <v>4197.463054370972</v>
      </c>
      <c r="H16" s="131">
        <v>3474.9031402851133</v>
      </c>
      <c r="I16" s="131">
        <v>11539.909290786776</v>
      </c>
      <c r="J16" s="131">
        <v>13248.044663907955</v>
      </c>
      <c r="K16" s="131">
        <v>9618.944703569437</v>
      </c>
      <c r="L16" s="118">
        <v>33.42634961515826</v>
      </c>
      <c r="M16" s="118">
        <v>31.68364208347098</v>
      </c>
      <c r="N16" s="118">
        <v>36.12561717914473</v>
      </c>
      <c r="O16" s="118">
        <v>101.99829073221461</v>
      </c>
      <c r="P16" s="118">
        <v>110.99117009963877</v>
      </c>
      <c r="Q16" s="118">
        <v>91.88492204154781</v>
      </c>
      <c r="R16" s="118">
        <v>103.1492639502521</v>
      </c>
      <c r="S16" s="118">
        <v>118.41740012230223</v>
      </c>
      <c r="T16" s="118">
        <v>85.97875781775035</v>
      </c>
      <c r="U16" s="42"/>
      <c r="V16" s="42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</row>
    <row r="17" spans="2:39" ht="12.75" customHeight="1">
      <c r="B17" s="81" t="s">
        <v>163</v>
      </c>
      <c r="C17" s="118">
        <v>11.446124923785652</v>
      </c>
      <c r="D17" s="118">
        <v>13.285184982101033</v>
      </c>
      <c r="E17" s="118">
        <v>9.28258766069207</v>
      </c>
      <c r="F17" s="131">
        <v>3197.8171545888245</v>
      </c>
      <c r="G17" s="131">
        <v>3348.4526031839478</v>
      </c>
      <c r="H17" s="131">
        <v>2944.1909053906365</v>
      </c>
      <c r="I17" s="131">
        <v>8466.161585099759</v>
      </c>
      <c r="J17" s="131">
        <v>8841.517284198073</v>
      </c>
      <c r="K17" s="131">
        <v>7834.171844534895</v>
      </c>
      <c r="L17" s="118">
        <v>37.77174723686949</v>
      </c>
      <c r="M17" s="118">
        <v>37.87192283352137</v>
      </c>
      <c r="N17" s="118">
        <v>37.58139295150257</v>
      </c>
      <c r="O17" s="118">
        <v>84.55809215114115</v>
      </c>
      <c r="P17" s="118">
        <v>88.541261146672</v>
      </c>
      <c r="Q17" s="118">
        <v>77.85159496418544</v>
      </c>
      <c r="R17" s="118">
        <v>75.67462741532526</v>
      </c>
      <c r="S17" s="118">
        <v>79.0297373304816</v>
      </c>
      <c r="T17" s="118">
        <v>70.02559890732631</v>
      </c>
      <c r="U17" s="42"/>
      <c r="V17" s="42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</row>
    <row r="18" spans="2:39" ht="12.75" customHeight="1">
      <c r="B18" s="81" t="s">
        <v>170</v>
      </c>
      <c r="C18" s="118">
        <v>0.01608969582006639</v>
      </c>
      <c r="D18" s="118" t="s">
        <v>174</v>
      </c>
      <c r="E18" s="118">
        <v>0.01935216329539695</v>
      </c>
      <c r="F18" s="131">
        <v>3372.2813157894734</v>
      </c>
      <c r="G18" s="131" t="s">
        <v>174</v>
      </c>
      <c r="H18" s="131">
        <v>3139.944285714286</v>
      </c>
      <c r="I18" s="131">
        <v>8422.950789473683</v>
      </c>
      <c r="J18" s="131" t="s">
        <v>174</v>
      </c>
      <c r="K18" s="131">
        <v>5707.009523809523</v>
      </c>
      <c r="L18" s="118">
        <v>40.03681607642628</v>
      </c>
      <c r="M18" s="118" t="s">
        <v>174</v>
      </c>
      <c r="N18" s="118">
        <v>55.0190826318846</v>
      </c>
      <c r="O18" s="118">
        <v>89.17135047915612</v>
      </c>
      <c r="P18" s="118" t="s">
        <v>174</v>
      </c>
      <c r="Q18" s="118">
        <v>83.02779221753741</v>
      </c>
      <c r="R18" s="118">
        <v>75.2883885246008</v>
      </c>
      <c r="S18" s="118" t="s">
        <v>174</v>
      </c>
      <c r="T18" s="118">
        <v>51.01199817991776</v>
      </c>
      <c r="U18" s="42"/>
      <c r="V18" s="42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</row>
    <row r="19" spans="2:39" ht="12.75" customHeight="1">
      <c r="B19" s="58"/>
      <c r="C19" s="97"/>
      <c r="D19" s="97"/>
      <c r="E19" s="97"/>
      <c r="F19" s="135"/>
      <c r="G19" s="135"/>
      <c r="H19" s="135"/>
      <c r="I19" s="135"/>
      <c r="J19" s="135"/>
      <c r="K19" s="135"/>
      <c r="L19" s="58"/>
      <c r="M19" s="135"/>
      <c r="N19" s="135"/>
      <c r="O19" s="135"/>
      <c r="P19" s="135"/>
      <c r="Q19" s="135"/>
      <c r="R19" s="135"/>
      <c r="S19" s="135"/>
      <c r="T19" s="135"/>
      <c r="U19" s="42"/>
      <c r="V19" s="42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</row>
    <row r="20" ht="12.75" customHeight="1"/>
    <row r="21" spans="2:39" ht="12.75" customHeight="1">
      <c r="B21" s="317" t="s">
        <v>175</v>
      </c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</row>
    <row r="22" spans="2:39" ht="12.75" customHeight="1">
      <c r="B22" s="316" t="s">
        <v>180</v>
      </c>
      <c r="C22" s="316"/>
      <c r="D22" s="316"/>
      <c r="E22" s="316"/>
      <c r="F22" s="316"/>
      <c r="G22" s="316"/>
      <c r="H22" s="316"/>
      <c r="I22" s="316"/>
      <c r="J22" s="197"/>
      <c r="K22" s="197"/>
      <c r="L22" s="197"/>
      <c r="M22" s="197"/>
      <c r="N22" s="197"/>
      <c r="O22" s="197"/>
      <c r="P22" s="197"/>
      <c r="Q22" s="197"/>
      <c r="R22" s="197"/>
      <c r="S22" s="197"/>
      <c r="T22" s="197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</row>
    <row r="23" spans="2:39" ht="12.75" customHeight="1">
      <c r="B23" s="316" t="s">
        <v>182</v>
      </c>
      <c r="C23" s="316"/>
      <c r="D23" s="316"/>
      <c r="E23" s="316"/>
      <c r="F23" s="316"/>
      <c r="G23" s="316"/>
      <c r="H23" s="316"/>
      <c r="I23" s="316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</row>
    <row r="24" spans="2:39" ht="12.75" customHeight="1">
      <c r="B24" s="197"/>
      <c r="C24" s="197"/>
      <c r="D24" s="197"/>
      <c r="E24" s="197"/>
      <c r="F24" s="197"/>
      <c r="G24" s="197"/>
      <c r="H24" s="197"/>
      <c r="I24" s="197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</row>
    <row r="25" spans="2:39" ht="12.75" customHeight="1">
      <c r="B25" s="99" t="s">
        <v>69</v>
      </c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>
      <c r="L33" s="247" t="s">
        <v>102</v>
      </c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spans="29:39" ht="12.75" customHeight="1">
      <c r="AC58" s="203"/>
      <c r="AD58" s="203" t="s">
        <v>23</v>
      </c>
      <c r="AE58" s="203" t="s">
        <v>14</v>
      </c>
      <c r="AF58" s="203" t="s">
        <v>15</v>
      </c>
      <c r="AG58" s="2"/>
      <c r="AH58" s="2"/>
      <c r="AI58" s="2"/>
      <c r="AJ58" s="2"/>
      <c r="AK58" s="2"/>
      <c r="AL58" s="2"/>
      <c r="AM58" s="2"/>
    </row>
    <row r="59" spans="29:39" ht="12.75" customHeight="1">
      <c r="AC59" s="201" t="s">
        <v>22</v>
      </c>
      <c r="AD59" s="201">
        <v>5904400</v>
      </c>
      <c r="AE59" s="201">
        <v>3191525</v>
      </c>
      <c r="AF59" s="201">
        <v>2712875</v>
      </c>
      <c r="AG59" s="2"/>
      <c r="AH59" s="2"/>
      <c r="AI59" s="2"/>
      <c r="AJ59" s="2"/>
      <c r="AK59" s="2"/>
      <c r="AL59" s="2"/>
      <c r="AM59" s="2"/>
    </row>
    <row r="60" spans="29:39" ht="12.75" customHeight="1">
      <c r="AC60" s="201" t="s">
        <v>24</v>
      </c>
      <c r="AD60" s="201">
        <v>821050</v>
      </c>
      <c r="AE60" s="201">
        <v>417325</v>
      </c>
      <c r="AF60" s="201">
        <v>403725</v>
      </c>
      <c r="AG60" s="2"/>
      <c r="AH60" s="2"/>
      <c r="AI60" s="2"/>
      <c r="AJ60" s="2"/>
      <c r="AK60" s="2"/>
      <c r="AL60" s="2"/>
      <c r="AM60" s="2"/>
    </row>
    <row r="61" spans="29:39" ht="12.75" customHeight="1">
      <c r="AC61" s="201" t="s">
        <v>25</v>
      </c>
      <c r="AD61" s="201">
        <v>2535825</v>
      </c>
      <c r="AE61" s="201">
        <v>1335875</v>
      </c>
      <c r="AF61" s="201">
        <v>1199950</v>
      </c>
      <c r="AG61" s="2"/>
      <c r="AH61" s="2"/>
      <c r="AI61" s="2"/>
      <c r="AJ61" s="2"/>
      <c r="AK61" s="2"/>
      <c r="AL61" s="2"/>
      <c r="AM61" s="2"/>
    </row>
    <row r="62" spans="29:39" ht="12.75" customHeight="1">
      <c r="AC62" s="201" t="s">
        <v>26</v>
      </c>
      <c r="AD62" s="201">
        <v>2495250</v>
      </c>
      <c r="AE62" s="201">
        <v>1412450</v>
      </c>
      <c r="AF62" s="201">
        <v>1082800</v>
      </c>
      <c r="AG62" s="2"/>
      <c r="AH62" s="2"/>
      <c r="AI62" s="2"/>
      <c r="AJ62" s="2"/>
      <c r="AK62" s="2"/>
      <c r="AL62" s="2"/>
      <c r="AM62" s="2"/>
    </row>
    <row r="63" spans="28:39" ht="12.75" customHeight="1">
      <c r="AB63" s="2"/>
      <c r="AC63" s="201" t="s">
        <v>16</v>
      </c>
      <c r="AD63" s="201">
        <v>52275</v>
      </c>
      <c r="AE63" s="201">
        <v>25875</v>
      </c>
      <c r="AF63" s="201">
        <v>26400</v>
      </c>
      <c r="AG63" s="2"/>
      <c r="AH63" s="2"/>
      <c r="AI63" s="2"/>
      <c r="AJ63" s="2"/>
      <c r="AK63" s="2"/>
      <c r="AL63" s="2"/>
      <c r="AM63" s="2"/>
    </row>
    <row r="64" spans="28:39" ht="12.75" customHeight="1">
      <c r="AB64" s="2"/>
      <c r="AC64" s="201"/>
      <c r="AD64" s="201"/>
      <c r="AE64" s="201"/>
      <c r="AF64" s="201"/>
      <c r="AG64" s="2"/>
      <c r="AH64" s="2"/>
      <c r="AI64" s="2"/>
      <c r="AJ64" s="2"/>
      <c r="AK64" s="2"/>
      <c r="AL64" s="2"/>
      <c r="AM64" s="2"/>
    </row>
    <row r="65" spans="28:39" ht="12.75" customHeight="1">
      <c r="AB65" s="2"/>
      <c r="AC65" s="205" t="s">
        <v>148</v>
      </c>
      <c r="AD65" s="201">
        <v>5227625</v>
      </c>
      <c r="AE65" s="201">
        <v>2767100</v>
      </c>
      <c r="AF65" s="201">
        <v>2460525</v>
      </c>
      <c r="AG65" s="2"/>
      <c r="AH65" s="2"/>
      <c r="AI65" s="2"/>
      <c r="AJ65" s="2"/>
      <c r="AK65" s="2"/>
      <c r="AL65" s="2"/>
      <c r="AM65" s="2"/>
    </row>
    <row r="66" spans="28:39" ht="12.75" customHeight="1">
      <c r="AB66" s="2"/>
      <c r="AC66" s="201" t="s">
        <v>27</v>
      </c>
      <c r="AD66" s="201">
        <v>675825</v>
      </c>
      <c r="AE66" s="201">
        <v>424000</v>
      </c>
      <c r="AF66" s="201">
        <v>251825</v>
      </c>
      <c r="AG66" s="2"/>
      <c r="AH66" s="2"/>
      <c r="AI66" s="2"/>
      <c r="AJ66" s="2"/>
      <c r="AK66" s="2"/>
      <c r="AL66" s="2"/>
      <c r="AM66" s="2"/>
    </row>
    <row r="67" spans="28:39" ht="12.75">
      <c r="AB67" s="2"/>
      <c r="AC67" s="201" t="s">
        <v>162</v>
      </c>
      <c r="AD67" s="201">
        <v>950</v>
      </c>
      <c r="AE67" s="201">
        <v>425</v>
      </c>
      <c r="AF67" s="201">
        <v>525</v>
      </c>
      <c r="AG67" s="2"/>
      <c r="AH67" s="2"/>
      <c r="AI67" s="2"/>
      <c r="AJ67" s="2"/>
      <c r="AK67" s="2"/>
      <c r="AL67" s="2"/>
      <c r="AM67" s="2"/>
    </row>
    <row r="69" ht="12.75"/>
  </sheetData>
  <sheetProtection/>
  <mergeCells count="11">
    <mergeCell ref="O7:Q7"/>
    <mergeCell ref="R7:T7"/>
    <mergeCell ref="B22:I22"/>
    <mergeCell ref="B23:I23"/>
    <mergeCell ref="B3:L3"/>
    <mergeCell ref="B21:T21"/>
    <mergeCell ref="L7:N7"/>
    <mergeCell ref="I7:K7"/>
    <mergeCell ref="B7:B8"/>
    <mergeCell ref="C7:E7"/>
    <mergeCell ref="F7:H7"/>
  </mergeCells>
  <conditionalFormatting sqref="B1">
    <cfRule type="expression" priority="6" dxfId="0" stopIfTrue="1">
      <formula>AND($E26&gt;=500,$E26&lt;=1225)</formula>
    </cfRule>
  </conditionalFormatting>
  <conditionalFormatting sqref="F10:H18">
    <cfRule type="expression" priority="8" dxfId="0" stopIfTrue="1">
      <formula>AND(AD59&gt;=500,AD59&lt;=1225)</formula>
    </cfRule>
  </conditionalFormatting>
  <conditionalFormatting sqref="I10:K18">
    <cfRule type="expression" priority="9" dxfId="0" stopIfTrue="1">
      <formula>AND(AD59&gt;=500,AD59&lt;=1225)</formula>
    </cfRule>
  </conditionalFormatting>
  <conditionalFormatting sqref="L10:N18">
    <cfRule type="expression" priority="10" dxfId="0" stopIfTrue="1">
      <formula>AND(AD59&gt;=500,AD59&lt;=1225)</formula>
    </cfRule>
  </conditionalFormatting>
  <conditionalFormatting sqref="O10:Q18">
    <cfRule type="expression" priority="11" dxfId="0" stopIfTrue="1">
      <formula>AND(AD59&gt;=500,AD59&lt;=1225)</formula>
    </cfRule>
  </conditionalFormatting>
  <conditionalFormatting sqref="R10:T18">
    <cfRule type="expression" priority="12" dxfId="0" stopIfTrue="1">
      <formula>AND(AD59&gt;=500,AD59&lt;=1225)</formula>
    </cfRule>
  </conditionalFormatting>
  <conditionalFormatting sqref="C10:E18">
    <cfRule type="expression" priority="13" dxfId="0" stopIfTrue="1">
      <formula>AND(AD59&gt;=500,AD59&lt;=1225)</formula>
    </cfRule>
  </conditionalFormatting>
  <conditionalFormatting sqref="C15:E15">
    <cfRule type="expression" priority="14" dxfId="0" stopIfTrue="1">
      <formula>AND(#REF!&gt;=500,#REF!&lt;=1225)</formula>
    </cfRule>
  </conditionalFormatting>
  <hyperlinks>
    <hyperlink ref="L1" location="Índice!B18" display="ÍNDICE"/>
    <hyperlink ref="L33" location="Índice!A18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2014-07-01T09:54:44Z</cp:lastPrinted>
  <dcterms:created xsi:type="dcterms:W3CDTF">2009-08-17T07:44:39Z</dcterms:created>
  <dcterms:modified xsi:type="dcterms:W3CDTF">2016-04-08T07:21:50Z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