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480" windowHeight="11640" tabRatio="843" activeTab="0"/>
  </bookViews>
  <sheets>
    <sheet name="Índice" sheetId="1" r:id="rId1"/>
    <sheet name="C.1" sheetId="2" r:id="rId2"/>
  </sheets>
  <externalReferences>
    <externalReference r:id="rId5"/>
    <externalReference r:id="rId6"/>
  </externalReferences>
  <definedNames>
    <definedName name="_ING4" localSheetId="0">#REF!</definedName>
    <definedName name="_ING4">#REF!</definedName>
    <definedName name="_ING5" localSheetId="0">#REF!</definedName>
    <definedName name="_ING5">#REF!</definedName>
    <definedName name="_ING6" localSheetId="0">#REF!</definedName>
    <definedName name="_ING6">#REF!</definedName>
    <definedName name="A" localSheetId="0">'[1]dat_pens'!A1</definedName>
    <definedName name="A">'[1]dat_pens'!A1</definedName>
    <definedName name="ACLASES">#REF!</definedName>
    <definedName name="ADF" localSheetId="0">'[1]B.13'!A1</definedName>
    <definedName name="ADF">'[1]B.13'!A1</definedName>
    <definedName name="AING4">#REF!</definedName>
    <definedName name="AING5">#REF!</definedName>
    <definedName name="_xlnm.Print_Area" localSheetId="1">'C.1'!$B$1:$L$118</definedName>
    <definedName name="_xlnm.Print_Area" localSheetId="0">'Índice'!$A$1:$D$10</definedName>
    <definedName name="ASDF" localSheetId="0">'[1]dat_pens'!A3</definedName>
    <definedName name="ASDF">'[1]dat_pens'!A3</definedName>
    <definedName name="clases">#REF!</definedName>
    <definedName name="clasesb">#REF!</definedName>
    <definedName name="DD" localSheetId="0">'[1]B.10'!A1</definedName>
    <definedName name="DD">'[1]B.10'!A1</definedName>
    <definedName name="DSS" localSheetId="0">'[1]dat_pens'!A1</definedName>
    <definedName name="DSS">'[1]dat_pens'!A1</definedName>
    <definedName name="grcot" localSheetId="0">'[2]A.1.1.4'!$B$11</definedName>
    <definedName name="grcot">#REF!</definedName>
    <definedName name="JUB_GRAL" localSheetId="0">'[2]B.10'!A1</definedName>
    <definedName name="JUB_GRAL">#REF!</definedName>
    <definedName name="PEN_H63" localSheetId="0">#REF!</definedName>
    <definedName name="PEN_H63">#REF!</definedName>
    <definedName name="PEN_M63" localSheetId="0">#REF!</definedName>
    <definedName name="PEN_M63">#REF!</definedName>
    <definedName name="PEN_VIUD">#REF!</definedName>
    <definedName name="_xlnm.Print_Titles" localSheetId="1">'C.1'!$1:$8</definedName>
    <definedName name="_xlnm.Print_Titles" localSheetId="0">'Índice'!$1:$7</definedName>
  </definedNames>
  <calcPr fullCalcOnLoad="1"/>
</workbook>
</file>

<file path=xl/sharedStrings.xml><?xml version="1.0" encoding="utf-8"?>
<sst xmlns="http://schemas.openxmlformats.org/spreadsheetml/2006/main" count="225" uniqueCount="28">
  <si>
    <t>C.1. Retribuciones por sexo y tipo de percepción según tipo de perceptor a lo largo de 2014</t>
  </si>
  <si>
    <t>DATOS BÁSICOS</t>
  </si>
  <si>
    <t xml:space="preserve"> - </t>
  </si>
  <si>
    <t>Pensionistas</t>
  </si>
  <si>
    <t>Total</t>
  </si>
  <si>
    <t>MUESTRA CONTINUA DE VIDAS LABORALES EN LA COMUNIDAD DE MADRID. 2014</t>
  </si>
  <si>
    <t>Fuente: Muestra Continua de Vidas Laborales con Datos Fiscales. 2014. Instituto de Estadística de la Comunidad de Madrid</t>
  </si>
  <si>
    <t>Pensiones</t>
  </si>
  <si>
    <t>Pensionistas y desempleados</t>
  </si>
  <si>
    <t>Desempleo</t>
  </si>
  <si>
    <t>Hombres</t>
  </si>
  <si>
    <t xml:space="preserve">C. RETRIBUCIONES A PARTIR DEL RESUMEN ANUAL DE RETENCIONES DE IRPF </t>
  </si>
  <si>
    <t xml:space="preserve">C. Retribuciones por tipo de percepción según tipo de perceptor </t>
  </si>
  <si>
    <t>Mujeres</t>
  </si>
  <si>
    <t>Personas</t>
  </si>
  <si>
    <t>Asalariados</t>
  </si>
  <si>
    <t>Desempleados</t>
  </si>
  <si>
    <t>Asalariados y pensionistas</t>
  </si>
  <si>
    <t>Asalariados y desempleados</t>
  </si>
  <si>
    <t>Asalariados, pensionistas y desempleados</t>
  </si>
  <si>
    <t>Retribuciones (€)</t>
  </si>
  <si>
    <t>Salarios</t>
  </si>
  <si>
    <t>Retribución media anual (€)</t>
  </si>
  <si>
    <t>Retenciones (€)</t>
  </si>
  <si>
    <t>Tipo medio de retención</t>
  </si>
  <si>
    <t>(*) Información facilitada por la Agencia Tributaria respecto a la procedencia de las distintas rentas asociadas a cada individuo seleccionado en la muestra y que se recogen en el Resumen Anual de Retenciones (modelo 190) de IRPF. Esta misma tabla la publica la Agencia Tributaria por Comunidadades Autónomas, las diferencias que se pueden observar responden fundamentalmente a que la publicación de la Agencia utiliza información sobre contribuyentes y pensionistas de otros sistemas fuera de la Seguridad Social.</t>
  </si>
  <si>
    <t>ÍNDICE</t>
  </si>
  <si>
    <r>
      <t>C.1. Retribuciones</t>
    </r>
    <r>
      <rPr>
        <b/>
        <vertAlign val="superscript"/>
        <sz val="12"/>
        <rFont val="Arial"/>
        <family val="2"/>
      </rPr>
      <t xml:space="preserve">(*) </t>
    </r>
    <r>
      <rPr>
        <b/>
        <sz val="12"/>
        <rFont val="Arial"/>
        <family val="2"/>
      </rPr>
      <t>por sexo y tipo de percepción según tipo de perceptor a lo largo de 2014</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</si>
</sst>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_-* #,##0.0\ _€_-;\-* #,##0.0\ _€_-;_-* &quot;-&quot;??\ _€_-;_-@_-"/>
    <numFmt numFmtId="168" formatCode="#,##0\ &quot;€&quot;"/>
    <numFmt numFmtId="169" formatCode="###0"/>
    <numFmt numFmtId="170" formatCode="####.0%"/>
    <numFmt numFmtId="171" formatCode="####.00"/>
    <numFmt numFmtId="172" formatCode="#,###.0%"/>
    <numFmt numFmtId="173" formatCode="#,###.00"/>
    <numFmt numFmtId="174" formatCode="#,##0.000"/>
    <numFmt numFmtId="175" formatCode="#,###.0"/>
    <numFmt numFmtId="176" formatCode="#,###"/>
    <numFmt numFmtId="177" formatCode="0.000000"/>
    <numFmt numFmtId="178" formatCode="0.00000"/>
    <numFmt numFmtId="179" formatCode="0.0000"/>
    <numFmt numFmtId="180" formatCode="0.000"/>
  </numFmts>
  <fonts count="53">
    <font>
      <sz val="10"/>
      <name val="Arial"/>
      <family val="0"/>
    </font>
    <font>
      <sz val="11"/>
      <color indexed="8"/>
      <name val="Calibri"/>
      <family val="2"/>
    </font>
    <font>
      <sz val="9"/>
      <name val="Arial"/>
      <family val="2"/>
    </font>
    <font>
      <b/>
      <sz val="12"/>
      <name val="Arial"/>
      <family val="2"/>
    </font>
    <font>
      <sz val="10"/>
      <color indexed="56"/>
      <name val="Arial"/>
      <family val="2"/>
    </font>
    <font>
      <sz val="8"/>
      <name val="Arial"/>
      <family val="2"/>
    </font>
    <font>
      <sz val="10"/>
      <color indexed="10"/>
      <name val="Arial"/>
      <family val="2"/>
    </font>
    <font>
      <sz val="10"/>
      <color indexed="12"/>
      <name val="Arial"/>
      <family val="2"/>
    </font>
    <font>
      <sz val="14"/>
      <name val="Arial"/>
      <family val="2"/>
    </font>
    <font>
      <sz val="7"/>
      <name val="Arial"/>
      <family val="2"/>
    </font>
    <font>
      <b/>
      <sz val="14"/>
      <name val="Arial"/>
      <family val="2"/>
    </font>
    <font>
      <i/>
      <sz val="8"/>
      <name val="Arial"/>
      <family val="2"/>
    </font>
    <font>
      <b/>
      <sz val="10"/>
      <color indexed="59"/>
      <name val="Arial"/>
      <family val="2"/>
    </font>
    <font>
      <b/>
      <sz val="10"/>
      <color indexed="10"/>
      <name val="Arial"/>
      <family val="2"/>
    </font>
    <font>
      <sz val="14"/>
      <color indexed="56"/>
      <name val="Arial"/>
      <family val="2"/>
    </font>
    <font>
      <b/>
      <sz val="12"/>
      <color indexed="56"/>
      <name val="Arial"/>
      <family val="2"/>
    </font>
    <font>
      <u val="single"/>
      <sz val="10"/>
      <color indexed="36"/>
      <name val="Arial"/>
      <family val="2"/>
    </font>
    <font>
      <b/>
      <vertAlign val="superscrip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59"/>
      <name val="Arial"/>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0"/>
      <color rgb="FF00B05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border>
    <border>
      <left/>
      <right/>
      <top/>
      <bottom style="medium"/>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46">
    <xf numFmtId="0" fontId="0" fillId="0" borderId="0" xfId="0" applyAlignment="1">
      <alignment/>
    </xf>
    <xf numFmtId="3" fontId="0" fillId="33" borderId="0" xfId="0" applyNumberFormat="1" applyFill="1" applyAlignment="1">
      <alignment/>
    </xf>
    <xf numFmtId="0" fontId="0" fillId="33" borderId="0" xfId="0" applyFill="1" applyAlignment="1">
      <alignment/>
    </xf>
    <xf numFmtId="0" fontId="0" fillId="33" borderId="0" xfId="0" applyFill="1" applyBorder="1" applyAlignment="1">
      <alignment/>
    </xf>
    <xf numFmtId="43" fontId="0" fillId="33" borderId="0" xfId="48" applyFont="1" applyFill="1" applyAlignment="1">
      <alignment/>
    </xf>
    <xf numFmtId="0" fontId="6" fillId="33" borderId="0" xfId="0" applyFont="1" applyFill="1" applyAlignment="1">
      <alignment/>
    </xf>
    <xf numFmtId="0" fontId="0" fillId="34" borderId="0" xfId="0" applyFont="1" applyFill="1" applyBorder="1" applyAlignment="1">
      <alignment/>
    </xf>
    <xf numFmtId="0" fontId="0" fillId="34" borderId="0" xfId="0" applyFill="1" applyBorder="1" applyAlignment="1">
      <alignment/>
    </xf>
    <xf numFmtId="0" fontId="0" fillId="33" borderId="10" xfId="0" applyFill="1" applyBorder="1" applyAlignment="1">
      <alignment/>
    </xf>
    <xf numFmtId="3" fontId="0" fillId="33" borderId="0" xfId="0" applyNumberFormat="1" applyFill="1" applyBorder="1" applyAlignment="1">
      <alignment horizontal="right"/>
    </xf>
    <xf numFmtId="0" fontId="3" fillId="33" borderId="0" xfId="0" applyFont="1" applyFill="1" applyBorder="1" applyAlignment="1">
      <alignment/>
    </xf>
    <xf numFmtId="0" fontId="0" fillId="33" borderId="0" xfId="0" applyFont="1" applyFill="1" applyBorder="1" applyAlignment="1">
      <alignment/>
    </xf>
    <xf numFmtId="165" fontId="0" fillId="33" borderId="0" xfId="0" applyNumberFormat="1" applyFill="1" applyBorder="1" applyAlignment="1">
      <alignment horizontal="right"/>
    </xf>
    <xf numFmtId="0" fontId="0" fillId="33" borderId="0" xfId="0" applyFill="1" applyBorder="1" applyAlignment="1">
      <alignment horizontal="right"/>
    </xf>
    <xf numFmtId="0" fontId="0" fillId="33" borderId="0" xfId="0" applyFont="1" applyFill="1" applyAlignment="1">
      <alignment/>
    </xf>
    <xf numFmtId="0" fontId="11" fillId="33" borderId="0" xfId="0" applyFont="1" applyFill="1" applyAlignment="1">
      <alignment/>
    </xf>
    <xf numFmtId="3" fontId="0" fillId="34" borderId="0" xfId="0" applyNumberFormat="1" applyFill="1" applyBorder="1" applyAlignment="1">
      <alignment horizontal="right"/>
    </xf>
    <xf numFmtId="3" fontId="2" fillId="33" borderId="0" xfId="0" applyNumberFormat="1" applyFont="1" applyFill="1" applyBorder="1" applyAlignment="1">
      <alignment vertical="top" wrapText="1"/>
    </xf>
    <xf numFmtId="3" fontId="0" fillId="33" borderId="0" xfId="0" applyNumberFormat="1" applyFill="1" applyAlignment="1">
      <alignment horizontal="right"/>
    </xf>
    <xf numFmtId="3" fontId="0" fillId="34" borderId="11" xfId="0" applyNumberFormat="1" applyFont="1" applyFill="1" applyBorder="1" applyAlignment="1">
      <alignment vertical="top" wrapText="1"/>
    </xf>
    <xf numFmtId="0" fontId="0" fillId="33" borderId="12" xfId="0" applyFill="1" applyBorder="1" applyAlignment="1">
      <alignment/>
    </xf>
    <xf numFmtId="165" fontId="0" fillId="33" borderId="0" xfId="0" applyNumberFormat="1" applyFill="1" applyAlignment="1">
      <alignment horizontal="right"/>
    </xf>
    <xf numFmtId="0" fontId="10" fillId="33" borderId="13" xfId="0" applyFont="1" applyFill="1" applyBorder="1" applyAlignment="1">
      <alignment/>
    </xf>
    <xf numFmtId="0" fontId="7" fillId="33" borderId="0" xfId="45" applyFont="1" applyFill="1" applyAlignment="1" applyProtection="1">
      <alignment/>
      <protection/>
    </xf>
    <xf numFmtId="0" fontId="7" fillId="33" borderId="0" xfId="45" applyFont="1" applyFill="1" applyBorder="1" applyAlignment="1" applyProtection="1">
      <alignment vertical="top"/>
      <protection/>
    </xf>
    <xf numFmtId="0" fontId="12" fillId="33" borderId="0" xfId="0" applyFont="1" applyFill="1" applyBorder="1" applyAlignment="1">
      <alignment horizontal="center" vertical="top"/>
    </xf>
    <xf numFmtId="0" fontId="13" fillId="33" borderId="0" xfId="0" applyFont="1" applyFill="1" applyBorder="1" applyAlignment="1">
      <alignment horizontal="right" vertical="top"/>
    </xf>
    <xf numFmtId="0" fontId="7" fillId="33" borderId="0" xfId="0" applyFont="1" applyFill="1" applyBorder="1" applyAlignment="1">
      <alignment vertical="top"/>
    </xf>
    <xf numFmtId="0" fontId="0" fillId="34" borderId="0" xfId="0" applyFill="1" applyBorder="1" applyAlignment="1">
      <alignment horizontal="right"/>
    </xf>
    <xf numFmtId="165" fontId="0" fillId="34" borderId="0" xfId="0" applyNumberFormat="1" applyFill="1" applyBorder="1" applyAlignment="1">
      <alignment horizontal="right"/>
    </xf>
    <xf numFmtId="0" fontId="7" fillId="0" borderId="0" xfId="0" applyFont="1" applyFill="1" applyBorder="1" applyAlignment="1">
      <alignment/>
    </xf>
    <xf numFmtId="0" fontId="15" fillId="0" borderId="0" xfId="0" applyFont="1" applyFill="1" applyBorder="1" applyAlignment="1">
      <alignment horizontal="left" vertical="center"/>
    </xf>
    <xf numFmtId="0" fontId="8" fillId="33" borderId="13" xfId="0" applyFont="1" applyFill="1" applyBorder="1" applyAlignment="1">
      <alignment horizontal="left" vertical="top"/>
    </xf>
    <xf numFmtId="0" fontId="8" fillId="33" borderId="0" xfId="0" applyFont="1" applyFill="1" applyBorder="1" applyAlignment="1">
      <alignment horizontal="left" vertical="top"/>
    </xf>
    <xf numFmtId="3" fontId="8" fillId="33" borderId="0" xfId="0" applyNumberFormat="1" applyFont="1" applyFill="1" applyAlignment="1">
      <alignment/>
    </xf>
    <xf numFmtId="0" fontId="43" fillId="33" borderId="0" xfId="45" applyFill="1" applyAlignment="1" applyProtection="1">
      <alignment horizontal="right"/>
      <protection/>
    </xf>
    <xf numFmtId="3" fontId="0" fillId="34" borderId="0" xfId="0" applyNumberFormat="1" applyFont="1" applyFill="1" applyAlignment="1">
      <alignment/>
    </xf>
    <xf numFmtId="3" fontId="0" fillId="34" borderId="0" xfId="0" applyNumberFormat="1" applyFont="1" applyFill="1" applyAlignment="1">
      <alignment horizontal="left" indent="2"/>
    </xf>
    <xf numFmtId="0" fontId="0" fillId="0" borderId="0" xfId="0" applyFont="1" applyFill="1" applyBorder="1" applyAlignment="1">
      <alignment/>
    </xf>
    <xf numFmtId="0" fontId="4" fillId="0" borderId="0" xfId="53" applyFont="1" applyFill="1" applyBorder="1" applyAlignment="1">
      <alignment horizontal="left" wrapText="1"/>
      <protection/>
    </xf>
    <xf numFmtId="0" fontId="15" fillId="34" borderId="0" xfId="0" applyFont="1" applyFill="1" applyBorder="1" applyAlignment="1">
      <alignment horizontal="left" vertical="center"/>
    </xf>
    <xf numFmtId="0" fontId="14" fillId="34" borderId="0" xfId="0" applyFont="1" applyFill="1" applyBorder="1" applyAlignment="1">
      <alignment horizontal="left" vertical="center"/>
    </xf>
    <xf numFmtId="0" fontId="4" fillId="34" borderId="0" xfId="0" applyFont="1" applyFill="1" applyBorder="1" applyAlignment="1">
      <alignment horizontal="left" vertical="center"/>
    </xf>
    <xf numFmtId="0" fontId="9" fillId="33" borderId="0" xfId="0" applyFont="1" applyFill="1" applyBorder="1" applyAlignment="1">
      <alignment horizontal="justify" wrapText="1"/>
    </xf>
    <xf numFmtId="0" fontId="0" fillId="34" borderId="14" xfId="0" applyFont="1" applyFill="1" applyBorder="1" applyAlignment="1">
      <alignment horizontal="center"/>
    </xf>
    <xf numFmtId="0" fontId="0" fillId="34" borderId="15"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4">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A0D1BF"/>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hyperlink" Target="#C.1!A128" /><Relationship Id="rId3" Type="http://schemas.openxmlformats.org/officeDocument/2006/relationships/hyperlink" Target="#C.1!A128" /><Relationship Id="rId4" Type="http://schemas.openxmlformats.org/officeDocument/2006/relationships/image" Target="../media/image19.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18.emf" /><Relationship Id="rId3" Type="http://schemas.openxmlformats.org/officeDocument/2006/relationships/image" Target="../media/image7.emf" /><Relationship Id="rId4"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9</xdr:row>
      <xdr:rowOff>9525</xdr:rowOff>
    </xdr:from>
    <xdr:to>
      <xdr:col>0</xdr:col>
      <xdr:colOff>200025</xdr:colOff>
      <xdr:row>9</xdr:row>
      <xdr:rowOff>161925</xdr:rowOff>
    </xdr:to>
    <xdr:pic>
      <xdr:nvPicPr>
        <xdr:cNvPr id="1" name="Picture 24">
          <a:hlinkClick r:id="rId3"/>
        </xdr:cNvPr>
        <xdr:cNvPicPr preferRelativeResize="1">
          <a:picLocks noChangeAspect="1"/>
        </xdr:cNvPicPr>
      </xdr:nvPicPr>
      <xdr:blipFill>
        <a:blip r:embed="rId1"/>
        <a:stretch>
          <a:fillRect/>
        </a:stretch>
      </xdr:blipFill>
      <xdr:spPr>
        <a:xfrm>
          <a:off x="19050" y="2419350"/>
          <a:ext cx="180975" cy="152400"/>
        </a:xfrm>
        <a:prstGeom prst="rect">
          <a:avLst/>
        </a:prstGeom>
        <a:noFill/>
        <a:ln w="1" cmpd="sng">
          <a:noFill/>
        </a:ln>
      </xdr:spPr>
    </xdr:pic>
    <xdr:clientData/>
  </xdr:twoCellAnchor>
  <xdr:twoCellAnchor editAs="oneCell">
    <xdr:from>
      <xdr:col>1</xdr:col>
      <xdr:colOff>38100</xdr:colOff>
      <xdr:row>0</xdr:row>
      <xdr:rowOff>38100</xdr:rowOff>
    </xdr:from>
    <xdr:to>
      <xdr:col>1</xdr:col>
      <xdr:colOff>1295400</xdr:colOff>
      <xdr:row>0</xdr:row>
      <xdr:rowOff>400050</xdr:rowOff>
    </xdr:to>
    <xdr:pic>
      <xdr:nvPicPr>
        <xdr:cNvPr id="2" name="Picture 3" descr="SimboloLogo-IE-Izq"/>
        <xdr:cNvPicPr preferRelativeResize="1">
          <a:picLocks noChangeAspect="1"/>
        </xdr:cNvPicPr>
      </xdr:nvPicPr>
      <xdr:blipFill>
        <a:blip r:embed="rId4"/>
        <a:stretch>
          <a:fillRect/>
        </a:stretch>
      </xdr:blipFill>
      <xdr:spPr>
        <a:xfrm>
          <a:off x="238125" y="38100"/>
          <a:ext cx="12573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76200</xdr:rowOff>
    </xdr:from>
    <xdr:to>
      <xdr:col>1</xdr:col>
      <xdr:colOff>1257300</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219075" y="76200"/>
          <a:ext cx="1219200" cy="352425"/>
        </a:xfrm>
        <a:prstGeom prst="rect">
          <a:avLst/>
        </a:prstGeom>
        <a:noFill/>
        <a:ln w="9525" cmpd="sng">
          <a:noFill/>
        </a:ln>
      </xdr:spPr>
    </xdr:pic>
    <xdr:clientData/>
  </xdr:twoCellAnchor>
  <xdr:twoCellAnchor editAs="oneCell">
    <xdr:from>
      <xdr:col>1</xdr:col>
      <xdr:colOff>0</xdr:colOff>
      <xdr:row>124</xdr:row>
      <xdr:rowOff>0</xdr:rowOff>
    </xdr:from>
    <xdr:to>
      <xdr:col>5</xdr:col>
      <xdr:colOff>419100</xdr:colOff>
      <xdr:row>153</xdr:row>
      <xdr:rowOff>114300</xdr:rowOff>
    </xdr:to>
    <xdr:pic>
      <xdr:nvPicPr>
        <xdr:cNvPr id="2" name="5 Imagen"/>
        <xdr:cNvPicPr preferRelativeResize="1">
          <a:picLocks noChangeAspect="1"/>
        </xdr:cNvPicPr>
      </xdr:nvPicPr>
      <xdr:blipFill>
        <a:blip r:embed="rId2"/>
        <a:stretch>
          <a:fillRect/>
        </a:stretch>
      </xdr:blipFill>
      <xdr:spPr>
        <a:xfrm>
          <a:off x="180975" y="21012150"/>
          <a:ext cx="4838700" cy="4810125"/>
        </a:xfrm>
        <a:prstGeom prst="rect">
          <a:avLst/>
        </a:prstGeom>
        <a:noFill/>
        <a:ln w="9525" cmpd="sng">
          <a:noFill/>
        </a:ln>
      </xdr:spPr>
    </xdr:pic>
    <xdr:clientData/>
  </xdr:twoCellAnchor>
  <xdr:twoCellAnchor editAs="oneCell">
    <xdr:from>
      <xdr:col>5</xdr:col>
      <xdr:colOff>1114425</xdr:colOff>
      <xdr:row>123</xdr:row>
      <xdr:rowOff>95250</xdr:rowOff>
    </xdr:from>
    <xdr:to>
      <xdr:col>10</xdr:col>
      <xdr:colOff>200025</xdr:colOff>
      <xdr:row>152</xdr:row>
      <xdr:rowOff>142875</xdr:rowOff>
    </xdr:to>
    <xdr:pic>
      <xdr:nvPicPr>
        <xdr:cNvPr id="3" name="6 Imagen"/>
        <xdr:cNvPicPr preferRelativeResize="1">
          <a:picLocks noChangeAspect="1"/>
        </xdr:cNvPicPr>
      </xdr:nvPicPr>
      <xdr:blipFill>
        <a:blip r:embed="rId3"/>
        <a:stretch>
          <a:fillRect/>
        </a:stretch>
      </xdr:blipFill>
      <xdr:spPr>
        <a:xfrm>
          <a:off x="5715000" y="20945475"/>
          <a:ext cx="4819650" cy="4743450"/>
        </a:xfrm>
        <a:prstGeom prst="rect">
          <a:avLst/>
        </a:prstGeom>
        <a:noFill/>
        <a:ln w="9525" cmpd="sng">
          <a:noFill/>
        </a:ln>
      </xdr:spPr>
    </xdr:pic>
    <xdr:clientData/>
  </xdr:twoCellAnchor>
  <xdr:twoCellAnchor editAs="oneCell">
    <xdr:from>
      <xdr:col>1</xdr:col>
      <xdr:colOff>0</xdr:colOff>
      <xdr:row>95</xdr:row>
      <xdr:rowOff>0</xdr:rowOff>
    </xdr:from>
    <xdr:to>
      <xdr:col>8</xdr:col>
      <xdr:colOff>228600</xdr:colOff>
      <xdr:row>121</xdr:row>
      <xdr:rowOff>0</xdr:rowOff>
    </xdr:to>
    <xdr:pic>
      <xdr:nvPicPr>
        <xdr:cNvPr id="4" name="7 Imagen"/>
        <xdr:cNvPicPr preferRelativeResize="1">
          <a:picLocks noChangeAspect="1"/>
        </xdr:cNvPicPr>
      </xdr:nvPicPr>
      <xdr:blipFill>
        <a:blip r:embed="rId4"/>
        <a:stretch>
          <a:fillRect/>
        </a:stretch>
      </xdr:blipFill>
      <xdr:spPr>
        <a:xfrm>
          <a:off x="180975" y="16316325"/>
          <a:ext cx="8115300" cy="421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SOCIALES\11%20Empleo\Seguridad%20Social\Muestra%20continua%20de%20vidas%20laborales\2012\2012_CMADRID\VF_P1_MCLV_VINC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SOCIALES\11%20Empleo\Seguridad%20Social\Muestra%20continua%20de%20vidas%20laborales\2012\2012_CMADRID\V1_MCVL2010_CMADR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ANT)"/>
      <sheetName val="NOTAS"/>
      <sheetName val="Índice"/>
      <sheetName val="Titulos_tablas"/>
      <sheetName val="dat_trab"/>
      <sheetName val="dat_cotiz"/>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dat_cta_ajena"/>
      <sheetName val="A.1.1.10"/>
      <sheetName val="A.1.1.11"/>
      <sheetName val="A.1.1.12"/>
      <sheetName val="A.1.1.13"/>
      <sheetName val="A.1.1.14"/>
      <sheetName val="A.1.1.15"/>
      <sheetName val="A.2.1"/>
      <sheetName val="A.2.2"/>
      <sheetName val="A.2.3"/>
      <sheetName val="A.2.4"/>
      <sheetName val="A.2.5"/>
      <sheetName val="A.2.6"/>
      <sheetName val="A.2.7"/>
      <sheetName val="A.2.8"/>
      <sheetName val="dat_des"/>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AS"/>
      <sheetName val="Titulos_tablas"/>
      <sheetName val="Índice"/>
      <sheetName val="A.0.1"/>
      <sheetName val="A.0.2"/>
      <sheetName val="A.0.3"/>
      <sheetName val="A.0.4"/>
      <sheetName val="A.0.5"/>
      <sheetName val="A.0.6"/>
      <sheetName val="A.0.7"/>
      <sheetName val="A.0.8"/>
      <sheetName val="A.1.0.1"/>
      <sheetName val="A.1.0.2"/>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A.1.1.10"/>
      <sheetName val="A.1.1.11"/>
      <sheetName val="A.1.1.12"/>
      <sheetName val="A.1.1.13"/>
      <sheetName val="A.1.1.14"/>
      <sheetName val="A.1.1.15"/>
      <sheetName val="A.1.1.16"/>
      <sheetName val="A.2.1"/>
      <sheetName val="A.2.2"/>
      <sheetName val="A.2.3"/>
      <sheetName val="A.2.4"/>
      <sheetName val="A.2.5"/>
      <sheetName val="A.2.6"/>
      <sheetName val="A.2.7"/>
      <sheetName val="A.2.8"/>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 val="DATOS_SPS"/>
      <sheetName val="SPS_A1_D_VL_GRAF"/>
      <sheetName val="SPS_01_DES"/>
      <sheetName val="SPS_02_DES"/>
      <sheetName val="SPS_03_DES"/>
      <sheetName val="SP_04_Des"/>
      <sheetName val="SPS_05_DES"/>
      <sheetName val="SPS_06_DES"/>
      <sheetName val="ANTERIORSPS_04_DES"/>
      <sheetName val="SPS_01_PEN"/>
      <sheetName val="SPS_02_pen"/>
      <sheetName val="SPS_03_PEN"/>
      <sheetName val="SPS_04_PEN_INC"/>
      <sheetName val="SPS_05_PEN_JUB"/>
      <sheetName val="SPS_06_PEN_JUB"/>
      <sheetName val="SPS_07_PEN_VIUD"/>
      <sheetName val="SPS_08_PEN_ING"/>
      <sheetName val="SPS_IRPF"/>
      <sheetName val="ESPAÑA_2009PEN_DAT_ANUARIO"/>
      <sheetName val="DATOS_INTERNET"/>
      <sheetName val="DAT_PARO anuario 2009"/>
      <sheetName val="DAT_PARO I.E.andalucia"/>
      <sheetName val="TAB_CCAA"/>
      <sheetName val="DATOS_ANDALUCIA "/>
      <sheetName val="DATOS PAG AEAT"/>
      <sheetName val="RESUMEN_DATOSPOR_tabla"/>
      <sheetName val="dat_cotiz"/>
      <sheetName val="DAT16_vida lab_3"/>
      <sheetName val="segA.2.3"/>
      <sheetName val="QUITARA.1.1.3"/>
      <sheetName val="B.7b"/>
      <sheetName val="SPSS_A0_EMPDES"/>
      <sheetName val="SPSS_A1_A_EMP"/>
      <sheetName val="SPSS_A1_B_VL_EMP"/>
      <sheetName val="SPSS_A1_C_INI_EMP"/>
      <sheetName val="DATOS_NOTAS"/>
      <sheetName val="SPS_04_AJE"/>
      <sheetName val="SPSS_01_AJE"/>
      <sheetName val="SPSS_02_AJE"/>
      <sheetName val="SPSS_03_AJE"/>
      <sheetName val="SPS_04b_AJE"/>
      <sheetName val="SPS_05_AJE"/>
      <sheetName val="SPS_06_AJE"/>
      <sheetName val="SPS_07_AJE"/>
      <sheetName val="SPSS_08_AJE"/>
      <sheetName val="SPSS_09_AJE"/>
      <sheetName val="SPS_10_AJE"/>
      <sheetName val="V1 Titulos_tablas"/>
    </sheetNames>
    <sheetDataSet>
      <sheetData sheetId="23">
        <row r="11">
          <cell r="B11">
            <v>3092825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2">
    <outlinePr summaryBelow="0"/>
  </sheetPr>
  <dimension ref="A1:H14"/>
  <sheetViews>
    <sheetView showGridLines="0" tabSelected="1" zoomScale="90" zoomScaleNormal="90" zoomScalePageLayoutView="0" workbookViewId="0" topLeftCell="A1">
      <selection activeCell="B4" sqref="B4:E4"/>
    </sheetView>
  </sheetViews>
  <sheetFormatPr defaultColWidth="11.421875" defaultRowHeight="12.75" outlineLevelRow="1"/>
  <cols>
    <col min="1" max="1" width="3.00390625" style="11" customWidth="1"/>
    <col min="2" max="2" width="102.7109375" style="27" customWidth="1"/>
    <col min="3" max="4" width="11.421875" style="11" customWidth="1"/>
    <col min="5" max="5" width="17.140625" style="11" customWidth="1"/>
    <col min="6" max="16384" width="11.421875" style="11" customWidth="1"/>
  </cols>
  <sheetData>
    <row r="1" spans="1:8" s="14" customFormat="1" ht="37.5" customHeight="1">
      <c r="A1" s="5"/>
      <c r="H1" s="23"/>
    </row>
    <row r="2" ht="15" customHeight="1">
      <c r="B2" s="24"/>
    </row>
    <row r="3" ht="7.5" customHeight="1">
      <c r="B3" s="24"/>
    </row>
    <row r="4" spans="2:5" ht="39.75" customHeight="1">
      <c r="B4" s="41" t="s">
        <v>5</v>
      </c>
      <c r="C4" s="41"/>
      <c r="D4" s="41"/>
      <c r="E4" s="41"/>
    </row>
    <row r="5" spans="2:5" ht="15" customHeight="1">
      <c r="B5" s="42" t="s">
        <v>1</v>
      </c>
      <c r="C5" s="42"/>
      <c r="D5" s="42"/>
      <c r="E5" s="42"/>
    </row>
    <row r="6" spans="1:2" ht="3" customHeight="1">
      <c r="A6" s="25"/>
      <c r="B6" s="25"/>
    </row>
    <row r="7" ht="26.25" customHeight="1">
      <c r="B7" s="26"/>
    </row>
    <row r="8" spans="2:5" ht="30" customHeight="1">
      <c r="B8" s="40" t="s">
        <v>11</v>
      </c>
      <c r="C8" s="40"/>
      <c r="D8" s="40"/>
      <c r="E8" s="40"/>
    </row>
    <row r="9" spans="2:5" s="30" customFormat="1" ht="15.75" customHeight="1">
      <c r="B9" s="31"/>
      <c r="C9" s="31"/>
      <c r="D9" s="31"/>
      <c r="E9" s="11"/>
    </row>
    <row r="10" spans="2:5" s="38" customFormat="1" ht="12.75" outlineLevel="1">
      <c r="B10" s="39" t="s">
        <v>0</v>
      </c>
      <c r="C10" s="39"/>
      <c r="D10" s="39"/>
      <c r="E10" s="39"/>
    </row>
    <row r="11" ht="12.75">
      <c r="B11" s="14"/>
    </row>
    <row r="12" ht="12.75">
      <c r="B12" s="14"/>
    </row>
    <row r="13" ht="12.75">
      <c r="B13" s="14"/>
    </row>
    <row r="14" ht="12.75">
      <c r="B14" s="14"/>
    </row>
  </sheetData>
  <sheetProtection/>
  <mergeCells count="4">
    <mergeCell ref="B10:E10"/>
    <mergeCell ref="B8:E8"/>
    <mergeCell ref="B4:E4"/>
    <mergeCell ref="B5:E5"/>
  </mergeCells>
  <hyperlinks>
    <hyperlink ref="B10" location="C.1!A1" display="C.1. Retribuciones por sexo y tipo de percepción según tipo de perceptor. 200X"/>
  </hyperlinks>
  <printOptions/>
  <pageMargins left="0.4330708661417323" right="0.5118110236220472" top="0.3937007874015748" bottom="0.4724409448818898" header="0" footer="0"/>
  <pageSetup horizontalDpi="600" verticalDpi="600" orientation="portrait" paperSize="9" scale="66" r:id="rId2"/>
  <colBreaks count="1" manualBreakCount="1">
    <brk id="4" max="86" man="1"/>
  </colBreaks>
  <drawing r:id="rId1"/>
</worksheet>
</file>

<file path=xl/worksheets/sheet2.xml><?xml version="1.0" encoding="utf-8"?>
<worksheet xmlns="http://schemas.openxmlformats.org/spreadsheetml/2006/main" xmlns:r="http://schemas.openxmlformats.org/officeDocument/2006/relationships">
  <sheetPr codeName="Hoja66">
    <pageSetUpPr fitToPage="1"/>
  </sheetPr>
  <dimension ref="B1:R93"/>
  <sheetViews>
    <sheetView zoomScale="90" zoomScaleNormal="90" zoomScalePageLayoutView="0" workbookViewId="0" topLeftCell="A1">
      <selection activeCell="B7" sqref="B7:C7"/>
    </sheetView>
  </sheetViews>
  <sheetFormatPr defaultColWidth="11.421875" defaultRowHeight="12.75"/>
  <cols>
    <col min="1" max="1" width="2.7109375" style="2" customWidth="1"/>
    <col min="2" max="2" width="30.57421875" style="2" customWidth="1"/>
    <col min="3" max="3" width="1.7109375" style="2" customWidth="1"/>
    <col min="4" max="7" width="17.00390625" style="2" customWidth="1"/>
    <col min="8" max="8" width="18.00390625" style="2" customWidth="1"/>
    <col min="9" max="11" width="17.00390625" style="2" customWidth="1"/>
    <col min="12" max="12" width="5.8515625" style="2" customWidth="1"/>
    <col min="13" max="13" width="14.7109375" style="2" bestFit="1" customWidth="1"/>
    <col min="14" max="16384" width="11.421875" style="2" customWidth="1"/>
  </cols>
  <sheetData>
    <row r="1" ht="37.5" customHeight="1">
      <c r="J1" s="35" t="s">
        <v>26</v>
      </c>
    </row>
    <row r="2" ht="12.75">
      <c r="K2" s="5"/>
    </row>
    <row r="3" spans="2:18" s="34" customFormat="1" ht="23.25" customHeight="1" thickBot="1">
      <c r="B3" s="22" t="s">
        <v>12</v>
      </c>
      <c r="C3" s="22"/>
      <c r="D3" s="32"/>
      <c r="E3" s="32"/>
      <c r="F3" s="32"/>
      <c r="G3" s="32"/>
      <c r="H3" s="32"/>
      <c r="I3" s="32"/>
      <c r="J3" s="32"/>
      <c r="K3" s="32"/>
      <c r="L3" s="33"/>
      <c r="M3" s="33"/>
      <c r="N3" s="33"/>
      <c r="O3" s="33"/>
      <c r="P3" s="33"/>
      <c r="Q3" s="33"/>
      <c r="R3" s="33"/>
    </row>
    <row r="4" spans="12:18" ht="12.75" customHeight="1">
      <c r="L4" s="3"/>
      <c r="M4" s="3"/>
      <c r="N4" s="3"/>
      <c r="O4" s="3"/>
      <c r="P4" s="3"/>
      <c r="Q4" s="3"/>
      <c r="R4" s="3"/>
    </row>
    <row r="5" spans="2:3" ht="15" customHeight="1">
      <c r="B5" s="10" t="s">
        <v>27</v>
      </c>
      <c r="C5" s="10"/>
    </row>
    <row r="6" spans="2:10" ht="12.75" customHeight="1">
      <c r="B6" s="10"/>
      <c r="C6" s="10"/>
      <c r="J6" s="1"/>
    </row>
    <row r="7" spans="2:11" s="14" customFormat="1" ht="40.5" customHeight="1">
      <c r="B7" s="44"/>
      <c r="C7" s="45"/>
      <c r="D7" s="19" t="s">
        <v>4</v>
      </c>
      <c r="E7" s="19" t="s">
        <v>15</v>
      </c>
      <c r="F7" s="19" t="s">
        <v>3</v>
      </c>
      <c r="G7" s="19" t="s">
        <v>16</v>
      </c>
      <c r="H7" s="19" t="s">
        <v>17</v>
      </c>
      <c r="I7" s="19" t="s">
        <v>18</v>
      </c>
      <c r="J7" s="19" t="s">
        <v>8</v>
      </c>
      <c r="K7" s="19" t="s">
        <v>19</v>
      </c>
    </row>
    <row r="8" spans="2:11" ht="12.75" customHeight="1">
      <c r="B8" s="3"/>
      <c r="C8" s="3"/>
      <c r="D8" s="17"/>
      <c r="E8" s="17"/>
      <c r="F8" s="17"/>
      <c r="G8" s="17"/>
      <c r="H8" s="17"/>
      <c r="I8" s="17"/>
      <c r="J8" s="17"/>
      <c r="K8" s="17"/>
    </row>
    <row r="9" spans="2:11" ht="12.75" customHeight="1">
      <c r="B9" s="6" t="s">
        <v>4</v>
      </c>
      <c r="C9" s="1"/>
      <c r="D9" s="7"/>
      <c r="E9" s="7"/>
      <c r="F9" s="7"/>
      <c r="G9" s="7"/>
      <c r="H9" s="7"/>
      <c r="I9" s="7"/>
      <c r="J9" s="7"/>
      <c r="K9" s="7"/>
    </row>
    <row r="10" spans="2:13" ht="12.75" customHeight="1">
      <c r="B10" s="37" t="s">
        <v>14</v>
      </c>
      <c r="C10" s="1"/>
      <c r="D10" s="16">
        <v>3792675.0000000703</v>
      </c>
      <c r="E10" s="16">
        <v>2020225</v>
      </c>
      <c r="F10" s="16">
        <v>907075</v>
      </c>
      <c r="G10" s="16">
        <v>179225</v>
      </c>
      <c r="H10" s="16">
        <v>206075</v>
      </c>
      <c r="I10" s="16">
        <v>406875</v>
      </c>
      <c r="J10" s="16">
        <v>29225</v>
      </c>
      <c r="K10" s="16">
        <v>43975</v>
      </c>
      <c r="L10" s="1"/>
      <c r="M10" s="18"/>
    </row>
    <row r="11" spans="2:13" ht="12.75" customHeight="1">
      <c r="B11" s="37" t="s">
        <v>20</v>
      </c>
      <c r="C11" s="1"/>
      <c r="D11" s="16">
        <v>83251907827.49988</v>
      </c>
      <c r="E11" s="16">
        <v>54318899157.50003</v>
      </c>
      <c r="F11" s="16">
        <v>15050497388.749977</v>
      </c>
      <c r="G11" s="16">
        <v>970393058.7499973</v>
      </c>
      <c r="H11" s="16">
        <v>6205637688.250008</v>
      </c>
      <c r="I11" s="16">
        <v>5690949734.250003</v>
      </c>
      <c r="J11" s="16">
        <v>358915036.00000024</v>
      </c>
      <c r="K11" s="16">
        <v>656615763.9999993</v>
      </c>
      <c r="L11" s="1"/>
      <c r="M11" s="18"/>
    </row>
    <row r="12" spans="2:13" ht="12.75" customHeight="1">
      <c r="B12" s="37" t="s">
        <v>22</v>
      </c>
      <c r="C12" s="1"/>
      <c r="D12" s="16">
        <v>21950.70967786545</v>
      </c>
      <c r="E12" s="16">
        <v>26887.549237089945</v>
      </c>
      <c r="F12" s="16">
        <v>16592.34064300083</v>
      </c>
      <c r="G12" s="16">
        <v>5414.384481796609</v>
      </c>
      <c r="H12" s="16">
        <v>30113.49114764046</v>
      </c>
      <c r="I12" s="16">
        <v>13986.973233179731</v>
      </c>
      <c r="J12" s="16">
        <v>12281.096184773318</v>
      </c>
      <c r="K12" s="16">
        <v>14931.569391699813</v>
      </c>
      <c r="M12" s="18"/>
    </row>
    <row r="13" spans="2:13" ht="12.75" customHeight="1">
      <c r="B13" s="37" t="s">
        <v>23</v>
      </c>
      <c r="C13" s="1"/>
      <c r="D13" s="16">
        <v>14375295072.250122</v>
      </c>
      <c r="E13" s="16">
        <v>11401966399.999914</v>
      </c>
      <c r="F13" s="16">
        <v>1404592138.9999897</v>
      </c>
      <c r="G13" s="16">
        <v>6551253.250000009</v>
      </c>
      <c r="H13" s="16">
        <v>1000581007.7499993</v>
      </c>
      <c r="I13" s="16">
        <v>495650600.24999684</v>
      </c>
      <c r="J13" s="16">
        <v>22040782.749999985</v>
      </c>
      <c r="K13" s="16">
        <v>43912889.24999997</v>
      </c>
      <c r="M13" s="18"/>
    </row>
    <row r="14" spans="2:17" ht="12.75" customHeight="1">
      <c r="B14" s="37" t="s">
        <v>24</v>
      </c>
      <c r="C14" s="1"/>
      <c r="D14" s="29">
        <v>17.267225998034913</v>
      </c>
      <c r="E14" s="29">
        <v>20.990790639809198</v>
      </c>
      <c r="F14" s="29">
        <v>9.33252970131008</v>
      </c>
      <c r="G14" s="29">
        <v>0.6751133667875722</v>
      </c>
      <c r="H14" s="29">
        <v>16.123741958776254</v>
      </c>
      <c r="I14" s="29">
        <v>8.709453138674006</v>
      </c>
      <c r="J14" s="29">
        <v>6.1409471711293735</v>
      </c>
      <c r="K14" s="29">
        <v>6.687760431228395</v>
      </c>
      <c r="L14" s="1"/>
      <c r="M14" s="21"/>
      <c r="N14" s="1"/>
      <c r="O14" s="1"/>
      <c r="P14" s="1"/>
      <c r="Q14" s="1"/>
    </row>
    <row r="15" spans="2:11" ht="12.75" customHeight="1">
      <c r="B15" s="36" t="s">
        <v>21</v>
      </c>
      <c r="C15" s="1"/>
      <c r="D15" s="16"/>
      <c r="E15" s="9"/>
      <c r="F15" s="9"/>
      <c r="G15" s="9"/>
      <c r="H15" s="9"/>
      <c r="I15" s="9"/>
      <c r="J15" s="9"/>
      <c r="K15" s="9"/>
    </row>
    <row r="16" spans="2:11" ht="12.75" customHeight="1">
      <c r="B16" s="37" t="s">
        <v>14</v>
      </c>
      <c r="C16" s="1"/>
      <c r="D16" s="16">
        <v>2677149.9999999506</v>
      </c>
      <c r="E16" s="9">
        <v>2020225</v>
      </c>
      <c r="F16" s="9" t="s">
        <v>2</v>
      </c>
      <c r="G16" s="9" t="s">
        <v>2</v>
      </c>
      <c r="H16" s="9">
        <v>206075</v>
      </c>
      <c r="I16" s="9">
        <v>406875</v>
      </c>
      <c r="J16" s="9" t="s">
        <v>2</v>
      </c>
      <c r="K16" s="9">
        <v>43975</v>
      </c>
    </row>
    <row r="17" spans="2:11" ht="12.75" customHeight="1">
      <c r="B17" s="37" t="s">
        <v>20</v>
      </c>
      <c r="C17" s="1"/>
      <c r="D17" s="16">
        <v>63239689735.249245</v>
      </c>
      <c r="E17" s="9">
        <v>54318899157.50003</v>
      </c>
      <c r="F17" s="9" t="s">
        <v>2</v>
      </c>
      <c r="G17" s="9" t="s">
        <v>2</v>
      </c>
      <c r="H17" s="9">
        <v>4195786452.750001</v>
      </c>
      <c r="I17" s="9">
        <v>4366000458.499964</v>
      </c>
      <c r="J17" s="9" t="s">
        <v>2</v>
      </c>
      <c r="K17" s="9">
        <v>359003666.50000036</v>
      </c>
    </row>
    <row r="18" spans="2:11" ht="12.75" customHeight="1">
      <c r="B18" s="37" t="s">
        <v>22</v>
      </c>
      <c r="C18" s="1"/>
      <c r="D18" s="16">
        <v>23622.019586220573</v>
      </c>
      <c r="E18" s="9">
        <v>26887.549237089945</v>
      </c>
      <c r="F18" s="9" t="s">
        <v>2</v>
      </c>
      <c r="G18" s="9" t="s">
        <v>2</v>
      </c>
      <c r="H18" s="9">
        <v>20360.48260463424</v>
      </c>
      <c r="I18" s="9">
        <v>10730.569483256439</v>
      </c>
      <c r="J18" s="9" t="s">
        <v>2</v>
      </c>
      <c r="K18" s="9">
        <v>8163.812768618542</v>
      </c>
    </row>
    <row r="19" spans="2:11" ht="12.75" customHeight="1">
      <c r="B19" s="37" t="s">
        <v>23</v>
      </c>
      <c r="C19" s="1"/>
      <c r="D19" s="16">
        <v>12690410215.250057</v>
      </c>
      <c r="E19" s="9">
        <v>11401966399.999914</v>
      </c>
      <c r="F19" s="9" t="s">
        <v>2</v>
      </c>
      <c r="G19" s="9" t="s">
        <v>2</v>
      </c>
      <c r="H19" s="9">
        <v>762089383.4999995</v>
      </c>
      <c r="I19" s="9">
        <v>490684104.25000197</v>
      </c>
      <c r="J19" s="9" t="s">
        <v>2</v>
      </c>
      <c r="K19" s="9">
        <v>35670327.5</v>
      </c>
    </row>
    <row r="20" spans="2:11" ht="12.75" customHeight="1">
      <c r="B20" s="37" t="s">
        <v>24</v>
      </c>
      <c r="C20" s="1"/>
      <c r="D20" s="29">
        <v>20.06716077890011</v>
      </c>
      <c r="E20" s="12">
        <v>20.990790639809198</v>
      </c>
      <c r="F20" s="12" t="s">
        <v>2</v>
      </c>
      <c r="G20" s="12" t="s">
        <v>2</v>
      </c>
      <c r="H20" s="12">
        <v>18.16320711461641</v>
      </c>
      <c r="I20" s="12">
        <v>11.238755215765309</v>
      </c>
      <c r="J20" s="12" t="s">
        <v>2</v>
      </c>
      <c r="K20" s="12">
        <v>9.935922896765168</v>
      </c>
    </row>
    <row r="21" spans="2:11" ht="12.75" customHeight="1">
      <c r="B21" s="36" t="s">
        <v>7</v>
      </c>
      <c r="C21" s="1"/>
      <c r="D21" s="16"/>
      <c r="E21" s="9"/>
      <c r="F21" s="9"/>
      <c r="G21" s="9"/>
      <c r="H21" s="9"/>
      <c r="I21" s="9"/>
      <c r="J21" s="9"/>
      <c r="K21" s="9"/>
    </row>
    <row r="22" spans="2:11" ht="12.75" customHeight="1">
      <c r="B22" s="37" t="s">
        <v>14</v>
      </c>
      <c r="C22" s="1"/>
      <c r="D22" s="16">
        <v>1186349.9999999856</v>
      </c>
      <c r="E22" s="9" t="s">
        <v>2</v>
      </c>
      <c r="F22" s="9">
        <v>907075</v>
      </c>
      <c r="G22" s="9" t="s">
        <v>2</v>
      </c>
      <c r="H22" s="9">
        <v>206075</v>
      </c>
      <c r="I22" s="9" t="s">
        <v>2</v>
      </c>
      <c r="J22" s="9">
        <v>29225</v>
      </c>
      <c r="K22" s="9">
        <v>43975</v>
      </c>
    </row>
    <row r="23" spans="2:11" ht="12.75" customHeight="1">
      <c r="B23" s="37" t="s">
        <v>20</v>
      </c>
      <c r="C23" s="1"/>
      <c r="D23" s="16">
        <v>17441945155.249943</v>
      </c>
      <c r="E23" s="9" t="s">
        <v>2</v>
      </c>
      <c r="F23" s="9">
        <v>15050497388.749977</v>
      </c>
      <c r="G23" s="9" t="s">
        <v>2</v>
      </c>
      <c r="H23" s="9">
        <v>2009851235.4999938</v>
      </c>
      <c r="I23" s="9" t="s">
        <v>2</v>
      </c>
      <c r="J23" s="9">
        <v>225961455.7500006</v>
      </c>
      <c r="K23" s="9">
        <v>155635075.2499999</v>
      </c>
    </row>
    <row r="24" spans="2:11" ht="12.75" customHeight="1">
      <c r="B24" s="37" t="s">
        <v>22</v>
      </c>
      <c r="C24" s="1"/>
      <c r="D24" s="16">
        <v>14702.191726935689</v>
      </c>
      <c r="E24" s="9" t="s">
        <v>2</v>
      </c>
      <c r="F24" s="9">
        <v>16592.34064300083</v>
      </c>
      <c r="G24" s="9" t="s">
        <v>2</v>
      </c>
      <c r="H24" s="9">
        <v>9753.008543006157</v>
      </c>
      <c r="I24" s="9" t="s">
        <v>2</v>
      </c>
      <c r="J24" s="9">
        <v>7731.78633875109</v>
      </c>
      <c r="K24" s="9">
        <v>3539.1716941443983</v>
      </c>
    </row>
    <row r="25" spans="2:11" ht="12.75" customHeight="1">
      <c r="B25" s="37" t="s">
        <v>23</v>
      </c>
      <c r="C25" s="1"/>
      <c r="D25" s="16">
        <v>1672352427.2500083</v>
      </c>
      <c r="E25" s="9" t="s">
        <v>2</v>
      </c>
      <c r="F25" s="9">
        <v>1404592138.9999897</v>
      </c>
      <c r="G25" s="9" t="s">
        <v>2</v>
      </c>
      <c r="H25" s="9">
        <v>238491624.24999988</v>
      </c>
      <c r="I25" s="9" t="s">
        <v>2</v>
      </c>
      <c r="J25" s="9">
        <v>21408477.000000052</v>
      </c>
      <c r="K25" s="9">
        <v>7860186.999999992</v>
      </c>
    </row>
    <row r="26" spans="2:11" ht="12.75" customHeight="1">
      <c r="B26" s="37" t="s">
        <v>24</v>
      </c>
      <c r="C26" s="1"/>
      <c r="D26" s="29">
        <v>9.588107360529328</v>
      </c>
      <c r="E26" s="12" t="s">
        <v>2</v>
      </c>
      <c r="F26" s="12">
        <v>9.33252970131008</v>
      </c>
      <c r="G26" s="12" t="s">
        <v>2</v>
      </c>
      <c r="H26" s="12">
        <v>11.86613317630297</v>
      </c>
      <c r="I26" s="12" t="s">
        <v>2</v>
      </c>
      <c r="J26" s="12">
        <v>9.474393289307704</v>
      </c>
      <c r="K26" s="12">
        <v>5.0503956048300855</v>
      </c>
    </row>
    <row r="27" spans="2:12" ht="12.75" customHeight="1">
      <c r="B27" s="36" t="s">
        <v>9</v>
      </c>
      <c r="C27" s="1"/>
      <c r="D27" s="7"/>
      <c r="E27" s="3"/>
      <c r="F27" s="3"/>
      <c r="G27" s="3"/>
      <c r="H27" s="3"/>
      <c r="I27" s="3"/>
      <c r="J27" s="3"/>
      <c r="K27" s="3"/>
      <c r="L27" s="1"/>
    </row>
    <row r="28" spans="2:11" ht="12.75" customHeight="1">
      <c r="B28" s="37" t="s">
        <v>14</v>
      </c>
      <c r="C28" s="1"/>
      <c r="D28" s="16">
        <v>659300.0000000017</v>
      </c>
      <c r="E28" s="9" t="s">
        <v>2</v>
      </c>
      <c r="F28" s="9" t="s">
        <v>2</v>
      </c>
      <c r="G28" s="9">
        <v>179225</v>
      </c>
      <c r="H28" s="9" t="s">
        <v>2</v>
      </c>
      <c r="I28" s="9">
        <v>406875</v>
      </c>
      <c r="J28" s="9">
        <v>29225</v>
      </c>
      <c r="K28" s="9">
        <v>43975</v>
      </c>
    </row>
    <row r="29" spans="2:11" ht="12.75" customHeight="1">
      <c r="B29" s="37" t="s">
        <v>20</v>
      </c>
      <c r="C29" s="1"/>
      <c r="D29" s="16">
        <v>2570272937.0000663</v>
      </c>
      <c r="E29" s="9" t="s">
        <v>2</v>
      </c>
      <c r="F29" s="9" t="s">
        <v>2</v>
      </c>
      <c r="G29" s="9">
        <v>970393058.7499973</v>
      </c>
      <c r="H29" s="9" t="s">
        <v>2</v>
      </c>
      <c r="I29" s="9">
        <v>1324949275.7500024</v>
      </c>
      <c r="J29" s="9">
        <v>132953580.25000025</v>
      </c>
      <c r="K29" s="9">
        <v>141977022.25000006</v>
      </c>
    </row>
    <row r="30" spans="2:11" ht="12.75" customHeight="1">
      <c r="B30" s="37" t="s">
        <v>22</v>
      </c>
      <c r="C30" s="1"/>
      <c r="D30" s="16">
        <v>3898.487694524586</v>
      </c>
      <c r="E30" s="9" t="s">
        <v>2</v>
      </c>
      <c r="F30" s="9" t="s">
        <v>2</v>
      </c>
      <c r="G30" s="9">
        <v>5414.384481796609</v>
      </c>
      <c r="H30" s="9" t="s">
        <v>2</v>
      </c>
      <c r="I30" s="9">
        <v>3256.403749923201</v>
      </c>
      <c r="J30" s="9">
        <v>4549.30984602225</v>
      </c>
      <c r="K30" s="9">
        <v>3228.5849289368975</v>
      </c>
    </row>
    <row r="31" spans="2:11" ht="12.75" customHeight="1">
      <c r="B31" s="37" t="s">
        <v>23</v>
      </c>
      <c r="C31" s="1"/>
      <c r="D31" s="16">
        <v>12532429.749999937</v>
      </c>
      <c r="E31" s="9" t="s">
        <v>2</v>
      </c>
      <c r="F31" s="9" t="s">
        <v>2</v>
      </c>
      <c r="G31" s="9">
        <v>6551253.250000009</v>
      </c>
      <c r="H31" s="9" t="s">
        <v>2</v>
      </c>
      <c r="I31" s="9">
        <v>4966496.000000006</v>
      </c>
      <c r="J31" s="9">
        <v>632305.7499999994</v>
      </c>
      <c r="K31" s="9">
        <v>382374.75</v>
      </c>
    </row>
    <row r="32" spans="2:11" ht="12.75" customHeight="1">
      <c r="B32" s="37" t="s">
        <v>24</v>
      </c>
      <c r="C32" s="1"/>
      <c r="D32" s="29">
        <v>0.4875913981581798</v>
      </c>
      <c r="E32" s="12" t="s">
        <v>2</v>
      </c>
      <c r="F32" s="12" t="s">
        <v>2</v>
      </c>
      <c r="G32" s="12">
        <v>0.6751133667875722</v>
      </c>
      <c r="H32" s="12" t="s">
        <v>2</v>
      </c>
      <c r="I32" s="12">
        <v>0.3748442367492646</v>
      </c>
      <c r="J32" s="12">
        <v>0.4755838457385191</v>
      </c>
      <c r="K32" s="12">
        <v>0.26932157326605705</v>
      </c>
    </row>
    <row r="33" spans="2:11" ht="12.75" customHeight="1">
      <c r="B33" s="3"/>
      <c r="C33" s="3"/>
      <c r="D33" s="13"/>
      <c r="E33" s="13"/>
      <c r="F33" s="13"/>
      <c r="G33" s="13"/>
      <c r="H33" s="13"/>
      <c r="I33" s="13"/>
      <c r="J33" s="13"/>
      <c r="K33" s="13"/>
    </row>
    <row r="34" spans="2:11" ht="12.75" customHeight="1">
      <c r="B34" s="7" t="s">
        <v>10</v>
      </c>
      <c r="C34" s="1"/>
      <c r="D34" s="28"/>
      <c r="E34" s="7"/>
      <c r="F34" s="7"/>
      <c r="G34" s="7"/>
      <c r="H34" s="7"/>
      <c r="I34" s="7"/>
      <c r="J34" s="7"/>
      <c r="K34" s="7"/>
    </row>
    <row r="35" spans="2:11" ht="12.75" customHeight="1">
      <c r="B35" s="37" t="s">
        <v>14</v>
      </c>
      <c r="C35" s="1"/>
      <c r="D35" s="16">
        <v>1974100.0000000081</v>
      </c>
      <c r="E35" s="16">
        <v>1073675</v>
      </c>
      <c r="F35" s="16">
        <v>453900</v>
      </c>
      <c r="G35" s="16">
        <v>92700</v>
      </c>
      <c r="H35" s="16">
        <v>99950</v>
      </c>
      <c r="I35" s="16">
        <v>220500</v>
      </c>
      <c r="J35" s="16">
        <v>13625</v>
      </c>
      <c r="K35" s="16">
        <v>19750</v>
      </c>
    </row>
    <row r="36" spans="2:11" ht="12.75" customHeight="1">
      <c r="B36" s="37" t="s">
        <v>20</v>
      </c>
      <c r="C36" s="1"/>
      <c r="D36" s="16">
        <v>50181891609.74997</v>
      </c>
      <c r="E36" s="16">
        <v>33155072576.500153</v>
      </c>
      <c r="F36" s="16">
        <v>9205495955.750027</v>
      </c>
      <c r="G36" s="16">
        <v>528863468.2500001</v>
      </c>
      <c r="H36" s="16">
        <v>3459414005.9999948</v>
      </c>
      <c r="I36" s="16">
        <v>3295490818.500011</v>
      </c>
      <c r="J36" s="16">
        <v>206612725.5000001</v>
      </c>
      <c r="K36" s="16">
        <v>330942059.25</v>
      </c>
    </row>
    <row r="37" spans="2:11" ht="12.75" customHeight="1">
      <c r="B37" s="37" t="s">
        <v>22</v>
      </c>
      <c r="C37" s="1"/>
      <c r="D37" s="16">
        <v>25420.136573501728</v>
      </c>
      <c r="E37" s="16">
        <v>30879.98936037456</v>
      </c>
      <c r="F37" s="16">
        <v>20280.88996640235</v>
      </c>
      <c r="G37" s="16">
        <v>5705.107532362461</v>
      </c>
      <c r="H37" s="16">
        <v>34611.445782891395</v>
      </c>
      <c r="I37" s="16">
        <v>14945.536591836784</v>
      </c>
      <c r="J37" s="16">
        <v>15164.236733944961</v>
      </c>
      <c r="K37" s="16">
        <v>16756.559962025316</v>
      </c>
    </row>
    <row r="38" spans="2:11" ht="12.75" customHeight="1">
      <c r="B38" s="37" t="s">
        <v>23</v>
      </c>
      <c r="C38" s="1"/>
      <c r="D38" s="16">
        <v>9658592761.750029</v>
      </c>
      <c r="E38" s="16">
        <v>7652037757.500002</v>
      </c>
      <c r="F38" s="16">
        <v>1030965180.9999992</v>
      </c>
      <c r="G38" s="16">
        <v>4241342</v>
      </c>
      <c r="H38" s="16">
        <v>618159990.7499982</v>
      </c>
      <c r="I38" s="16">
        <v>312829896.5000007</v>
      </c>
      <c r="J38" s="16">
        <v>15823943.999999978</v>
      </c>
      <c r="K38" s="16">
        <v>24534650.000000015</v>
      </c>
    </row>
    <row r="39" spans="2:13" ht="12.75" customHeight="1">
      <c r="B39" s="37" t="s">
        <v>24</v>
      </c>
      <c r="C39" s="1"/>
      <c r="D39" s="29">
        <v>19.247167557696123</v>
      </c>
      <c r="E39" s="29">
        <v>23.079538552793455</v>
      </c>
      <c r="F39" s="29">
        <v>11.199452869848123</v>
      </c>
      <c r="G39" s="29">
        <v>0.8019729579799727</v>
      </c>
      <c r="H39" s="29">
        <v>17.868922010429046</v>
      </c>
      <c r="I39" s="29">
        <v>9.492664787407591</v>
      </c>
      <c r="J39" s="29">
        <v>7.65874607273402</v>
      </c>
      <c r="K39" s="29">
        <v>7.4135786958000605</v>
      </c>
      <c r="M39" s="4"/>
    </row>
    <row r="40" spans="2:11" ht="12.75" customHeight="1">
      <c r="B40" s="36" t="s">
        <v>21</v>
      </c>
      <c r="C40" s="1"/>
      <c r="D40" s="7"/>
      <c r="E40" s="3"/>
      <c r="F40" s="3"/>
      <c r="G40" s="3"/>
      <c r="H40" s="3"/>
      <c r="I40" s="3"/>
      <c r="J40" s="3"/>
      <c r="K40" s="3"/>
    </row>
    <row r="41" spans="2:13" ht="12.75" customHeight="1">
      <c r="B41" s="37" t="s">
        <v>14</v>
      </c>
      <c r="C41" s="1"/>
      <c r="D41" s="16">
        <v>1413875</v>
      </c>
      <c r="E41" s="9">
        <v>1073675</v>
      </c>
      <c r="F41" s="9" t="s">
        <v>2</v>
      </c>
      <c r="G41" s="9" t="s">
        <v>2</v>
      </c>
      <c r="H41" s="9">
        <v>99950</v>
      </c>
      <c r="I41" s="9">
        <v>220500</v>
      </c>
      <c r="J41" s="9" t="s">
        <v>2</v>
      </c>
      <c r="K41" s="9">
        <v>19750</v>
      </c>
      <c r="M41" s="1"/>
    </row>
    <row r="42" spans="2:11" ht="12.75" customHeight="1">
      <c r="B42" s="37" t="s">
        <v>20</v>
      </c>
      <c r="C42" s="1"/>
      <c r="D42" s="16">
        <v>38291807630.75021</v>
      </c>
      <c r="E42" s="9">
        <v>33155072576.500153</v>
      </c>
      <c r="F42" s="9" t="s">
        <v>2</v>
      </c>
      <c r="G42" s="9" t="s">
        <v>2</v>
      </c>
      <c r="H42" s="9">
        <v>2417630391.5000114</v>
      </c>
      <c r="I42" s="9">
        <v>2525238083.5000076</v>
      </c>
      <c r="J42" s="9" t="s">
        <v>2</v>
      </c>
      <c r="K42" s="9">
        <v>193866579.24999982</v>
      </c>
    </row>
    <row r="43" spans="2:11" ht="12.75" customHeight="1">
      <c r="B43" s="37" t="s">
        <v>22</v>
      </c>
      <c r="C43" s="1"/>
      <c r="D43" s="16">
        <v>27082.880474405596</v>
      </c>
      <c r="E43" s="9">
        <v>30879.98936037456</v>
      </c>
      <c r="F43" s="9" t="s">
        <v>2</v>
      </c>
      <c r="G43" s="9" t="s">
        <v>2</v>
      </c>
      <c r="H43" s="9">
        <v>24188.39811405714</v>
      </c>
      <c r="I43" s="9">
        <v>11452.326909297086</v>
      </c>
      <c r="J43" s="9" t="s">
        <v>2</v>
      </c>
      <c r="K43" s="9">
        <v>9816.029329113915</v>
      </c>
    </row>
    <row r="44" spans="2:11" ht="12.75" customHeight="1">
      <c r="B44" s="37" t="s">
        <v>23</v>
      </c>
      <c r="C44" s="1"/>
      <c r="D44" s="16">
        <v>8468760332.5001135</v>
      </c>
      <c r="E44" s="9">
        <v>7652037757.500002</v>
      </c>
      <c r="F44" s="9" t="s">
        <v>2</v>
      </c>
      <c r="G44" s="9" t="s">
        <v>2</v>
      </c>
      <c r="H44" s="9">
        <v>486173345.4999992</v>
      </c>
      <c r="I44" s="9">
        <v>309361439.7499996</v>
      </c>
      <c r="J44" s="9" t="s">
        <v>2</v>
      </c>
      <c r="K44" s="9">
        <v>21187789.749999993</v>
      </c>
    </row>
    <row r="45" spans="2:11" ht="12.75" customHeight="1">
      <c r="B45" s="37" t="s">
        <v>24</v>
      </c>
      <c r="C45" s="1"/>
      <c r="D45" s="29">
        <v>22.11637646925626</v>
      </c>
      <c r="E45" s="12">
        <v>23.079538552793455</v>
      </c>
      <c r="F45" s="12" t="s">
        <v>2</v>
      </c>
      <c r="G45" s="12" t="s">
        <v>2</v>
      </c>
      <c r="H45" s="12">
        <v>20.109498424957938</v>
      </c>
      <c r="I45" s="12">
        <v>12.250783075519804</v>
      </c>
      <c r="J45" s="12" t="s">
        <v>2</v>
      </c>
      <c r="K45" s="12">
        <v>10.929057412560713</v>
      </c>
    </row>
    <row r="46" spans="2:11" ht="12.75" customHeight="1">
      <c r="B46" s="36" t="s">
        <v>7</v>
      </c>
      <c r="C46" s="1"/>
      <c r="D46" s="7"/>
      <c r="E46" s="3"/>
      <c r="F46" s="3"/>
      <c r="G46" s="3"/>
      <c r="H46" s="3"/>
      <c r="I46" s="3"/>
      <c r="J46" s="3"/>
      <c r="K46" s="3"/>
    </row>
    <row r="47" spans="2:11" ht="12.75" customHeight="1">
      <c r="B47" s="37" t="s">
        <v>14</v>
      </c>
      <c r="C47" s="1"/>
      <c r="D47" s="16">
        <v>587225.0000000024</v>
      </c>
      <c r="E47" s="9" t="s">
        <v>2</v>
      </c>
      <c r="F47" s="9">
        <v>453900</v>
      </c>
      <c r="G47" s="9" t="s">
        <v>2</v>
      </c>
      <c r="H47" s="9">
        <v>99950</v>
      </c>
      <c r="I47" s="9" t="s">
        <v>2</v>
      </c>
      <c r="J47" s="9">
        <v>13625</v>
      </c>
      <c r="K47" s="9">
        <v>19750</v>
      </c>
    </row>
    <row r="48" spans="2:11" ht="12.75" customHeight="1">
      <c r="B48" s="37" t="s">
        <v>20</v>
      </c>
      <c r="C48" s="1"/>
      <c r="D48" s="16">
        <v>10453971692.500202</v>
      </c>
      <c r="E48" s="9" t="s">
        <v>2</v>
      </c>
      <c r="F48" s="9">
        <v>9205495955.750027</v>
      </c>
      <c r="G48" s="9" t="s">
        <v>2</v>
      </c>
      <c r="H48" s="9">
        <v>1041783614.5000008</v>
      </c>
      <c r="I48" s="9" t="s">
        <v>2</v>
      </c>
      <c r="J48" s="9">
        <v>139870399</v>
      </c>
      <c r="K48" s="9">
        <v>66821723.250000045</v>
      </c>
    </row>
    <row r="49" spans="2:11" ht="12.75" customHeight="1">
      <c r="B49" s="37" t="s">
        <v>22</v>
      </c>
      <c r="C49" s="1"/>
      <c r="D49" s="16">
        <v>17802.327374516</v>
      </c>
      <c r="E49" s="9" t="s">
        <v>2</v>
      </c>
      <c r="F49" s="9">
        <v>20280.88996640235</v>
      </c>
      <c r="G49" s="9" t="s">
        <v>2</v>
      </c>
      <c r="H49" s="9">
        <v>10423.047668834426</v>
      </c>
      <c r="I49" s="9" t="s">
        <v>2</v>
      </c>
      <c r="J49" s="9">
        <v>10265.717357798165</v>
      </c>
      <c r="K49" s="9">
        <v>3383.3783924050654</v>
      </c>
    </row>
    <row r="50" spans="2:11" ht="12.75" customHeight="1">
      <c r="B50" s="37" t="s">
        <v>23</v>
      </c>
      <c r="C50" s="1"/>
      <c r="D50" s="16">
        <v>1181619951.5000238</v>
      </c>
      <c r="E50" s="9" t="s">
        <v>2</v>
      </c>
      <c r="F50" s="9">
        <v>1030965180.9999992</v>
      </c>
      <c r="G50" s="9" t="s">
        <v>2</v>
      </c>
      <c r="H50" s="9">
        <v>131986645.25000007</v>
      </c>
      <c r="I50" s="9" t="s">
        <v>2</v>
      </c>
      <c r="J50" s="9">
        <v>15471577.749999993</v>
      </c>
      <c r="K50" s="9">
        <v>3196547.5</v>
      </c>
    </row>
    <row r="51" spans="2:11" ht="12.75" customHeight="1">
      <c r="B51" s="37" t="s">
        <v>24</v>
      </c>
      <c r="C51" s="1"/>
      <c r="D51" s="29">
        <v>11.303072040531077</v>
      </c>
      <c r="E51" s="12" t="s">
        <v>2</v>
      </c>
      <c r="F51" s="12">
        <v>11.199452869848123</v>
      </c>
      <c r="G51" s="12" t="s">
        <v>2</v>
      </c>
      <c r="H51" s="12">
        <v>12.66929556320066</v>
      </c>
      <c r="I51" s="12" t="s">
        <v>2</v>
      </c>
      <c r="J51" s="12">
        <v>11.061366708477033</v>
      </c>
      <c r="K51" s="12">
        <v>4.783695098734225</v>
      </c>
    </row>
    <row r="52" spans="2:11" ht="12.75" customHeight="1">
      <c r="B52" s="36" t="s">
        <v>9</v>
      </c>
      <c r="C52" s="1"/>
      <c r="D52" s="7"/>
      <c r="E52" s="3"/>
      <c r="F52" s="3"/>
      <c r="G52" s="3"/>
      <c r="H52" s="3"/>
      <c r="I52" s="3"/>
      <c r="J52" s="3"/>
      <c r="K52" s="3"/>
    </row>
    <row r="53" spans="2:11" ht="12.75" customHeight="1">
      <c r="B53" s="37" t="s">
        <v>14</v>
      </c>
      <c r="C53" s="1"/>
      <c r="D53" s="16">
        <v>346574.99999999657</v>
      </c>
      <c r="E53" s="9" t="s">
        <v>2</v>
      </c>
      <c r="F53" s="9" t="s">
        <v>2</v>
      </c>
      <c r="G53" s="9">
        <v>92700</v>
      </c>
      <c r="H53" s="9" t="s">
        <v>2</v>
      </c>
      <c r="I53" s="9">
        <v>220500</v>
      </c>
      <c r="J53" s="9">
        <v>13625</v>
      </c>
      <c r="K53" s="9">
        <v>19750</v>
      </c>
    </row>
    <row r="54" spans="2:11" ht="12.75" customHeight="1">
      <c r="B54" s="37" t="s">
        <v>20</v>
      </c>
      <c r="C54" s="1"/>
      <c r="D54" s="16">
        <v>1436112286.4999917</v>
      </c>
      <c r="E54" s="9" t="s">
        <v>2</v>
      </c>
      <c r="F54" s="9" t="s">
        <v>2</v>
      </c>
      <c r="G54" s="9">
        <v>528863468.2500001</v>
      </c>
      <c r="H54" s="9" t="s">
        <v>2</v>
      </c>
      <c r="I54" s="9">
        <v>770252734.9999988</v>
      </c>
      <c r="J54" s="9">
        <v>66742326.49999998</v>
      </c>
      <c r="K54" s="9">
        <v>70253756.74999997</v>
      </c>
    </row>
    <row r="55" spans="2:11" ht="12.75" customHeight="1">
      <c r="B55" s="37" t="s">
        <v>22</v>
      </c>
      <c r="C55" s="1"/>
      <c r="D55" s="16">
        <v>4143.727292793785</v>
      </c>
      <c r="E55" s="9" t="s">
        <v>2</v>
      </c>
      <c r="F55" s="9" t="s">
        <v>2</v>
      </c>
      <c r="G55" s="9">
        <v>5705.107532362461</v>
      </c>
      <c r="H55" s="9" t="s">
        <v>2</v>
      </c>
      <c r="I55" s="9">
        <v>3493.209682539677</v>
      </c>
      <c r="J55" s="9">
        <v>4898.519376146787</v>
      </c>
      <c r="K55" s="9">
        <v>3557.1522405063274</v>
      </c>
    </row>
    <row r="56" spans="2:11" ht="12.75" customHeight="1">
      <c r="B56" s="37" t="s">
        <v>23</v>
      </c>
      <c r="C56" s="1"/>
      <c r="D56" s="16">
        <v>8212477.750000114</v>
      </c>
      <c r="E56" s="9" t="s">
        <v>2</v>
      </c>
      <c r="F56" s="9" t="s">
        <v>2</v>
      </c>
      <c r="G56" s="9">
        <v>4241342</v>
      </c>
      <c r="H56" s="9" t="s">
        <v>2</v>
      </c>
      <c r="I56" s="9">
        <v>3468456.75</v>
      </c>
      <c r="J56" s="9">
        <v>352366.25</v>
      </c>
      <c r="K56" s="9">
        <v>150312.75</v>
      </c>
    </row>
    <row r="57" spans="2:11" ht="12.75" customHeight="1">
      <c r="B57" s="37" t="s">
        <v>24</v>
      </c>
      <c r="C57" s="1"/>
      <c r="D57" s="29">
        <v>0.5718548491786168</v>
      </c>
      <c r="E57" s="12" t="s">
        <v>2</v>
      </c>
      <c r="F57" s="12" t="s">
        <v>2</v>
      </c>
      <c r="G57" s="12">
        <v>0.8019729579799727</v>
      </c>
      <c r="H57" s="12" t="s">
        <v>2</v>
      </c>
      <c r="I57" s="12">
        <v>0.4503011274604569</v>
      </c>
      <c r="J57" s="12">
        <v>0.5279502056315045</v>
      </c>
      <c r="K57" s="12">
        <v>0.21395688565793325</v>
      </c>
    </row>
    <row r="58" spans="2:11" ht="12.75" customHeight="1">
      <c r="B58" s="3"/>
      <c r="C58" s="3"/>
      <c r="D58" s="3"/>
      <c r="E58" s="3"/>
      <c r="F58" s="3"/>
      <c r="G58" s="3"/>
      <c r="H58" s="3"/>
      <c r="I58" s="3"/>
      <c r="J58" s="3"/>
      <c r="K58" s="3"/>
    </row>
    <row r="59" spans="2:11" ht="12.75" customHeight="1">
      <c r="B59" s="7" t="s">
        <v>13</v>
      </c>
      <c r="C59" s="1"/>
      <c r="D59" s="28"/>
      <c r="E59" s="28"/>
      <c r="F59" s="28"/>
      <c r="G59" s="28"/>
      <c r="H59" s="28"/>
      <c r="I59" s="28"/>
      <c r="J59" s="28"/>
      <c r="K59" s="28"/>
    </row>
    <row r="60" spans="2:11" ht="12.75" customHeight="1">
      <c r="B60" s="37" t="s">
        <v>14</v>
      </c>
      <c r="C60" s="1"/>
      <c r="D60" s="16">
        <v>1818575.0000000133</v>
      </c>
      <c r="E60" s="16">
        <v>946550</v>
      </c>
      <c r="F60" s="16">
        <v>453175</v>
      </c>
      <c r="G60" s="16">
        <v>86525</v>
      </c>
      <c r="H60" s="16">
        <v>106125</v>
      </c>
      <c r="I60" s="16">
        <v>186375</v>
      </c>
      <c r="J60" s="16">
        <v>15600</v>
      </c>
      <c r="K60" s="16">
        <v>24225</v>
      </c>
    </row>
    <row r="61" spans="2:11" ht="12.75" customHeight="1">
      <c r="B61" s="37" t="s">
        <v>20</v>
      </c>
      <c r="C61" s="1"/>
      <c r="D61" s="16">
        <v>33070016217.74993</v>
      </c>
      <c r="E61" s="16">
        <v>21163826580.999954</v>
      </c>
      <c r="F61" s="16">
        <v>5845001433.000015</v>
      </c>
      <c r="G61" s="16">
        <v>441529590.5000011</v>
      </c>
      <c r="H61" s="16">
        <v>2746223682.249995</v>
      </c>
      <c r="I61" s="16">
        <v>2395458915.749997</v>
      </c>
      <c r="J61" s="16">
        <v>152302310.50000006</v>
      </c>
      <c r="K61" s="16">
        <v>325673704.7499997</v>
      </c>
    </row>
    <row r="62" spans="2:11" ht="12.75" customHeight="1">
      <c r="B62" s="37" t="s">
        <v>22</v>
      </c>
      <c r="C62" s="1"/>
      <c r="D62" s="16">
        <v>18184.576505093104</v>
      </c>
      <c r="E62" s="16">
        <v>22358.91033859802</v>
      </c>
      <c r="F62" s="16">
        <v>12897.8902918299</v>
      </c>
      <c r="G62" s="16">
        <v>5102.913498988744</v>
      </c>
      <c r="H62" s="16">
        <v>25877.25495641927</v>
      </c>
      <c r="I62" s="16">
        <v>12852.898273641837</v>
      </c>
      <c r="J62" s="16">
        <v>9762.968621794875</v>
      </c>
      <c r="K62" s="16">
        <v>13443.702982456129</v>
      </c>
    </row>
    <row r="63" spans="2:11" ht="12.75" customHeight="1">
      <c r="B63" s="37" t="s">
        <v>23</v>
      </c>
      <c r="C63" s="1"/>
      <c r="D63" s="16">
        <v>4716702310.499975</v>
      </c>
      <c r="E63" s="16">
        <v>3749928642.5000243</v>
      </c>
      <c r="F63" s="16">
        <v>373626958.0000016</v>
      </c>
      <c r="G63" s="16">
        <v>2309911.25</v>
      </c>
      <c r="H63" s="16">
        <v>382421016.99999946</v>
      </c>
      <c r="I63" s="16">
        <v>182820703.7500008</v>
      </c>
      <c r="J63" s="16">
        <v>6216838.750000005</v>
      </c>
      <c r="K63" s="16">
        <v>19378239.249999978</v>
      </c>
    </row>
    <row r="64" spans="2:13" ht="12.75" customHeight="1">
      <c r="B64" s="37" t="s">
        <v>24</v>
      </c>
      <c r="C64" s="1"/>
      <c r="D64" s="29">
        <v>14.262775921979566</v>
      </c>
      <c r="E64" s="29">
        <v>17.71857574124408</v>
      </c>
      <c r="F64" s="29">
        <v>6.392247500412215</v>
      </c>
      <c r="G64" s="29">
        <v>0.5231611424693391</v>
      </c>
      <c r="H64" s="29">
        <v>13.925341168374164</v>
      </c>
      <c r="I64" s="29">
        <v>7.631969913905254</v>
      </c>
      <c r="J64" s="29">
        <v>4.081907050254502</v>
      </c>
      <c r="K64" s="29">
        <v>5.950200758417232</v>
      </c>
      <c r="M64" s="4"/>
    </row>
    <row r="65" spans="2:11" ht="12.75" customHeight="1">
      <c r="B65" s="36" t="s">
        <v>21</v>
      </c>
      <c r="C65" s="1"/>
      <c r="D65" s="7"/>
      <c r="E65" s="3"/>
      <c r="F65" s="3"/>
      <c r="G65" s="3"/>
      <c r="H65" s="3"/>
      <c r="I65" s="3"/>
      <c r="J65" s="3"/>
      <c r="K65" s="3"/>
    </row>
    <row r="66" spans="2:11" ht="12.75" customHeight="1">
      <c r="B66" s="37" t="s">
        <v>14</v>
      </c>
      <c r="C66" s="1"/>
      <c r="D66" s="16">
        <v>1263274.9999999877</v>
      </c>
      <c r="E66" s="9">
        <v>946550</v>
      </c>
      <c r="F66" s="9" t="s">
        <v>2</v>
      </c>
      <c r="G66" s="9" t="s">
        <v>2</v>
      </c>
      <c r="H66" s="9">
        <v>106125</v>
      </c>
      <c r="I66" s="9">
        <v>186375</v>
      </c>
      <c r="J66" s="9" t="s">
        <v>2</v>
      </c>
      <c r="K66" s="9">
        <v>24225</v>
      </c>
    </row>
    <row r="67" spans="2:11" ht="12.75" customHeight="1">
      <c r="B67" s="37" t="s">
        <v>20</v>
      </c>
      <c r="C67" s="1"/>
      <c r="D67" s="16">
        <v>24947882104.50021</v>
      </c>
      <c r="E67" s="9">
        <v>21163826580.999954</v>
      </c>
      <c r="F67" s="9" t="s">
        <v>2</v>
      </c>
      <c r="G67" s="9" t="s">
        <v>2</v>
      </c>
      <c r="H67" s="9">
        <v>1778156061.2500036</v>
      </c>
      <c r="I67" s="9">
        <v>1840762375.0000088</v>
      </c>
      <c r="J67" s="9" t="s">
        <v>2</v>
      </c>
      <c r="K67" s="9">
        <v>165137087.25000006</v>
      </c>
    </row>
    <row r="68" spans="2:11" ht="12.75" customHeight="1">
      <c r="B68" s="37" t="s">
        <v>22</v>
      </c>
      <c r="C68" s="1"/>
      <c r="D68" s="16">
        <v>19748.575808513946</v>
      </c>
      <c r="E68" s="9">
        <v>22358.91033859802</v>
      </c>
      <c r="F68" s="9" t="s">
        <v>2</v>
      </c>
      <c r="G68" s="9" t="s">
        <v>2</v>
      </c>
      <c r="H68" s="9">
        <v>16755.29857479391</v>
      </c>
      <c r="I68" s="9">
        <v>9876.659289067788</v>
      </c>
      <c r="J68" s="9" t="s">
        <v>2</v>
      </c>
      <c r="K68" s="9">
        <v>6816.804427244584</v>
      </c>
    </row>
    <row r="69" spans="2:11" ht="12.75" customHeight="1">
      <c r="B69" s="37" t="s">
        <v>23</v>
      </c>
      <c r="C69" s="1"/>
      <c r="D69" s="16">
        <v>4221649882.7500114</v>
      </c>
      <c r="E69" s="9">
        <v>3749928642.5000243</v>
      </c>
      <c r="F69" s="9" t="s">
        <v>2</v>
      </c>
      <c r="G69" s="9" t="s">
        <v>2</v>
      </c>
      <c r="H69" s="9">
        <v>275916038.0000008</v>
      </c>
      <c r="I69" s="9">
        <v>181322664.4999992</v>
      </c>
      <c r="J69" s="9" t="s">
        <v>2</v>
      </c>
      <c r="K69" s="9">
        <v>14482537.74999998</v>
      </c>
    </row>
    <row r="70" spans="2:11" ht="12.75" customHeight="1">
      <c r="B70" s="37" t="s">
        <v>24</v>
      </c>
      <c r="C70" s="1"/>
      <c r="D70" s="29">
        <v>16.921876835342633</v>
      </c>
      <c r="E70" s="12">
        <v>17.71857574124408</v>
      </c>
      <c r="F70" s="12" t="s">
        <v>2</v>
      </c>
      <c r="G70" s="12" t="s">
        <v>2</v>
      </c>
      <c r="H70" s="12">
        <v>15.516975366382521</v>
      </c>
      <c r="I70" s="12">
        <v>9.850411273209467</v>
      </c>
      <c r="J70" s="12" t="s">
        <v>2</v>
      </c>
      <c r="K70" s="12">
        <v>8.770009203368684</v>
      </c>
    </row>
    <row r="71" spans="2:11" ht="12.75" customHeight="1">
      <c r="B71" s="36" t="s">
        <v>7</v>
      </c>
      <c r="C71" s="1"/>
      <c r="D71" s="7"/>
      <c r="E71" s="3"/>
      <c r="F71" s="3"/>
      <c r="G71" s="3"/>
      <c r="H71" s="3"/>
      <c r="I71" s="3"/>
      <c r="J71" s="3"/>
      <c r="K71" s="3"/>
    </row>
    <row r="72" spans="2:11" ht="12.75" customHeight="1">
      <c r="B72" s="37" t="s">
        <v>14</v>
      </c>
      <c r="C72" s="1"/>
      <c r="D72" s="16">
        <v>599125.0000000101</v>
      </c>
      <c r="E72" s="9" t="s">
        <v>2</v>
      </c>
      <c r="F72" s="9">
        <v>453175</v>
      </c>
      <c r="G72" s="9" t="s">
        <v>2</v>
      </c>
      <c r="H72" s="9">
        <v>106125</v>
      </c>
      <c r="I72" s="9" t="s">
        <v>2</v>
      </c>
      <c r="J72" s="9">
        <v>15600</v>
      </c>
      <c r="K72" s="9">
        <v>24225</v>
      </c>
    </row>
    <row r="73" spans="2:11" ht="12.75" customHeight="1">
      <c r="B73" s="37" t="s">
        <v>20</v>
      </c>
      <c r="C73" s="1"/>
      <c r="D73" s="16">
        <v>6987973462.749916</v>
      </c>
      <c r="E73" s="9" t="s">
        <v>2</v>
      </c>
      <c r="F73" s="9">
        <v>5845001433.000015</v>
      </c>
      <c r="G73" s="9" t="s">
        <v>2</v>
      </c>
      <c r="H73" s="9">
        <v>968067621.0000017</v>
      </c>
      <c r="I73" s="9" t="s">
        <v>2</v>
      </c>
      <c r="J73" s="9">
        <v>86091056.74999996</v>
      </c>
      <c r="K73" s="9">
        <v>88813351.99999996</v>
      </c>
    </row>
    <row r="74" spans="2:11" ht="12.75" customHeight="1">
      <c r="B74" s="37" t="s">
        <v>22</v>
      </c>
      <c r="C74" s="1"/>
      <c r="D74" s="16">
        <v>11663.631901105442</v>
      </c>
      <c r="E74" s="9" t="s">
        <v>2</v>
      </c>
      <c r="F74" s="9">
        <v>12897.8902918299</v>
      </c>
      <c r="G74" s="9" t="s">
        <v>2</v>
      </c>
      <c r="H74" s="9">
        <v>9121.956381625458</v>
      </c>
      <c r="I74" s="9" t="s">
        <v>2</v>
      </c>
      <c r="J74" s="9">
        <v>5518.657483974356</v>
      </c>
      <c r="K74" s="9">
        <v>3666.18584107327</v>
      </c>
    </row>
    <row r="75" spans="2:11" ht="12.75" customHeight="1">
      <c r="B75" s="37" t="s">
        <v>23</v>
      </c>
      <c r="C75" s="1"/>
      <c r="D75" s="16">
        <v>490732475.74999267</v>
      </c>
      <c r="E75" s="9" t="s">
        <v>2</v>
      </c>
      <c r="F75" s="9">
        <v>373626958.0000016</v>
      </c>
      <c r="G75" s="9" t="s">
        <v>2</v>
      </c>
      <c r="H75" s="9">
        <v>106504979</v>
      </c>
      <c r="I75" s="9" t="s">
        <v>2</v>
      </c>
      <c r="J75" s="9">
        <v>5936899.250000001</v>
      </c>
      <c r="K75" s="9">
        <v>4663639.499999993</v>
      </c>
    </row>
    <row r="76" spans="2:11" ht="12.75" customHeight="1">
      <c r="B76" s="37" t="s">
        <v>24</v>
      </c>
      <c r="C76" s="1"/>
      <c r="D76" s="29">
        <v>7.022529183401893</v>
      </c>
      <c r="E76" s="12" t="s">
        <v>2</v>
      </c>
      <c r="F76" s="12">
        <v>6.392247500412215</v>
      </c>
      <c r="G76" s="12" t="s">
        <v>2</v>
      </c>
      <c r="H76" s="12">
        <v>11.00181192817726</v>
      </c>
      <c r="I76" s="12" t="s">
        <v>2</v>
      </c>
      <c r="J76" s="12">
        <v>6.89606966637682</v>
      </c>
      <c r="K76" s="12">
        <v>5.251056733001132</v>
      </c>
    </row>
    <row r="77" spans="2:11" ht="12.75" customHeight="1">
      <c r="B77" s="36" t="s">
        <v>9</v>
      </c>
      <c r="C77" s="1"/>
      <c r="D77" s="7"/>
      <c r="E77" s="3"/>
      <c r="F77" s="3"/>
      <c r="G77" s="3"/>
      <c r="H77" s="3"/>
      <c r="I77" s="3"/>
      <c r="J77" s="3"/>
      <c r="K77" s="3"/>
    </row>
    <row r="78" spans="2:11" ht="12.75" customHeight="1">
      <c r="B78" s="37" t="s">
        <v>14</v>
      </c>
      <c r="C78" s="1"/>
      <c r="D78" s="16">
        <v>312724.9999999982</v>
      </c>
      <c r="E78" s="9" t="s">
        <v>2</v>
      </c>
      <c r="F78" s="9" t="s">
        <v>2</v>
      </c>
      <c r="G78" s="9">
        <v>86525</v>
      </c>
      <c r="H78" s="9" t="s">
        <v>2</v>
      </c>
      <c r="I78" s="9">
        <v>186375</v>
      </c>
      <c r="J78" s="9">
        <v>15600</v>
      </c>
      <c r="K78" s="9">
        <v>24225</v>
      </c>
    </row>
    <row r="79" spans="2:11" ht="12.75" customHeight="1">
      <c r="B79" s="37" t="s">
        <v>20</v>
      </c>
      <c r="C79" s="1"/>
      <c r="D79" s="16">
        <v>1134160650.4999812</v>
      </c>
      <c r="E79" s="9" t="s">
        <v>2</v>
      </c>
      <c r="F79" s="9" t="s">
        <v>2</v>
      </c>
      <c r="G79" s="9">
        <v>441529590.5000011</v>
      </c>
      <c r="H79" s="9" t="s">
        <v>2</v>
      </c>
      <c r="I79" s="9">
        <v>554696540.75</v>
      </c>
      <c r="J79" s="9">
        <v>66211253.75000006</v>
      </c>
      <c r="K79" s="9">
        <v>71723265.5</v>
      </c>
    </row>
    <row r="80" spans="2:11" ht="12.75" customHeight="1">
      <c r="B80" s="37" t="s">
        <v>22</v>
      </c>
      <c r="C80" s="1"/>
      <c r="D80" s="16">
        <v>3626.7028555439692</v>
      </c>
      <c r="E80" s="9" t="s">
        <v>2</v>
      </c>
      <c r="F80" s="9" t="s">
        <v>2</v>
      </c>
      <c r="G80" s="9">
        <v>5102.913498988744</v>
      </c>
      <c r="H80" s="9" t="s">
        <v>2</v>
      </c>
      <c r="I80" s="9">
        <v>2976.2389845741113</v>
      </c>
      <c r="J80" s="9">
        <v>4244.311137820517</v>
      </c>
      <c r="K80" s="9">
        <v>2960.712714138287</v>
      </c>
    </row>
    <row r="81" spans="2:11" ht="12.75" customHeight="1">
      <c r="B81" s="37" t="s">
        <v>23</v>
      </c>
      <c r="C81" s="1"/>
      <c r="D81" s="16">
        <v>4319951.999999936</v>
      </c>
      <c r="E81" s="9" t="s">
        <v>2</v>
      </c>
      <c r="F81" s="9" t="s">
        <v>2</v>
      </c>
      <c r="G81" s="9">
        <v>2309911.25</v>
      </c>
      <c r="H81" s="9" t="s">
        <v>2</v>
      </c>
      <c r="I81" s="9">
        <v>1498039.25</v>
      </c>
      <c r="J81" s="9">
        <v>279939.5</v>
      </c>
      <c r="K81" s="9">
        <v>232062</v>
      </c>
    </row>
    <row r="82" spans="2:11" ht="12.75" customHeight="1">
      <c r="B82" s="37" t="s">
        <v>24</v>
      </c>
      <c r="C82" s="1"/>
      <c r="D82" s="29">
        <v>0.3808941879702436</v>
      </c>
      <c r="E82" s="12" t="s">
        <v>2</v>
      </c>
      <c r="F82" s="12" t="s">
        <v>2</v>
      </c>
      <c r="G82" s="12">
        <v>0.5231611424693391</v>
      </c>
      <c r="H82" s="12" t="s">
        <v>2</v>
      </c>
      <c r="I82" s="12">
        <v>0.27006464615310477</v>
      </c>
      <c r="J82" s="12">
        <v>0.42279746137566493</v>
      </c>
      <c r="K82" s="12">
        <v>0.323551916358298</v>
      </c>
    </row>
    <row r="83" spans="2:11" ht="12.75" customHeight="1">
      <c r="B83" s="8"/>
      <c r="C83" s="8"/>
      <c r="D83" s="8"/>
      <c r="E83" s="8"/>
      <c r="F83" s="8"/>
      <c r="G83" s="8"/>
      <c r="H83" s="8"/>
      <c r="I83" s="8"/>
      <c r="J83" s="8"/>
      <c r="K83" s="8"/>
    </row>
    <row r="84" spans="2:11" ht="12.75" customHeight="1">
      <c r="B84" s="20"/>
      <c r="C84" s="20"/>
      <c r="D84" s="20"/>
      <c r="E84" s="20"/>
      <c r="F84" s="20"/>
      <c r="G84" s="20"/>
      <c r="H84" s="20"/>
      <c r="I84" s="20"/>
      <c r="J84" s="20"/>
      <c r="K84" s="20"/>
    </row>
    <row r="85" spans="2:11" ht="21" customHeight="1">
      <c r="B85" s="43" t="s">
        <v>25</v>
      </c>
      <c r="C85" s="43"/>
      <c r="D85" s="43"/>
      <c r="E85" s="43"/>
      <c r="F85" s="43"/>
      <c r="G85" s="43"/>
      <c r="H85" s="43"/>
      <c r="I85" s="43"/>
      <c r="J85" s="43"/>
      <c r="K85" s="43"/>
    </row>
    <row r="86" ht="12.75" customHeight="1"/>
    <row r="87" spans="2:3" ht="12.75" customHeight="1">
      <c r="B87" s="15" t="s">
        <v>6</v>
      </c>
      <c r="C87" s="15"/>
    </row>
    <row r="88" ht="12.75" customHeight="1"/>
    <row r="89" ht="12.75" customHeight="1"/>
    <row r="90" ht="12.75" customHeight="1"/>
    <row r="93" ht="12.75">
      <c r="H93" s="35" t="s">
        <v>26</v>
      </c>
    </row>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sheetData>
  <sheetProtection/>
  <mergeCells count="2">
    <mergeCell ref="B85:K85"/>
    <mergeCell ref="B7:C7"/>
  </mergeCells>
  <conditionalFormatting sqref="M10:M14 D35:K39 D10:K14 D60:K64">
    <cfRule type="expression" priority="1" dxfId="0" stopIfTrue="1">
      <formula>AND(D$10&gt;=500,D$10&lt;=1225)</formula>
    </cfRule>
  </conditionalFormatting>
  <conditionalFormatting sqref="D16:K20">
    <cfRule type="expression" priority="2" dxfId="0" stopIfTrue="1">
      <formula>AND(D$16&gt;=500,D$16&lt;=1225)</formula>
    </cfRule>
  </conditionalFormatting>
  <conditionalFormatting sqref="D22:K26 D43:K43 D49:K49 D28:K32 D45:K45 D51:K51 D55:K55 D57:K57 D70:K70 D82:K82 D74:K74 D76:K76 D68:K68 D80:K80">
    <cfRule type="expression" priority="3" dxfId="0" stopIfTrue="1">
      <formula>AND(D$22&gt;=500,D$22&lt;=1225)</formula>
    </cfRule>
  </conditionalFormatting>
  <conditionalFormatting sqref="D41:K42 D47:K48 D44:K44 D56:K56 D53:K54 D50:K50 D81:K81 D72:K73 D69:K69 D66:K67 D78:K79 D75:K75">
    <cfRule type="expression" priority="4" dxfId="0" stopIfTrue="1">
      <formula>AND(D$35&gt;=500,D$35&lt;=1225)</formula>
    </cfRule>
  </conditionalFormatting>
  <hyperlinks>
    <hyperlink ref="J1" location="Índice!B10" display="ÍNDICE"/>
    <hyperlink ref="H93" location="Índice!A10" display="ÍNDICE"/>
  </hyperlinks>
  <printOptions gridLines="1"/>
  <pageMargins left="0.7480314960629921" right="0.7480314960629921" top="0.984251968503937" bottom="0.984251968503937" header="0" footer="0"/>
  <pageSetup fitToHeight="1" fitToWidth="1" horizontalDpi="200" verticalDpi="200" orientation="landscape" paperSize="9" scale="26" r:id="rId2"/>
  <rowBreaks count="1" manualBreakCount="1">
    <brk id="87" min="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ICM</cp:lastModifiedBy>
  <cp:lastPrinted>2014-04-29T08:24:39Z</cp:lastPrinted>
  <dcterms:created xsi:type="dcterms:W3CDTF">2009-08-17T07:44:39Z</dcterms:created>
  <dcterms:modified xsi:type="dcterms:W3CDTF">2016-04-08T09:16:49Z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