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35" yWindow="0" windowWidth="10620" windowHeight="9735" tabRatio="843" activeTab="9"/>
  </bookViews>
  <sheets>
    <sheet name="Índice" sheetId="1" r:id="rId1"/>
    <sheet name="A.1.1.1" sheetId="2" r:id="rId2"/>
    <sheet name="A.1.1.2" sheetId="3" r:id="rId3"/>
    <sheet name="A.1.1.3" sheetId="4" r:id="rId4"/>
    <sheet name="A.1.1.4" sheetId="5" r:id="rId5"/>
    <sheet name="A.1.1.5" sheetId="6" r:id="rId6"/>
    <sheet name="A.1.1.6" sheetId="7" r:id="rId7"/>
    <sheet name="A.1.1.7" sheetId="8" r:id="rId8"/>
    <sheet name="A.1.1.8" sheetId="9" r:id="rId9"/>
    <sheet name="A.1.1.9" sheetId="10" r:id="rId10"/>
    <sheet name="A.1.1.10" sheetId="11" r:id="rId11"/>
    <sheet name="A.1.1.11" sheetId="12" r:id="rId12"/>
    <sheet name="A.1.1.12" sheetId="13" r:id="rId13"/>
    <sheet name="A.1.1.13" sheetId="14" r:id="rId14"/>
    <sheet name="A.1.1.14" sheetId="15" r:id="rId15"/>
    <sheet name="A.1.1.15" sheetId="16" r:id="rId16"/>
    <sheet name="A.1.1.16" sheetId="17" r:id="rId17"/>
  </sheets>
  <externalReferences>
    <externalReference r:id="rId20"/>
    <externalReference r:id="rId21"/>
  </externalReferences>
  <definedNames>
    <definedName name="_ING4" localSheetId="0">#REF!</definedName>
    <definedName name="_ING4">#REF!</definedName>
    <definedName name="_ING5" localSheetId="0">#REF!</definedName>
    <definedName name="_ING5">#REF!</definedName>
    <definedName name="_ING6" localSheetId="0">#REF!</definedName>
    <definedName name="_ING6">#REF!</definedName>
    <definedName name="A" localSheetId="0">'[1]dat_pens'!A1</definedName>
    <definedName name="A">'[1]dat_pens'!A1</definedName>
    <definedName name="ACLASES">#REF!</definedName>
    <definedName name="ADF" localSheetId="0">'[1]B.13'!A1</definedName>
    <definedName name="ADF">'[1]B.13'!A1</definedName>
    <definedName name="AING4">#REF!</definedName>
    <definedName name="AING5">#REF!</definedName>
    <definedName name="_xlnm.Print_Area" localSheetId="1">'A.1.1.1'!$B$1:$M$57</definedName>
    <definedName name="_xlnm.Print_Area" localSheetId="10">'A.1.1.10'!$B$1:$T$64</definedName>
    <definedName name="_xlnm.Print_Area" localSheetId="11">'A.1.1.11'!$B$1:$T$52</definedName>
    <definedName name="_xlnm.Print_Area" localSheetId="13">'A.1.1.13'!$B$1:$K$63</definedName>
    <definedName name="_xlnm.Print_Area" localSheetId="14">'A.1.1.14'!$B$1:$M$41</definedName>
    <definedName name="_xlnm.Print_Area" localSheetId="15">'A.1.1.15'!$B$1:$N$70</definedName>
    <definedName name="_xlnm.Print_Area" localSheetId="16">'A.1.1.16'!$B$1:$S$27</definedName>
    <definedName name="_xlnm.Print_Area" localSheetId="2">'A.1.1.2'!$B$1:$N$55</definedName>
    <definedName name="_xlnm.Print_Area" localSheetId="3">'A.1.1.3'!$B$1:$N$29</definedName>
    <definedName name="_xlnm.Print_Area" localSheetId="4">'A.1.1.4'!$B$1:$L$76</definedName>
    <definedName name="_xlnm.Print_Area" localSheetId="5">'A.1.1.5'!$B$1:$K$32</definedName>
    <definedName name="_xlnm.Print_Area" localSheetId="6">'A.1.1.6'!$B$1:$J$31</definedName>
    <definedName name="_xlnm.Print_Area" localSheetId="7">'A.1.1.7'!$B$1:$P$23</definedName>
    <definedName name="_xlnm.Print_Area" localSheetId="8">'A.1.1.8'!$B$1:$J$30</definedName>
    <definedName name="_xlnm.Print_Area" localSheetId="9">'A.1.1.9'!$B$1:$J$54</definedName>
    <definedName name="_xlnm.Print_Area" localSheetId="0">'Índice'!$A$1:$D$28</definedName>
    <definedName name="ASDF" localSheetId="0">'[1]dat_pens'!A3</definedName>
    <definedName name="ASDF">'[1]dat_pens'!A3</definedName>
    <definedName name="clases">#REF!</definedName>
    <definedName name="clasesb">#REF!</definedName>
    <definedName name="DD" localSheetId="0">'[1]B.10'!A1</definedName>
    <definedName name="DD">'[1]B.10'!A1</definedName>
    <definedName name="DSS" localSheetId="0">'[1]dat_pens'!A1</definedName>
    <definedName name="DSS">'[1]dat_pens'!A1</definedName>
    <definedName name="grcot" localSheetId="0">'[2]A.1.1.4'!$B$11</definedName>
    <definedName name="grcot">'A.1.1.4'!$C$10</definedName>
    <definedName name="JUB_GRAL" localSheetId="0">'[2]B.10'!A1</definedName>
    <definedName name="JUB_GRAL">#REF!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#REF!</definedName>
    <definedName name="_xlnm.Print_Titles" localSheetId="0">'Índice'!$1:$9</definedName>
  </definedNames>
  <calcPr fullCalcOnLoad="1"/>
</workbook>
</file>

<file path=xl/sharedStrings.xml><?xml version="1.0" encoding="utf-8"?>
<sst xmlns="http://schemas.openxmlformats.org/spreadsheetml/2006/main" count="868" uniqueCount="236">
  <si>
    <t>A.1.1.1. Tiempo cotizado por tipo de contrato y por tipo de jornada según sexo y grupos de edad a lo largo de 2014</t>
  </si>
  <si>
    <t>A.1.1.2. Tiempo cotizado de 2002 a 2014 por tipo de contrato y por tipo de jornada según sexo y grupos de edad</t>
  </si>
  <si>
    <t>A.1.1.3. Personas, número medio y duración de relaciones laborales por cuenta ajena por grupos de cotización según sexo a lo largo de 2014</t>
  </si>
  <si>
    <t>A.1.1.4. Personas por grupos de cotización según sector de actividad en la última relación laboral a lo largo de 2014</t>
  </si>
  <si>
    <t>A.1.1.5. Jornadas cotizadas por grupos de cotización según sector de actividad a lo largo de 2014</t>
  </si>
  <si>
    <t>A.1.1.6. Duración media de las relaciones laborales por cuenta ajena por grupos de cotización según sector de actividad a lo largo de 2014</t>
  </si>
  <si>
    <t>A.1.1.7. Base de cotización anual media por persona, por sector de actividad según sexo y grupos de edad y según nacionalidad a lo largo de 2014</t>
  </si>
  <si>
    <t>A.1.1.8. Base de cotización anual media por persona por grupos de cotización según sexo a lo largo de 2014</t>
  </si>
  <si>
    <t>A.1.1.9. Retribuciones anuales medias por rendimientos de trabajo por grupos de cotización según sexo a lo largo de 2014</t>
  </si>
  <si>
    <t>A.1.1.10. Retribuciones anuales medias por persona, por grupos de edad y por nacionalidad según sexo a lo largo de 2014</t>
  </si>
  <si>
    <t>A.1.1.11. Retribuciones anuales medias por persona, por situación respecto a la actividad según sexo a lo largo de 2014</t>
  </si>
  <si>
    <t>A.1.1.12. Retribuciones de las personas que han tenido relaciones laborales de empleo durante 6 ó más meses en el año, por cuartiles de ingresos anuales según sexo y grupos de edad a lo largo de 2014</t>
  </si>
  <si>
    <t>A.1.1.13. Retribuciones de las personas que han tenido relaciones laborales de empleo durante 6 ó más meses, por percentiles de ingresos anuales según sexo a lo largo de 2014</t>
  </si>
  <si>
    <t>A.1.1.14. Retribuciones por cuartiles de ingresos anuales según sexo y grupos de edad a lo largo de 2014</t>
  </si>
  <si>
    <t>A.1.1.15. Retribuciones por percentiles de ingresos anuales según sexo a lo largo de 2014</t>
  </si>
  <si>
    <t>A.1.1.16. Retribuciones de las personas cuyas relaciones de ocupación en el año han sido todas en la misma rama de actividad, por cuartiles de ingresos anuales según sexo y sector de actividad a lo largo de 2014</t>
  </si>
  <si>
    <t>Tiempo cotizado en jornada parcial</t>
  </si>
  <si>
    <t>Tiempo cotizado en contrato indefinido</t>
  </si>
  <si>
    <t>Jornadas</t>
  </si>
  <si>
    <t>HOMBRE</t>
  </si>
  <si>
    <t>MUJER</t>
  </si>
  <si>
    <t xml:space="preserve">AMBOS </t>
  </si>
  <si>
    <t>6 Subalterno</t>
  </si>
  <si>
    <t>7 Auxiliar administrativo</t>
  </si>
  <si>
    <t xml:space="preserve">Nº personas </t>
  </si>
  <si>
    <t>HOMBRES</t>
  </si>
  <si>
    <t>MUJERES</t>
  </si>
  <si>
    <t xml:space="preserve">65 y más </t>
  </si>
  <si>
    <t>.</t>
  </si>
  <si>
    <t>Total</t>
  </si>
  <si>
    <t>TOTAL</t>
  </si>
  <si>
    <t>16-29</t>
  </si>
  <si>
    <t>30-44</t>
  </si>
  <si>
    <t>45-64</t>
  </si>
  <si>
    <t>No consta (incluye pais desconocido y apátridas)</t>
  </si>
  <si>
    <t>-</t>
  </si>
  <si>
    <t>CON DATOS EN FICHERO IRPF Y CON INGRESOS POR DESEMPLEO</t>
  </si>
  <si>
    <t>Asalariados / Pensionistas</t>
  </si>
  <si>
    <t>Asalariados / Desempleados / Pensionistas</t>
  </si>
  <si>
    <t>Ingresos medios mensuales por desempleo</t>
  </si>
  <si>
    <t>ingresos por desempleo (suma)</t>
  </si>
  <si>
    <t>DESEMPLEADO</t>
  </si>
  <si>
    <t>ASALARIADO Y DESEMPLEADO</t>
  </si>
  <si>
    <t>PRINCIPADO DE ASTURIAS</t>
  </si>
  <si>
    <r>
      <t xml:space="preserve">Sin grupo de cotización </t>
    </r>
    <r>
      <rPr>
        <vertAlign val="superscript"/>
        <sz val="10"/>
        <rFont val="Arial"/>
        <family val="2"/>
      </rPr>
      <t>(*)</t>
    </r>
  </si>
  <si>
    <r>
      <t xml:space="preserve">Sin grupo de cotización </t>
    </r>
    <r>
      <rPr>
        <vertAlign val="superscript"/>
        <sz val="10"/>
        <rFont val="Arial"/>
        <family val="2"/>
      </rPr>
      <t>(2)</t>
    </r>
  </si>
  <si>
    <t>(1) Tiempo cotizado: suma de días cotizados en el año</t>
  </si>
  <si>
    <r>
      <t>Retribuciones procedentes de rendimientos de trabajo (€)</t>
    </r>
    <r>
      <rPr>
        <vertAlign val="superscript"/>
        <sz val="10"/>
        <rFont val="Arial"/>
        <family val="2"/>
      </rPr>
      <t>(2)</t>
    </r>
  </si>
  <si>
    <r>
      <t>Retribuciones teóricas procedentes de rendimientos de trabajo (€)</t>
    </r>
    <r>
      <rPr>
        <vertAlign val="superscript"/>
        <sz val="10"/>
        <rFont val="Arial"/>
        <family val="2"/>
      </rPr>
      <t>(3)</t>
    </r>
  </si>
  <si>
    <t>11 Trabajadores menores de 18 años</t>
  </si>
  <si>
    <r>
      <t>Bases teóricas de cotización anual media</t>
    </r>
    <r>
      <rPr>
        <vertAlign val="superscript"/>
        <sz val="10"/>
        <color indexed="9"/>
        <rFont val="Arial"/>
        <family val="2"/>
      </rPr>
      <t>(2)</t>
    </r>
  </si>
  <si>
    <r>
      <t>Índice sobre la media anual procedente de rendimientos de trabajo</t>
    </r>
    <r>
      <rPr>
        <vertAlign val="superscript"/>
        <sz val="10"/>
        <rFont val="Arial"/>
        <family val="2"/>
      </rPr>
      <t>(2)</t>
    </r>
  </si>
  <si>
    <t>A.1. Relaciones laborales de empleo</t>
  </si>
  <si>
    <t>Ingresos anuales medios por persona</t>
  </si>
  <si>
    <t>Nº personas</t>
  </si>
  <si>
    <t>Total personas</t>
  </si>
  <si>
    <t>Asalariados exclusivamente</t>
  </si>
  <si>
    <t>Tiempo cotizado en contrato temporal</t>
  </si>
  <si>
    <t>4 Ayudante no titulado</t>
  </si>
  <si>
    <t>cuartil 1</t>
  </si>
  <si>
    <t>cuartil 3</t>
  </si>
  <si>
    <t>cuartil 2 (mediana)</t>
  </si>
  <si>
    <t>5 Oficial administrativo</t>
  </si>
  <si>
    <t>Asalariados / Desempleados</t>
  </si>
  <si>
    <t>A - RELACIONES LABORALES DE EMPLEO Y DESEMPLEO</t>
  </si>
  <si>
    <t>TABLA CONTROL</t>
  </si>
  <si>
    <t>CIUDAD DE CEUTA Y CIUDAD DE MELILLA</t>
  </si>
  <si>
    <t>Ingenieros Técnicos, Ayudantes Titulados</t>
  </si>
  <si>
    <t>Jefes Administrativos Y De Taller</t>
  </si>
  <si>
    <t>Ayudantes No Titulados</t>
  </si>
  <si>
    <t>Oficiales Administrativos</t>
  </si>
  <si>
    <t>Subalternos</t>
  </si>
  <si>
    <t>Auxiliares Administrativos</t>
  </si>
  <si>
    <t>Oficiales 1ª Y 2ª</t>
  </si>
  <si>
    <t>Oficiales 3ª Y Especialistas</t>
  </si>
  <si>
    <t>Peones Y Asimilados</t>
  </si>
  <si>
    <t>Trabajadores Menores De 18 Años</t>
  </si>
  <si>
    <t>A.1.1. Relaciones laborales de empleo por cuenta ajena</t>
  </si>
  <si>
    <t>(2) Son relaciones laborales de empleo por cuenta ajena en regímenes especiales (Agrario, Empleados del hogar, de los trabajadores del mar o Minería del carbón)</t>
  </si>
  <si>
    <t>MUESTRA CONTINUA DE VIDAS LABORALES EN ESPAÑA. 2014</t>
  </si>
  <si>
    <t>Fuente: Muestra Continua de Vidas Laborales con Datos Fiscales. 2014. Instituto de Estadística de la Comunidad de Madrid</t>
  </si>
  <si>
    <r>
      <t>No consta tipo de contrato</t>
    </r>
    <r>
      <rPr>
        <vertAlign val="superscript"/>
        <sz val="10"/>
        <rFont val="Arial"/>
        <family val="2"/>
      </rPr>
      <t>(2)</t>
    </r>
  </si>
  <si>
    <r>
      <t>No consta tipo de jornada</t>
    </r>
    <r>
      <rPr>
        <vertAlign val="superscript"/>
        <sz val="10"/>
        <rFont val="Arial"/>
        <family val="2"/>
      </rPr>
      <t>(2)</t>
    </r>
  </si>
  <si>
    <r>
      <t xml:space="preserve">Sin grupo de cotización </t>
    </r>
    <r>
      <rPr>
        <vertAlign val="superscript"/>
        <sz val="10"/>
        <rFont val="Arial"/>
        <family val="2"/>
      </rPr>
      <t>(1)</t>
    </r>
  </si>
  <si>
    <t>(3) Base teórica de cotización anual media por persona (suponiendo 365 días de cotización): suma de bases de cotización anual en relaciones laborales de ocupación / días cotizados * 365</t>
  </si>
  <si>
    <t>(2) Base de cotización anual media por persona: suma de bases cotización anual en las relaciones laborales de ocupación/ personas</t>
  </si>
  <si>
    <t>(1) Son relaciones laborales de empleo por cuenta ajena en regímenes especiales (Agrario, Empleados del hogar, De los trabajadores del mar o Minería del carbón)</t>
  </si>
  <si>
    <r>
      <t>Base teóricas de cotización anual media por persona(€)</t>
    </r>
    <r>
      <rPr>
        <vertAlign val="superscript"/>
        <sz val="10"/>
        <rFont val="Arial"/>
        <family val="2"/>
      </rPr>
      <t>(3)</t>
    </r>
  </si>
  <si>
    <r>
      <t>Base de cotización anual media por persona(€)</t>
    </r>
    <r>
      <rPr>
        <vertAlign val="superscript"/>
        <sz val="10"/>
        <rFont val="Arial"/>
        <family val="2"/>
      </rPr>
      <t>(2)</t>
    </r>
  </si>
  <si>
    <t>(2) Restribuciones procedentes de trabajo: suma retribuciones por rendimientos de trabajo en las relaciones laborales de ocupación por cuenta ajena / personas</t>
  </si>
  <si>
    <t xml:space="preserve">(3) Retribución teóricas anual media por persona (suponiendo 365 días de retribuciones): suma de retribuciones por rendimientos de trabajo en relaciones laborales de ocupación por cuenta ajena / días  * 365 </t>
  </si>
  <si>
    <r>
      <t>Índice sobre la media anual de retribuciones medias</t>
    </r>
    <r>
      <rPr>
        <vertAlign val="superscript"/>
        <sz val="10"/>
        <rFont val="Arial"/>
        <family val="2"/>
      </rPr>
      <t xml:space="preserve">(3) </t>
    </r>
  </si>
  <si>
    <r>
      <t>Índice sobre la media anual de retribuciones medias</t>
    </r>
    <r>
      <rPr>
        <vertAlign val="superscript"/>
        <sz val="10"/>
        <rFont val="Arial"/>
        <family val="2"/>
      </rPr>
      <t>(2)</t>
    </r>
  </si>
  <si>
    <t xml:space="preserve">Total </t>
  </si>
  <si>
    <t>Nacionalidad Española</t>
  </si>
  <si>
    <t xml:space="preserve">(1) Suma número de dias cotizados en el año / Nº de relaciones laborales por cuenta ajena </t>
  </si>
  <si>
    <t>(*) Bases cotización anual medias por persona: Suma bases cotización anual en las relaciones laborales de ocupación/ personas</t>
  </si>
  <si>
    <t>Porcentaje</t>
  </si>
  <si>
    <t xml:space="preserve">% Personas  </t>
  </si>
  <si>
    <t>PERSONAS</t>
  </si>
  <si>
    <r>
      <t xml:space="preserve">Índice sobre la media anual de ingresos medios </t>
    </r>
    <r>
      <rPr>
        <vertAlign val="superscript"/>
        <sz val="10"/>
        <rFont val="Arial"/>
        <family val="2"/>
      </rPr>
      <t>(2)</t>
    </r>
  </si>
  <si>
    <t>Agricultura y Ganadería</t>
  </si>
  <si>
    <t>Minería, Industria y energia</t>
  </si>
  <si>
    <t>Servicios de distribución y hostelería</t>
  </si>
  <si>
    <t>Servicios a empresas y financieros</t>
  </si>
  <si>
    <t>Otros servicios</t>
  </si>
  <si>
    <t>Hombres</t>
  </si>
  <si>
    <t>Nacionalidad española</t>
  </si>
  <si>
    <t>Servicios de comercio, distribución y hostelería</t>
  </si>
  <si>
    <t>(2) Son relaciones laborales de empleo por cuenta ajena en regímenes especiales (Agrario, Empleados del hogar, De los trabajadores del mar o Minería del carbón)</t>
  </si>
  <si>
    <r>
      <t>Bases de cotización anual media por persona</t>
    </r>
    <r>
      <rPr>
        <vertAlign val="superscript"/>
        <sz val="10"/>
        <color indexed="9"/>
        <rFont val="Arial"/>
        <family val="2"/>
      </rPr>
      <t>(1)</t>
    </r>
  </si>
  <si>
    <t>Frecuencia acumulada de renta</t>
  </si>
  <si>
    <t>16 a  29 años</t>
  </si>
  <si>
    <t>De 30 a 44 años</t>
  </si>
  <si>
    <t>De 45 a 64 años</t>
  </si>
  <si>
    <t>Euros</t>
  </si>
  <si>
    <t>Sin especificar</t>
  </si>
  <si>
    <t>13 (sin cotización)</t>
  </si>
  <si>
    <t>No consta</t>
  </si>
  <si>
    <t>ÍNDICE</t>
  </si>
  <si>
    <t>(1) Retribución: Íngresos a cuenta incluidos en el Resumen Anual de Retenciones (modelo 190) de IRPF, procedentes de rendimientos de trabajo por cuenta ajena por pagador y grupo de cotización</t>
  </si>
  <si>
    <t>65 y más</t>
  </si>
  <si>
    <t>DATOS BÁSICOS</t>
  </si>
  <si>
    <t>Distribución % personas</t>
  </si>
  <si>
    <t>Porcentajes</t>
  </si>
  <si>
    <t>10 Trabajadores no cualificados</t>
  </si>
  <si>
    <t>99</t>
  </si>
  <si>
    <t>(*) Son relaciones laborales de empleo por cuenta ajena en regímenes especiales (Agrario, Empleados del hogar, De los trabajadores del mar o Minería del carbón)</t>
  </si>
  <si>
    <t>Minería, Industria y energía</t>
  </si>
  <si>
    <t>Tiempo cotizado en jornada completa</t>
  </si>
  <si>
    <r>
      <t xml:space="preserve">Índice sobre la media anual de retribuciones media </t>
    </r>
    <r>
      <rPr>
        <vertAlign val="superscript"/>
        <sz val="10"/>
        <rFont val="Arial"/>
        <family val="2"/>
      </rPr>
      <t>(2)</t>
    </r>
  </si>
  <si>
    <r>
      <t xml:space="preserve">Índice sobre la media anual de retribuciones media </t>
    </r>
    <r>
      <rPr>
        <vertAlign val="superscript"/>
        <sz val="10"/>
        <rFont val="Arial"/>
        <family val="2"/>
      </rPr>
      <t xml:space="preserve">(3) </t>
    </r>
  </si>
  <si>
    <t>% sobre  total población</t>
  </si>
  <si>
    <r>
      <t>Índice sobre la mediana</t>
    </r>
    <r>
      <rPr>
        <vertAlign val="superscript"/>
        <sz val="10"/>
        <rFont val="Arial"/>
        <family val="2"/>
      </rPr>
      <t>(2)</t>
    </r>
  </si>
  <si>
    <t>13</t>
  </si>
  <si>
    <t>Ingresos medios mensuales totales</t>
  </si>
  <si>
    <t xml:space="preserve">ingresos totales  </t>
  </si>
  <si>
    <t>PENSION Y DESEMPLEO</t>
  </si>
  <si>
    <t>No tiene</t>
  </si>
  <si>
    <t>5 Oficiales administrativos</t>
  </si>
  <si>
    <t>6 Subalternos</t>
  </si>
  <si>
    <t>7 Auxiliares administrativos</t>
  </si>
  <si>
    <t>8 Oficiales 1ª y 2ª</t>
  </si>
  <si>
    <t>9 Oficiales 3ª y especialistas</t>
  </si>
  <si>
    <t>&gt;180 y &lt;=270 días</t>
  </si>
  <si>
    <t>&gt;270 y &lt;=360 días</t>
  </si>
  <si>
    <t>&gt;360 días</t>
  </si>
  <si>
    <t>SIN ESPECIFICAR</t>
  </si>
  <si>
    <t>8 Oficial de primera y segunda</t>
  </si>
  <si>
    <t>9 Oficial de tercera y especialista</t>
  </si>
  <si>
    <t>10 Trabajador &gt; 18 años no cualificado</t>
  </si>
  <si>
    <t>11 Trabajador &lt; 18 años</t>
  </si>
  <si>
    <t>1 Ingeniero y licenciado</t>
  </si>
  <si>
    <t>CCAA DE ANDALUCIA</t>
  </si>
  <si>
    <t>CCAA DE ARAGON</t>
  </si>
  <si>
    <t>CCAA ILLES BALEARS</t>
  </si>
  <si>
    <t>CCAA DE CANARIAS</t>
  </si>
  <si>
    <t>CCAA DE CANTABRIA</t>
  </si>
  <si>
    <t>CCAA DE CASTILLA-LA MANCHA</t>
  </si>
  <si>
    <t>CCAA DE CASTILLA Y LEON</t>
  </si>
  <si>
    <t>CCAA DE CATALUÑA</t>
  </si>
  <si>
    <t>CCAA VALENCIANA</t>
  </si>
  <si>
    <t>CCAA DE EXTREMADURA</t>
  </si>
  <si>
    <t>CCAA DE GALICIA</t>
  </si>
  <si>
    <t>CCAA DE MADRID</t>
  </si>
  <si>
    <t>CCAA DE LA REGION DE MURCIA</t>
  </si>
  <si>
    <t>CCAA DE NAVARRA</t>
  </si>
  <si>
    <t>CCAA DEL PAIS VASCO</t>
  </si>
  <si>
    <t>CCAA DE LA RIOJA</t>
  </si>
  <si>
    <t>Valores de los puntos de corte (€)</t>
  </si>
  <si>
    <t>SI(Y(0&lt;=(dat_trab!D247);476&gt;(dat_trab!D247));" - ";</t>
  </si>
  <si>
    <t>UN GRUPO DE COTIZACION POR PAGADOR</t>
  </si>
  <si>
    <t>VARIOS GRUPOS POR PAGADOR</t>
  </si>
  <si>
    <t xml:space="preserve">% retribución femenina </t>
  </si>
  <si>
    <t>Retribuciones por todos los conceptos (€)</t>
  </si>
  <si>
    <t>ASALARIADO, PENSION Y DESEMPLEO</t>
  </si>
  <si>
    <t>1 Ingenieros, Licenciados, Alta dirección</t>
  </si>
  <si>
    <t>2 Ingenieros técnicos, Ayudantes titulados</t>
  </si>
  <si>
    <t xml:space="preserve">% sobre total bases cotización </t>
  </si>
  <si>
    <t>% de Personas</t>
  </si>
  <si>
    <t>3 Jefes administrativos y de taller</t>
  </si>
  <si>
    <t>4 Ayudantes no titulados</t>
  </si>
  <si>
    <t>Número de Personas</t>
  </si>
  <si>
    <t>Mujeres</t>
  </si>
  <si>
    <t>Personas</t>
  </si>
  <si>
    <t xml:space="preserve">2 Ingeniero técnico, </t>
  </si>
  <si>
    <t>Construccion</t>
  </si>
  <si>
    <t xml:space="preserve">% verticales respecto a total de personas </t>
  </si>
  <si>
    <t>&gt;0 y &lt;=90 días</t>
  </si>
  <si>
    <t>&gt;90 y &lt;=180 días</t>
  </si>
  <si>
    <t>Ingenieros, Licenciados, Alta Dirección</t>
  </si>
  <si>
    <t>Retribuciones procedentes de rendimientos de trabajo (€)</t>
  </si>
  <si>
    <t>% de retribuciones procedentes de rendimientos de trabajo</t>
  </si>
  <si>
    <r>
      <t>Índice sobre la media anual procedente de retribuciones por todos los conceptos</t>
    </r>
    <r>
      <rPr>
        <vertAlign val="superscript"/>
        <sz val="10"/>
        <rFont val="Arial"/>
        <family val="2"/>
      </rPr>
      <t xml:space="preserve">(3) </t>
    </r>
  </si>
  <si>
    <t>Retribuciones procedentes de rendimientos de trabajo</t>
  </si>
  <si>
    <t>Retribuciones por todos los conceptos</t>
  </si>
  <si>
    <t>Retribuciones anuales medias por persona</t>
  </si>
  <si>
    <t>Construcción</t>
  </si>
  <si>
    <t>(1) Tiempo cotizado: suma de días de cotización en el período</t>
  </si>
  <si>
    <t>Otra nacionalidad</t>
  </si>
  <si>
    <t>Nº medio de relaciones por persona</t>
  </si>
  <si>
    <t>Duración media de las relaciones laborales de desempleo por persona (meses)</t>
  </si>
  <si>
    <t>(*) Una persona puede haber cotizado en más de un grupo de cotización a lo largo del año</t>
  </si>
  <si>
    <r>
      <t xml:space="preserve">Días </t>
    </r>
    <r>
      <rPr>
        <vertAlign val="superscript"/>
        <sz val="9"/>
        <rFont val="Arial"/>
        <family val="2"/>
      </rPr>
      <t>(1)</t>
    </r>
  </si>
  <si>
    <t>% mujeres</t>
  </si>
  <si>
    <t xml:space="preserve">% cotización femenina </t>
  </si>
  <si>
    <t>Valores de los puntos de corte de los cuartiles(€)</t>
  </si>
  <si>
    <t>No consta nacionalidad</t>
  </si>
  <si>
    <t>3 Jefe administrativo y de taller</t>
  </si>
  <si>
    <t>hombre</t>
  </si>
  <si>
    <t>mujer</t>
  </si>
  <si>
    <t>Nacionalidad</t>
  </si>
  <si>
    <t xml:space="preserve"> - </t>
  </si>
  <si>
    <t>(1) Retribuciones: Ingresos a cuenta incluidos en el Resumen Anual de Retenciones (modelo 190) de IRPF. Se utiliza la variable percepción íntegra dineraria que incluye los conceptos: rendimientos de trabajo, pensiones, prestaciones y rendimientos de actividades económicas</t>
  </si>
  <si>
    <t>(2) Retribuciones por todos los conceptos 100 =  18804 Euros</t>
  </si>
  <si>
    <t>(2) Retribuciones por todos los conceptos 100 = 15526  Euros</t>
  </si>
  <si>
    <t>(2) Retribuciones por rendimientos de trabajo 100= 17396 Euros.</t>
  </si>
  <si>
    <t>(3) Retribuciones por todos los conceptos 100= 19748 Euros.</t>
  </si>
  <si>
    <t>(2) Retribuciones por todos los conceptos 100 = 17415  Euros</t>
  </si>
  <si>
    <t>(2) Retribuciones por rendimientos de trabajo 100= 19817 Euros.</t>
  </si>
  <si>
    <t>(3) Retribuciones por todos los conceptos 100= 22167 Euros.</t>
  </si>
  <si>
    <t>(2) Retribuciones procedentes de rendimientos de trabajo: 100 = 17396 Euros.</t>
  </si>
  <si>
    <t>(3) Retribuciones por todos los conceptos: 100 = 19748 Euros.</t>
  </si>
  <si>
    <t>(2) Retribuciones de rendimientos de trabajo: 100 = 17396 Euros.</t>
  </si>
  <si>
    <r>
      <t>A.1.1.1. Tiempo cotizado</t>
    </r>
    <r>
      <rPr>
        <b/>
        <vertAlign val="superscript"/>
        <sz val="12"/>
        <rFont val="Arial"/>
        <family val="2"/>
      </rPr>
      <t xml:space="preserve">(1) </t>
    </r>
    <r>
      <rPr>
        <b/>
        <sz val="12"/>
        <rFont val="Arial"/>
        <family val="2"/>
      </rPr>
      <t>por tipo de contrato y por tipo de jornada según sexo y grupos de edad a lo largo de 2014</t>
    </r>
  </si>
  <si>
    <r>
      <t>A.1.1.2. Tiempo cotizado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2002 a 2014 por tipo de contrato y por tipo de jornada según sexo y grupos de edad</t>
    </r>
  </si>
  <si>
    <r>
      <t>A.1.1.3. Personas, número medio y duración de relaciones laborales por cuenta ajena por grupos de cotización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 xml:space="preserve"> según sexo a lo largo de 2014</t>
    </r>
  </si>
  <si>
    <r>
      <t xml:space="preserve">A.1.1.7. Base de cotización anual media por persona </t>
    </r>
    <r>
      <rPr>
        <b/>
        <vertAlign val="superscript"/>
        <sz val="12"/>
        <rFont val="Arial"/>
        <family val="2"/>
      </rPr>
      <t>(*)</t>
    </r>
    <r>
      <rPr>
        <b/>
        <sz val="12"/>
        <rFont val="Arial"/>
        <family val="2"/>
      </rPr>
      <t>, por sector de actividad según sexo y grupos de edad y según nacionalidad a lo largo de 2014</t>
    </r>
  </si>
  <si>
    <r>
      <t>A.1.1.9. Retribuciones anuales medias por rendimientos de trabajo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grupos de cotización según sexo a lo largo de 2014</t>
    </r>
  </si>
  <si>
    <r>
      <t>A.1.1.10.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grupos de edad y por nacionalidad según sexo a lo largo de 2014</t>
    </r>
  </si>
  <si>
    <r>
      <t>A.1.1.11. Retribuciones anuales medias por persona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>, por situación respecto a la actividad según sexo a lo largo de 2014</t>
    </r>
  </si>
  <si>
    <r>
      <t>A.1.1.12.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 en el año, por cuartiles de ingresos anuales según sexo y grupos de edad a lo largo de 2014</t>
    </r>
  </si>
  <si>
    <r>
      <t>A.1.1.13.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que han tenido relaciones laborales de empleo durante 6 ó más meses, por percentiles de ingresos anuales según sexo a lo largo de 2014</t>
    </r>
  </si>
  <si>
    <r>
      <t>A.1.1.14.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cuartiles de ingresos anuales según sexo y grupos de edad a lo largo de 2014</t>
    </r>
  </si>
  <si>
    <r>
      <t>A.1.1.15.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por percentiles de ingresos anuales según sexo a lo largo de 2014</t>
    </r>
  </si>
  <si>
    <r>
      <t>A.1.1.16. Retribuciones</t>
    </r>
    <r>
      <rPr>
        <b/>
        <vertAlign val="superscript"/>
        <sz val="12"/>
        <rFont val="Arial"/>
        <family val="2"/>
      </rPr>
      <t>(1)</t>
    </r>
    <r>
      <rPr>
        <b/>
        <sz val="12"/>
        <rFont val="Arial"/>
        <family val="2"/>
      </rPr>
      <t xml:space="preserve"> de las personas cuyas relaciones de ocupación en el año han sido todas en la misma rama de actividad, por cuartiles de ingresos anuales según sexo y sector de actividad a lo largo de 2014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</si>
</sst>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_-* #,##0\ _€_-;\-* #,##0\ _€_-;_-* &quot;-&quot;??\ _€_-;_-@_-"/>
    <numFmt numFmtId="167" formatCode="_-* #,##0.0\ _€_-;\-* #,##0.0\ _€_-;_-* &quot;-&quot;??\ _€_-;_-@_-"/>
    <numFmt numFmtId="168" formatCode="#,##0\ &quot;€&quot;"/>
    <numFmt numFmtId="169" formatCode="###0"/>
    <numFmt numFmtId="170" formatCode="####.0%"/>
    <numFmt numFmtId="171" formatCode="####.00"/>
    <numFmt numFmtId="172" formatCode="####.0000"/>
    <numFmt numFmtId="173" formatCode="#,##0;;\-"/>
    <numFmt numFmtId="174" formatCode="[$-C0A]dddd\,\ dd&quot; de &quot;mmmm&quot; de &quot;yyyy"/>
  </numFmts>
  <fonts count="9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sz val="9"/>
      <color indexed="12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0"/>
      <color indexed="56"/>
      <name val="Arial"/>
      <family val="2"/>
    </font>
    <font>
      <sz val="9"/>
      <color indexed="10"/>
      <name val="Arial"/>
      <family val="2"/>
    </font>
    <font>
      <i/>
      <sz val="9"/>
      <color indexed="12"/>
      <name val="Arial"/>
      <family val="2"/>
    </font>
    <font>
      <sz val="10"/>
      <color indexed="8"/>
      <name val="Arial"/>
      <family val="2"/>
    </font>
    <font>
      <i/>
      <sz val="8"/>
      <name val="Arial"/>
      <family val="2"/>
    </font>
    <font>
      <strike/>
      <sz val="9"/>
      <name val="Arial"/>
      <family val="2"/>
    </font>
    <font>
      <strike/>
      <sz val="10"/>
      <color indexed="12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7"/>
      <color indexed="10"/>
      <name val="Arial"/>
      <family val="2"/>
    </font>
    <font>
      <sz val="12"/>
      <name val="Arial"/>
      <family val="2"/>
    </font>
    <font>
      <vertAlign val="superscript"/>
      <sz val="9"/>
      <name val="Arial"/>
      <family val="2"/>
    </font>
    <font>
      <vertAlign val="superscript"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14"/>
      <color indexed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i/>
      <sz val="9"/>
      <name val="Arial"/>
      <family val="2"/>
    </font>
    <font>
      <sz val="14"/>
      <color indexed="9"/>
      <name val="Arial"/>
      <family val="2"/>
    </font>
    <font>
      <sz val="14"/>
      <color indexed="10"/>
      <name val="Arial"/>
      <family val="2"/>
    </font>
    <font>
      <b/>
      <sz val="10"/>
      <color indexed="59"/>
      <name val="Arial"/>
      <family val="2"/>
    </font>
    <font>
      <sz val="14"/>
      <color indexed="56"/>
      <name val="Arial"/>
      <family val="2"/>
    </font>
    <font>
      <b/>
      <sz val="12"/>
      <color indexed="56"/>
      <name val="Arial"/>
      <family val="2"/>
    </font>
    <font>
      <sz val="11"/>
      <color indexed="56"/>
      <name val="Arial"/>
      <family val="2"/>
    </font>
    <font>
      <b/>
      <vertAlign val="superscript"/>
      <sz val="12"/>
      <name val="Arial"/>
      <family val="2"/>
    </font>
    <font>
      <sz val="5.75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49"/>
      <name val="Calibri"/>
      <family val="2"/>
    </font>
    <font>
      <sz val="11"/>
      <color indexed="54"/>
      <name val="Calibri"/>
      <family val="2"/>
    </font>
    <font>
      <sz val="10"/>
      <color indexed="59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0"/>
      <color rgb="FF00B05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>
        <color indexed="9"/>
      </bottom>
    </border>
    <border>
      <left/>
      <right/>
      <top style="thin">
        <color indexed="9"/>
      </top>
      <bottom style="thin"/>
    </border>
    <border>
      <left/>
      <right/>
      <top/>
      <bottom style="medium"/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4" fillId="20" borderId="0" applyNumberFormat="0" applyBorder="0" applyAlignment="0" applyProtection="0"/>
    <xf numFmtId="0" fontId="75" fillId="21" borderId="1" applyNumberFormat="0" applyAlignment="0" applyProtection="0"/>
    <xf numFmtId="0" fontId="76" fillId="22" borderId="2" applyNumberFormat="0" applyAlignment="0" applyProtection="0"/>
    <xf numFmtId="0" fontId="77" fillId="0" borderId="3" applyNumberFormat="0" applyFill="0" applyAlignment="0" applyProtection="0"/>
    <xf numFmtId="0" fontId="78" fillId="0" borderId="0" applyNumberFormat="0" applyFill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9" fillId="29" borderId="1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84" fillId="21" borderId="5" applyNumberFormat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78" fillId="0" borderId="8" applyNumberFormat="0" applyFill="0" applyAlignment="0" applyProtection="0"/>
    <xf numFmtId="0" fontId="90" fillId="0" borderId="9" applyNumberFormat="0" applyFill="0" applyAlignment="0" applyProtection="0"/>
  </cellStyleXfs>
  <cellXfs count="442">
    <xf numFmtId="0" fontId="0" fillId="0" borderId="0" xfId="0" applyAlignment="1">
      <alignment/>
    </xf>
    <xf numFmtId="3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166" fontId="0" fillId="33" borderId="0" xfId="48" applyNumberFormat="1" applyFont="1" applyFill="1" applyAlignment="1">
      <alignment/>
    </xf>
    <xf numFmtId="0" fontId="5" fillId="33" borderId="0" xfId="0" applyFont="1" applyFill="1" applyAlignment="1">
      <alignment/>
    </xf>
    <xf numFmtId="3" fontId="0" fillId="33" borderId="10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0" fillId="33" borderId="0" xfId="0" applyNumberFormat="1" applyFont="1" applyFill="1" applyBorder="1" applyAlignment="1">
      <alignment/>
    </xf>
    <xf numFmtId="3" fontId="5" fillId="33" borderId="0" xfId="0" applyNumberFormat="1" applyFont="1" applyFill="1" applyAlignment="1">
      <alignment horizontal="justify"/>
    </xf>
    <xf numFmtId="3" fontId="0" fillId="0" borderId="0" xfId="0" applyNumberFormat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>
      <alignment/>
    </xf>
    <xf numFmtId="3" fontId="7" fillId="33" borderId="0" xfId="0" applyNumberFormat="1" applyFont="1" applyFill="1" applyAlignment="1">
      <alignment/>
    </xf>
    <xf numFmtId="0" fontId="8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165" fontId="0" fillId="33" borderId="0" xfId="0" applyNumberFormat="1" applyFill="1" applyAlignment="1">
      <alignment/>
    </xf>
    <xf numFmtId="165" fontId="0" fillId="33" borderId="0" xfId="0" applyNumberFormat="1" applyFill="1" applyBorder="1" applyAlignment="1">
      <alignment/>
    </xf>
    <xf numFmtId="3" fontId="0" fillId="0" borderId="10" xfId="0" applyNumberFormat="1" applyBorder="1" applyAlignment="1">
      <alignment wrapText="1"/>
    </xf>
    <xf numFmtId="165" fontId="0" fillId="0" borderId="0" xfId="0" applyNumberFormat="1" applyAlignment="1">
      <alignment/>
    </xf>
    <xf numFmtId="0" fontId="10" fillId="33" borderId="0" xfId="0" applyFont="1" applyFill="1" applyBorder="1" applyAlignment="1">
      <alignment/>
    </xf>
    <xf numFmtId="3" fontId="0" fillId="33" borderId="0" xfId="0" applyNumberFormat="1" applyFill="1" applyBorder="1" applyAlignment="1">
      <alignment wrapText="1"/>
    </xf>
    <xf numFmtId="0" fontId="8" fillId="33" borderId="0" xfId="0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0" xfId="0" applyNumberFormat="1" applyFont="1" applyFill="1" applyAlignment="1">
      <alignment/>
    </xf>
    <xf numFmtId="0" fontId="2" fillId="33" borderId="0" xfId="0" applyFont="1" applyFill="1" applyBorder="1" applyAlignment="1">
      <alignment/>
    </xf>
    <xf numFmtId="3" fontId="3" fillId="34" borderId="10" xfId="0" applyNumberFormat="1" applyFon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0" borderId="14" xfId="0" applyNumberFormat="1" applyBorder="1" applyAlignment="1">
      <alignment/>
    </xf>
    <xf numFmtId="0" fontId="8" fillId="33" borderId="0" xfId="0" applyFont="1" applyFill="1" applyBorder="1" applyAlignment="1">
      <alignment wrapText="1"/>
    </xf>
    <xf numFmtId="166" fontId="8" fillId="33" borderId="0" xfId="48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0" applyNumberFormat="1" applyFont="1" applyFill="1" applyBorder="1" applyAlignment="1">
      <alignment/>
    </xf>
    <xf numFmtId="3" fontId="6" fillId="33" borderId="0" xfId="0" applyNumberFormat="1" applyFont="1" applyFill="1" applyAlignment="1">
      <alignment/>
    </xf>
    <xf numFmtId="3" fontId="16" fillId="33" borderId="0" xfId="0" applyNumberFormat="1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3" fontId="2" fillId="33" borderId="0" xfId="0" applyNumberFormat="1" applyFont="1" applyFill="1" applyAlignment="1">
      <alignment/>
    </xf>
    <xf numFmtId="0" fontId="14" fillId="33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center" wrapText="1"/>
    </xf>
    <xf numFmtId="3" fontId="4" fillId="33" borderId="0" xfId="0" applyNumberFormat="1" applyFont="1" applyFill="1" applyBorder="1" applyAlignment="1">
      <alignment/>
    </xf>
    <xf numFmtId="3" fontId="0" fillId="33" borderId="11" xfId="0" applyNumberFormat="1" applyFill="1" applyBorder="1" applyAlignment="1">
      <alignment/>
    </xf>
    <xf numFmtId="0" fontId="9" fillId="33" borderId="0" xfId="0" applyFont="1" applyFill="1" applyAlignment="1">
      <alignment/>
    </xf>
    <xf numFmtId="0" fontId="0" fillId="33" borderId="0" xfId="0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167" fontId="0" fillId="33" borderId="0" xfId="0" applyNumberFormat="1" applyFill="1" applyBorder="1" applyAlignment="1">
      <alignment/>
    </xf>
    <xf numFmtId="167" fontId="15" fillId="33" borderId="0" xfId="48" applyNumberFormat="1" applyFont="1" applyFill="1" applyAlignment="1">
      <alignment/>
    </xf>
    <xf numFmtId="167" fontId="6" fillId="33" borderId="0" xfId="48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4" fontId="0" fillId="33" borderId="0" xfId="0" applyNumberFormat="1" applyFill="1" applyAlignment="1">
      <alignment/>
    </xf>
    <xf numFmtId="1" fontId="8" fillId="33" borderId="0" xfId="0" applyNumberFormat="1" applyFont="1" applyFill="1" applyBorder="1" applyAlignment="1">
      <alignment/>
    </xf>
    <xf numFmtId="164" fontId="8" fillId="33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166" fontId="2" fillId="33" borderId="0" xfId="48" applyNumberFormat="1" applyFont="1" applyFill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 horizontal="left"/>
    </xf>
    <xf numFmtId="0" fontId="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0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 horizontal="left"/>
    </xf>
    <xf numFmtId="0" fontId="8" fillId="33" borderId="0" xfId="0" applyFont="1" applyFill="1" applyBorder="1" applyAlignment="1">
      <alignment vertical="top" wrapText="1"/>
    </xf>
    <xf numFmtId="167" fontId="20" fillId="33" borderId="0" xfId="48" applyNumberFormat="1" applyFont="1" applyFill="1" applyBorder="1" applyAlignment="1">
      <alignment/>
    </xf>
    <xf numFmtId="0" fontId="19" fillId="33" borderId="0" xfId="0" applyFont="1" applyFill="1" applyAlignment="1">
      <alignment/>
    </xf>
    <xf numFmtId="167" fontId="4" fillId="33" borderId="0" xfId="0" applyNumberFormat="1" applyFont="1" applyFill="1" applyAlignment="1">
      <alignment/>
    </xf>
    <xf numFmtId="0" fontId="12" fillId="33" borderId="0" xfId="0" applyFont="1" applyFill="1" applyAlignment="1">
      <alignment vertical="top" wrapText="1"/>
    </xf>
    <xf numFmtId="0" fontId="12" fillId="33" borderId="0" xfId="0" applyFont="1" applyFill="1" applyAlignment="1">
      <alignment wrapText="1"/>
    </xf>
    <xf numFmtId="0" fontId="12" fillId="33" borderId="0" xfId="0" applyFont="1" applyFill="1" applyAlignment="1">
      <alignment wrapText="1"/>
    </xf>
    <xf numFmtId="0" fontId="2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3" fillId="33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164" fontId="0" fillId="33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3" borderId="0" xfId="0" applyFont="1" applyFill="1" applyAlignment="1">
      <alignment wrapText="1"/>
    </xf>
    <xf numFmtId="0" fontId="0" fillId="34" borderId="0" xfId="0" applyFont="1" applyFill="1" applyBorder="1" applyAlignment="1">
      <alignment horizontal="left" vertical="top" wrapText="1"/>
    </xf>
    <xf numFmtId="3" fontId="26" fillId="33" borderId="0" xfId="0" applyNumberFormat="1" applyFont="1" applyFill="1" applyAlignment="1">
      <alignment wrapText="1"/>
    </xf>
    <xf numFmtId="0" fontId="0" fillId="34" borderId="10" xfId="0" applyFont="1" applyFill="1" applyBorder="1" applyAlignment="1">
      <alignment horizontal="left" vertical="top" wrapText="1"/>
    </xf>
    <xf numFmtId="3" fontId="2" fillId="33" borderId="13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left" vertical="top" wrapText="1"/>
    </xf>
    <xf numFmtId="3" fontId="0" fillId="34" borderId="10" xfId="0" applyNumberFormat="1" applyFill="1" applyBorder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>
      <alignment/>
    </xf>
    <xf numFmtId="3" fontId="0" fillId="33" borderId="0" xfId="0" applyNumberForma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3" fontId="0" fillId="34" borderId="0" xfId="0" applyNumberFormat="1" applyFill="1" applyBorder="1" applyAlignment="1">
      <alignment horizontal="left" vertical="top" wrapText="1"/>
    </xf>
    <xf numFmtId="165" fontId="0" fillId="33" borderId="13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4" fillId="33" borderId="13" xfId="0" applyNumberFormat="1" applyFont="1" applyFill="1" applyBorder="1" applyAlignment="1">
      <alignment/>
    </xf>
    <xf numFmtId="0" fontId="4" fillId="33" borderId="0" xfId="0" applyFont="1" applyFill="1" applyAlignment="1">
      <alignment wrapText="1"/>
    </xf>
    <xf numFmtId="0" fontId="0" fillId="34" borderId="10" xfId="0" applyFill="1" applyBorder="1" applyAlignment="1">
      <alignment horizontal="left" vertical="top" wrapText="1"/>
    </xf>
    <xf numFmtId="165" fontId="0" fillId="34" borderId="10" xfId="0" applyNumberFormat="1" applyFill="1" applyBorder="1" applyAlignment="1">
      <alignment horizontal="left" vertical="top" wrapText="1"/>
    </xf>
    <xf numFmtId="3" fontId="0" fillId="33" borderId="13" xfId="0" applyNumberFormat="1" applyFont="1" applyFill="1" applyBorder="1" applyAlignment="1">
      <alignment/>
    </xf>
    <xf numFmtId="165" fontId="0" fillId="33" borderId="13" xfId="0" applyNumberFormat="1" applyFill="1" applyBorder="1" applyAlignment="1">
      <alignment/>
    </xf>
    <xf numFmtId="0" fontId="26" fillId="33" borderId="0" xfId="0" applyFont="1" applyFill="1" applyAlignment="1">
      <alignment/>
    </xf>
    <xf numFmtId="165" fontId="3" fillId="33" borderId="13" xfId="0" applyNumberFormat="1" applyFont="1" applyFill="1" applyBorder="1" applyAlignment="1">
      <alignment/>
    </xf>
    <xf numFmtId="3" fontId="13" fillId="33" borderId="0" xfId="0" applyNumberFormat="1" applyFont="1" applyFill="1" applyBorder="1" applyAlignment="1">
      <alignment horizontal="left"/>
    </xf>
    <xf numFmtId="3" fontId="0" fillId="33" borderId="13" xfId="0" applyNumberFormat="1" applyFill="1" applyBorder="1" applyAlignment="1">
      <alignment horizontal="center" wrapText="1"/>
    </xf>
    <xf numFmtId="0" fontId="26" fillId="33" borderId="0" xfId="0" applyFont="1" applyFill="1" applyBorder="1" applyAlignment="1">
      <alignment/>
    </xf>
    <xf numFmtId="166" fontId="26" fillId="33" borderId="0" xfId="48" applyNumberFormat="1" applyFont="1" applyFill="1" applyAlignment="1">
      <alignment/>
    </xf>
    <xf numFmtId="0" fontId="28" fillId="33" borderId="0" xfId="0" applyFont="1" applyFill="1" applyAlignment="1">
      <alignment/>
    </xf>
    <xf numFmtId="166" fontId="16" fillId="33" borderId="0" xfId="48" applyNumberFormat="1" applyFont="1" applyFill="1" applyBorder="1" applyAlignment="1">
      <alignment/>
    </xf>
    <xf numFmtId="3" fontId="23" fillId="33" borderId="0" xfId="0" applyNumberFormat="1" applyFont="1" applyFill="1" applyBorder="1" applyAlignment="1">
      <alignment/>
    </xf>
    <xf numFmtId="3" fontId="0" fillId="34" borderId="0" xfId="0" applyNumberFormat="1" applyFont="1" applyFill="1" applyBorder="1" applyAlignment="1">
      <alignment/>
    </xf>
    <xf numFmtId="3" fontId="16" fillId="33" borderId="13" xfId="0" applyNumberFormat="1" applyFont="1" applyFill="1" applyBorder="1" applyAlignment="1">
      <alignment/>
    </xf>
    <xf numFmtId="166" fontId="16" fillId="33" borderId="13" xfId="48" applyNumberFormat="1" applyFont="1" applyFill="1" applyBorder="1" applyAlignment="1">
      <alignment/>
    </xf>
    <xf numFmtId="3" fontId="23" fillId="33" borderId="13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167" fontId="24" fillId="33" borderId="0" xfId="48" applyNumberFormat="1" applyFont="1" applyFill="1" applyBorder="1" applyAlignment="1">
      <alignment/>
    </xf>
    <xf numFmtId="166" fontId="24" fillId="33" borderId="0" xfId="48" applyNumberFormat="1" applyFont="1" applyFill="1" applyBorder="1" applyAlignment="1">
      <alignment/>
    </xf>
    <xf numFmtId="166" fontId="24" fillId="33" borderId="0" xfId="0" applyNumberFormat="1" applyFont="1" applyFill="1" applyBorder="1" applyAlignment="1">
      <alignment/>
    </xf>
    <xf numFmtId="167" fontId="24" fillId="33" borderId="0" xfId="0" applyNumberFormat="1" applyFont="1" applyFill="1" applyBorder="1" applyAlignment="1">
      <alignment/>
    </xf>
    <xf numFmtId="167" fontId="0" fillId="33" borderId="0" xfId="48" applyNumberFormat="1" applyFont="1" applyFill="1" applyBorder="1" applyAlignment="1">
      <alignment/>
    </xf>
    <xf numFmtId="166" fontId="0" fillId="33" borderId="0" xfId="48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167" fontId="24" fillId="33" borderId="13" xfId="48" applyNumberFormat="1" applyFont="1" applyFill="1" applyBorder="1" applyAlignment="1">
      <alignment/>
    </xf>
    <xf numFmtId="166" fontId="24" fillId="33" borderId="13" xfId="48" applyNumberFormat="1" applyFont="1" applyFill="1" applyBorder="1" applyAlignment="1">
      <alignment/>
    </xf>
    <xf numFmtId="166" fontId="24" fillId="33" borderId="13" xfId="0" applyNumberFormat="1" applyFont="1" applyFill="1" applyBorder="1" applyAlignment="1">
      <alignment/>
    </xf>
    <xf numFmtId="0" fontId="0" fillId="34" borderId="0" xfId="0" applyFont="1" applyFill="1" applyBorder="1" applyAlignment="1">
      <alignment wrapText="1"/>
    </xf>
    <xf numFmtId="0" fontId="29" fillId="33" borderId="0" xfId="0" applyFont="1" applyFill="1" applyAlignment="1">
      <alignment horizontal="left" vertical="top" wrapText="1"/>
    </xf>
    <xf numFmtId="0" fontId="2" fillId="33" borderId="1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3" fontId="0" fillId="33" borderId="0" xfId="0" applyNumberFormat="1" applyFont="1" applyFill="1" applyBorder="1" applyAlignment="1">
      <alignment horizontal="right" vertical="top" wrapText="1"/>
    </xf>
    <xf numFmtId="165" fontId="0" fillId="33" borderId="0" xfId="0" applyNumberFormat="1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4" fillId="33" borderId="0" xfId="0" applyFont="1" applyFill="1" applyAlignment="1">
      <alignment/>
    </xf>
    <xf numFmtId="0" fontId="26" fillId="33" borderId="0" xfId="0" applyFont="1" applyFill="1" applyAlignment="1">
      <alignment horizontal="left" vertical="justify" wrapText="1"/>
    </xf>
    <xf numFmtId="164" fontId="0" fillId="33" borderId="0" xfId="48" applyNumberFormat="1" applyFont="1" applyFill="1" applyAlignment="1">
      <alignment/>
    </xf>
    <xf numFmtId="0" fontId="8" fillId="33" borderId="0" xfId="0" applyFont="1" applyFill="1" applyBorder="1" applyAlignment="1">
      <alignment/>
    </xf>
    <xf numFmtId="3" fontId="26" fillId="33" borderId="0" xfId="0" applyNumberFormat="1" applyFont="1" applyFill="1" applyAlignment="1">
      <alignment horizontal="left" vertical="justify" wrapText="1"/>
    </xf>
    <xf numFmtId="0" fontId="0" fillId="33" borderId="0" xfId="0" applyFill="1" applyBorder="1" applyAlignment="1">
      <alignment horizontal="left"/>
    </xf>
    <xf numFmtId="3" fontId="3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165" fontId="0" fillId="33" borderId="0" xfId="48" applyNumberFormat="1" applyFont="1" applyFill="1" applyBorder="1" applyAlignment="1">
      <alignment horizontal="right" vertical="top" wrapText="1"/>
    </xf>
    <xf numFmtId="165" fontId="0" fillId="33" borderId="0" xfId="0" applyNumberFormat="1" applyFill="1" applyBorder="1" applyAlignment="1">
      <alignment horizontal="right"/>
    </xf>
    <xf numFmtId="3" fontId="0" fillId="33" borderId="0" xfId="48" applyNumberFormat="1" applyFont="1" applyFill="1" applyBorder="1" applyAlignment="1">
      <alignment horizontal="right" vertical="top" wrapText="1"/>
    </xf>
    <xf numFmtId="165" fontId="0" fillId="33" borderId="0" xfId="0" applyNumberFormat="1" applyFont="1" applyFill="1" applyBorder="1" applyAlignment="1">
      <alignment horizontal="right"/>
    </xf>
    <xf numFmtId="165" fontId="0" fillId="33" borderId="0" xfId="0" applyNumberFormat="1" applyFont="1" applyFill="1" applyBorder="1" applyAlignment="1">
      <alignment horizontal="right"/>
    </xf>
    <xf numFmtId="3" fontId="0" fillId="33" borderId="0" xfId="48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164" fontId="8" fillId="33" borderId="0" xfId="0" applyNumberFormat="1" applyFont="1" applyFill="1" applyBorder="1" applyAlignment="1">
      <alignment/>
    </xf>
    <xf numFmtId="0" fontId="0" fillId="33" borderId="0" xfId="0" applyFont="1" applyFill="1" applyAlignment="1">
      <alignment/>
    </xf>
    <xf numFmtId="3" fontId="0" fillId="33" borderId="0" xfId="48" applyNumberFormat="1" applyFont="1" applyFill="1" applyBorder="1" applyAlignment="1">
      <alignment horizontal="right"/>
    </xf>
    <xf numFmtId="165" fontId="0" fillId="33" borderId="0" xfId="48" applyNumberFormat="1" applyFont="1" applyFill="1" applyAlignment="1">
      <alignment horizontal="right"/>
    </xf>
    <xf numFmtId="165" fontId="0" fillId="33" borderId="0" xfId="48" applyNumberFormat="1" applyFont="1" applyFill="1" applyAlignment="1">
      <alignment/>
    </xf>
    <xf numFmtId="3" fontId="0" fillId="33" borderId="0" xfId="48" applyNumberFormat="1" applyFont="1" applyFill="1" applyAlignment="1">
      <alignment/>
    </xf>
    <xf numFmtId="3" fontId="0" fillId="33" borderId="0" xfId="48" applyNumberFormat="1" applyFont="1" applyFill="1" applyAlignment="1">
      <alignment horizontal="right"/>
    </xf>
    <xf numFmtId="3" fontId="0" fillId="33" borderId="0" xfId="48" applyNumberFormat="1" applyFont="1" applyFill="1" applyBorder="1" applyAlignment="1">
      <alignment horizontal="right"/>
    </xf>
    <xf numFmtId="3" fontId="0" fillId="33" borderId="0" xfId="0" applyNumberFormat="1" applyFont="1" applyFill="1" applyBorder="1" applyAlignment="1">
      <alignment horizontal="right"/>
    </xf>
    <xf numFmtId="3" fontId="22" fillId="33" borderId="0" xfId="0" applyNumberFormat="1" applyFont="1" applyFill="1" applyAlignment="1">
      <alignment wrapText="1"/>
    </xf>
    <xf numFmtId="0" fontId="27" fillId="33" borderId="0" xfId="0" applyFont="1" applyFill="1" applyBorder="1" applyAlignment="1">
      <alignment horizontal="left" vertical="top" wrapText="1"/>
    </xf>
    <xf numFmtId="0" fontId="22" fillId="33" borderId="0" xfId="0" applyFont="1" applyFill="1" applyAlignment="1">
      <alignment/>
    </xf>
    <xf numFmtId="3" fontId="26" fillId="33" borderId="0" xfId="0" applyNumberFormat="1" applyFont="1" applyFill="1" applyAlignment="1">
      <alignment vertical="justify" wrapText="1"/>
    </xf>
    <xf numFmtId="0" fontId="15" fillId="33" borderId="0" xfId="0" applyFont="1" applyFill="1" applyBorder="1" applyAlignment="1">
      <alignment/>
    </xf>
    <xf numFmtId="3" fontId="2" fillId="33" borderId="0" xfId="0" applyNumberFormat="1" applyFont="1" applyFill="1" applyAlignment="1">
      <alignment wrapText="1"/>
    </xf>
    <xf numFmtId="164" fontId="0" fillId="33" borderId="0" xfId="0" applyNumberFormat="1" applyFont="1" applyFill="1" applyBorder="1" applyAlignment="1">
      <alignment horizontal="left" vertical="top" wrapText="1"/>
    </xf>
    <xf numFmtId="0" fontId="13" fillId="33" borderId="0" xfId="0" applyFont="1" applyFill="1" applyBorder="1" applyAlignment="1">
      <alignment horizontal="left" vertical="top" wrapText="1"/>
    </xf>
    <xf numFmtId="3" fontId="0" fillId="0" borderId="14" xfId="0" applyNumberFormat="1" applyBorder="1" applyAlignment="1">
      <alignment wrapText="1"/>
    </xf>
    <xf numFmtId="3" fontId="3" fillId="35" borderId="10" xfId="48" applyNumberFormat="1" applyFont="1" applyFill="1" applyBorder="1" applyAlignment="1">
      <alignment/>
    </xf>
    <xf numFmtId="165" fontId="0" fillId="0" borderId="10" xfId="0" applyNumberFormat="1" applyBorder="1" applyAlignment="1">
      <alignment/>
    </xf>
    <xf numFmtId="0" fontId="0" fillId="33" borderId="0" xfId="0" applyFill="1" applyBorder="1" applyAlignment="1">
      <alignment horizontal="left" wrapText="1"/>
    </xf>
    <xf numFmtId="0" fontId="26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3" fontId="0" fillId="33" borderId="0" xfId="0" applyNumberFormat="1" applyFill="1" applyBorder="1" applyAlignment="1">
      <alignment horizontal="right" vertical="top" wrapText="1"/>
    </xf>
    <xf numFmtId="0" fontId="0" fillId="34" borderId="0" xfId="0" applyFill="1" applyBorder="1" applyAlignment="1">
      <alignment wrapText="1"/>
    </xf>
    <xf numFmtId="0" fontId="3" fillId="33" borderId="0" xfId="0" applyFont="1" applyFill="1" applyAlignment="1">
      <alignment horizontal="justify"/>
    </xf>
    <xf numFmtId="165" fontId="0" fillId="33" borderId="0" xfId="0" applyNumberFormat="1" applyFont="1" applyFill="1" applyBorder="1" applyAlignment="1">
      <alignment horizontal="right" vertical="top" wrapText="1"/>
    </xf>
    <xf numFmtId="167" fontId="0" fillId="33" borderId="0" xfId="48" applyNumberFormat="1" applyFont="1" applyFill="1" applyBorder="1" applyAlignment="1">
      <alignment horizontal="right" vertical="top" wrapText="1"/>
    </xf>
    <xf numFmtId="3" fontId="9" fillId="33" borderId="13" xfId="0" applyNumberFormat="1" applyFont="1" applyFill="1" applyBorder="1" applyAlignment="1">
      <alignment/>
    </xf>
    <xf numFmtId="167" fontId="8" fillId="33" borderId="13" xfId="48" applyNumberFormat="1" applyFont="1" applyFill="1" applyBorder="1" applyAlignment="1">
      <alignment/>
    </xf>
    <xf numFmtId="165" fontId="8" fillId="33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 horizontal="left"/>
    </xf>
    <xf numFmtId="49" fontId="0" fillId="34" borderId="0" xfId="48" applyNumberFormat="1" applyFont="1" applyFill="1" applyBorder="1" applyAlignment="1">
      <alignment/>
    </xf>
    <xf numFmtId="49" fontId="0" fillId="33" borderId="0" xfId="48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4" borderId="0" xfId="0" applyNumberFormat="1" applyFont="1" applyFill="1" applyBorder="1" applyAlignment="1">
      <alignment horizontal="left" indent="1"/>
    </xf>
    <xf numFmtId="165" fontId="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 horizontal="left" vertical="top"/>
    </xf>
    <xf numFmtId="3" fontId="11" fillId="33" borderId="0" xfId="0" applyNumberFormat="1" applyFont="1" applyFill="1" applyAlignment="1">
      <alignment/>
    </xf>
    <xf numFmtId="3" fontId="0" fillId="33" borderId="0" xfId="0" applyNumberFormat="1" applyFont="1" applyFill="1" applyBorder="1" applyAlignment="1">
      <alignment horizontal="left" indent="1"/>
    </xf>
    <xf numFmtId="0" fontId="0" fillId="34" borderId="10" xfId="0" applyFill="1" applyBorder="1" applyAlignment="1">
      <alignment horizontal="left" vertical="top"/>
    </xf>
    <xf numFmtId="0" fontId="4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wrapText="1"/>
    </xf>
    <xf numFmtId="0" fontId="0" fillId="34" borderId="10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horizontal="left" vertical="top"/>
    </xf>
    <xf numFmtId="3" fontId="3" fillId="36" borderId="10" xfId="0" applyNumberFormat="1" applyFont="1" applyFill="1" applyBorder="1" applyAlignment="1">
      <alignment/>
    </xf>
    <xf numFmtId="3" fontId="3" fillId="34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3" fontId="0" fillId="0" borderId="15" xfId="48" applyNumberFormat="1" applyBorder="1" applyAlignment="1">
      <alignment/>
    </xf>
    <xf numFmtId="3" fontId="0" fillId="0" borderId="0" xfId="48" applyNumberFormat="1" applyFont="1" applyBorder="1" applyAlignment="1">
      <alignment/>
    </xf>
    <xf numFmtId="3" fontId="0" fillId="0" borderId="0" xfId="48" applyNumberFormat="1" applyBorder="1" applyAlignment="1">
      <alignment/>
    </xf>
    <xf numFmtId="0" fontId="0" fillId="33" borderId="0" xfId="0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34" fillId="33" borderId="0" xfId="0" applyFont="1" applyFill="1" applyAlignment="1">
      <alignment/>
    </xf>
    <xf numFmtId="3" fontId="32" fillId="33" borderId="0" xfId="0" applyNumberFormat="1" applyFont="1" applyFill="1" applyAlignment="1">
      <alignment/>
    </xf>
    <xf numFmtId="3" fontId="26" fillId="33" borderId="0" xfId="0" applyNumberFormat="1" applyFont="1" applyFill="1" applyBorder="1" applyAlignment="1" applyProtection="1">
      <alignment/>
      <protection locked="0"/>
    </xf>
    <xf numFmtId="3" fontId="0" fillId="34" borderId="10" xfId="0" applyNumberFormat="1" applyFont="1" applyFill="1" applyBorder="1" applyAlignment="1">
      <alignment horizontal="left" vertical="top" wrapText="1"/>
    </xf>
    <xf numFmtId="0" fontId="0" fillId="34" borderId="14" xfId="0" applyFont="1" applyFill="1" applyBorder="1" applyAlignment="1">
      <alignment horizontal="left" vertical="top" wrapText="1"/>
    </xf>
    <xf numFmtId="3" fontId="26" fillId="33" borderId="0" xfId="0" applyNumberFormat="1" applyFont="1" applyFill="1" applyBorder="1" applyAlignment="1">
      <alignment wrapText="1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26" fillId="33" borderId="0" xfId="0" applyFont="1" applyFill="1" applyAlignment="1">
      <alignment wrapText="1"/>
    </xf>
    <xf numFmtId="0" fontId="26" fillId="0" borderId="0" xfId="0" applyFont="1" applyAlignment="1">
      <alignment/>
    </xf>
    <xf numFmtId="0" fontId="80" fillId="33" borderId="0" xfId="45" applyFill="1" applyAlignment="1" applyProtection="1">
      <alignment/>
      <protection/>
    </xf>
    <xf numFmtId="0" fontId="0" fillId="33" borderId="0" xfId="0" applyFont="1" applyFill="1" applyBorder="1" applyAlignment="1">
      <alignment horizontal="left"/>
    </xf>
    <xf numFmtId="165" fontId="0" fillId="33" borderId="0" xfId="0" applyNumberFormat="1" applyFill="1" applyBorder="1" applyAlignment="1">
      <alignment horizontal="left" vertical="top" wrapText="1"/>
    </xf>
    <xf numFmtId="0" fontId="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vertical="top"/>
    </xf>
    <xf numFmtId="0" fontId="0" fillId="33" borderId="0" xfId="0" applyFill="1" applyAlignment="1">
      <alignment vertical="top"/>
    </xf>
    <xf numFmtId="0" fontId="0" fillId="33" borderId="0" xfId="0" applyFill="1" applyAlignment="1">
      <alignment horizontal="left" vertical="top"/>
    </xf>
    <xf numFmtId="0" fontId="0" fillId="34" borderId="1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/>
    </xf>
    <xf numFmtId="3" fontId="0" fillId="33" borderId="0" xfId="0" applyNumberFormat="1" applyFill="1" applyBorder="1" applyAlignment="1">
      <alignment vertical="top" wrapText="1"/>
    </xf>
    <xf numFmtId="3" fontId="0" fillId="33" borderId="0" xfId="0" applyNumberFormat="1" applyFill="1" applyAlignment="1">
      <alignment vertical="top"/>
    </xf>
    <xf numFmtId="0" fontId="4" fillId="33" borderId="0" xfId="0" applyFont="1" applyFill="1" applyAlignment="1">
      <alignment vertical="top"/>
    </xf>
    <xf numFmtId="0" fontId="4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3" fontId="33" fillId="33" borderId="0" xfId="0" applyNumberFormat="1" applyFont="1" applyFill="1" applyBorder="1" applyAlignment="1">
      <alignment/>
    </xf>
    <xf numFmtId="0" fontId="33" fillId="33" borderId="0" xfId="0" applyFont="1" applyFill="1" applyAlignment="1">
      <alignment/>
    </xf>
    <xf numFmtId="3" fontId="16" fillId="33" borderId="0" xfId="0" applyNumberFormat="1" applyFont="1" applyFill="1" applyBorder="1" applyAlignment="1">
      <alignment horizontal="right"/>
    </xf>
    <xf numFmtId="165" fontId="16" fillId="33" borderId="0" xfId="0" applyNumberFormat="1" applyFont="1" applyFill="1" applyBorder="1" applyAlignment="1">
      <alignment horizontal="right"/>
    </xf>
    <xf numFmtId="3" fontId="16" fillId="33" borderId="0" xfId="48" applyNumberFormat="1" applyFont="1" applyFill="1" applyBorder="1" applyAlignment="1">
      <alignment horizontal="right"/>
    </xf>
    <xf numFmtId="0" fontId="26" fillId="33" borderId="0" xfId="0" applyFont="1" applyFill="1" applyAlignment="1">
      <alignment horizontal="left" vertical="top" wrapText="1"/>
    </xf>
    <xf numFmtId="0" fontId="0" fillId="34" borderId="0" xfId="0" applyFill="1" applyBorder="1" applyAlignment="1">
      <alignment horizontal="left" vertical="top" wrapText="1"/>
    </xf>
    <xf numFmtId="165" fontId="0" fillId="34" borderId="0" xfId="0" applyNumberFormat="1" applyFill="1" applyBorder="1" applyAlignment="1">
      <alignment horizontal="left" vertical="top" wrapText="1"/>
    </xf>
    <xf numFmtId="0" fontId="27" fillId="33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6" fillId="33" borderId="0" xfId="0" applyFont="1" applyFill="1" applyAlignment="1">
      <alignment horizontal="left" wrapText="1"/>
    </xf>
    <xf numFmtId="0" fontId="26" fillId="33" borderId="0" xfId="0" applyFont="1" applyFill="1" applyBorder="1" applyAlignment="1">
      <alignment horizontal="left" wrapText="1"/>
    </xf>
    <xf numFmtId="168" fontId="26" fillId="33" borderId="0" xfId="0" applyNumberFormat="1" applyFont="1" applyFill="1" applyAlignment="1">
      <alignment horizontal="left" wrapText="1"/>
    </xf>
    <xf numFmtId="0" fontId="26" fillId="33" borderId="0" xfId="0" applyFont="1" applyFill="1" applyAlignment="1">
      <alignment horizontal="left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5" fillId="0" borderId="0" xfId="0" applyFont="1" applyAlignment="1">
      <alignment/>
    </xf>
    <xf numFmtId="3" fontId="25" fillId="33" borderId="0" xfId="0" applyNumberFormat="1" applyFont="1" applyFill="1" applyBorder="1" applyAlignment="1">
      <alignment/>
    </xf>
    <xf numFmtId="3" fontId="36" fillId="33" borderId="0" xfId="0" applyNumberFormat="1" applyFont="1" applyFill="1" applyAlignment="1">
      <alignment/>
    </xf>
    <xf numFmtId="3" fontId="37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horizontal="left" vertical="top" wrapText="1"/>
    </xf>
    <xf numFmtId="165" fontId="33" fillId="33" borderId="0" xfId="0" applyNumberFormat="1" applyFont="1" applyFill="1" applyBorder="1" applyAlignment="1">
      <alignment horizontal="left" vertical="top" wrapText="1"/>
    </xf>
    <xf numFmtId="0" fontId="33" fillId="33" borderId="0" xfId="0" applyFont="1" applyFill="1" applyBorder="1" applyAlignment="1">
      <alignment/>
    </xf>
    <xf numFmtId="3" fontId="33" fillId="33" borderId="0" xfId="0" applyNumberFormat="1" applyFont="1" applyFill="1" applyBorder="1" applyAlignment="1">
      <alignment horizontal="right"/>
    </xf>
    <xf numFmtId="3" fontId="33" fillId="33" borderId="0" xfId="0" applyNumberFormat="1" applyFont="1" applyFill="1" applyBorder="1" applyAlignment="1">
      <alignment/>
    </xf>
    <xf numFmtId="3" fontId="35" fillId="33" borderId="0" xfId="0" applyNumberFormat="1" applyFont="1" applyFill="1" applyBorder="1" applyAlignment="1">
      <alignment/>
    </xf>
    <xf numFmtId="0" fontId="35" fillId="33" borderId="0" xfId="0" applyFont="1" applyFill="1" applyBorder="1" applyAlignment="1">
      <alignment/>
    </xf>
    <xf numFmtId="0" fontId="37" fillId="33" borderId="0" xfId="0" applyFont="1" applyFill="1" applyBorder="1" applyAlignment="1">
      <alignment/>
    </xf>
    <xf numFmtId="3" fontId="33" fillId="33" borderId="0" xfId="0" applyNumberFormat="1" applyFont="1" applyFill="1" applyAlignment="1">
      <alignment/>
    </xf>
    <xf numFmtId="3" fontId="37" fillId="33" borderId="0" xfId="0" applyNumberFormat="1" applyFont="1" applyFill="1" applyBorder="1" applyAlignment="1">
      <alignment/>
    </xf>
    <xf numFmtId="0" fontId="33" fillId="33" borderId="0" xfId="0" applyFont="1" applyFill="1" applyAlignment="1">
      <alignment/>
    </xf>
    <xf numFmtId="0" fontId="33" fillId="33" borderId="0" xfId="0" applyFont="1" applyFill="1" applyAlignment="1">
      <alignment vertical="top"/>
    </xf>
    <xf numFmtId="0" fontId="33" fillId="33" borderId="0" xfId="0" applyFont="1" applyFill="1" applyBorder="1" applyAlignment="1">
      <alignment wrapText="1"/>
    </xf>
    <xf numFmtId="3" fontId="25" fillId="33" borderId="0" xfId="0" applyNumberFormat="1" applyFont="1" applyFill="1" applyBorder="1" applyAlignment="1">
      <alignment/>
    </xf>
    <xf numFmtId="3" fontId="0" fillId="33" borderId="0" xfId="0" applyNumberFormat="1" applyFont="1" applyFill="1" applyBorder="1" applyAlignment="1">
      <alignment/>
    </xf>
    <xf numFmtId="3" fontId="0" fillId="33" borderId="0" xfId="0" applyNumberFormat="1" applyFont="1" applyFill="1" applyAlignment="1">
      <alignment/>
    </xf>
    <xf numFmtId="3" fontId="0" fillId="33" borderId="0" xfId="0" applyNumberFormat="1" applyFont="1" applyFill="1" applyAlignment="1">
      <alignment vertical="top"/>
    </xf>
    <xf numFmtId="3" fontId="26" fillId="33" borderId="0" xfId="0" applyNumberFormat="1" applyFont="1" applyFill="1" applyAlignment="1">
      <alignment vertical="top" wrapText="1"/>
    </xf>
    <xf numFmtId="0" fontId="39" fillId="33" borderId="0" xfId="0" applyFont="1" applyFill="1" applyAlignment="1">
      <alignment/>
    </xf>
    <xf numFmtId="0" fontId="0" fillId="34" borderId="10" xfId="0" applyFill="1" applyBorder="1" applyAlignment="1">
      <alignment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top"/>
    </xf>
    <xf numFmtId="0" fontId="40" fillId="33" borderId="0" xfId="0" applyFont="1" applyFill="1" applyAlignment="1">
      <alignment/>
    </xf>
    <xf numFmtId="3" fontId="22" fillId="33" borderId="0" xfId="0" applyNumberFormat="1" applyFont="1" applyFill="1" applyBorder="1" applyAlignment="1">
      <alignment wrapText="1"/>
    </xf>
    <xf numFmtId="0" fontId="41" fillId="33" borderId="0" xfId="0" applyFont="1" applyFill="1" applyAlignment="1">
      <alignment/>
    </xf>
    <xf numFmtId="0" fontId="9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28" fillId="33" borderId="0" xfId="0" applyFont="1" applyFill="1" applyAlignment="1">
      <alignment/>
    </xf>
    <xf numFmtId="3" fontId="38" fillId="33" borderId="0" xfId="0" applyNumberFormat="1" applyFont="1" applyFill="1" applyBorder="1" applyAlignment="1">
      <alignment wrapText="1"/>
    </xf>
    <xf numFmtId="0" fontId="38" fillId="33" borderId="0" xfId="0" applyFont="1" applyFill="1" applyBorder="1" applyAlignment="1">
      <alignment/>
    </xf>
    <xf numFmtId="165" fontId="33" fillId="33" borderId="0" xfId="0" applyNumberFormat="1" applyFont="1" applyFill="1" applyAlignment="1">
      <alignment/>
    </xf>
    <xf numFmtId="167" fontId="0" fillId="33" borderId="0" xfId="48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0" fillId="34" borderId="10" xfId="0" applyFont="1" applyFill="1" applyBorder="1" applyAlignment="1">
      <alignment horizontal="left"/>
    </xf>
    <xf numFmtId="0" fontId="0" fillId="34" borderId="0" xfId="0" applyFont="1" applyFill="1" applyBorder="1" applyAlignment="1">
      <alignment vertical="top"/>
    </xf>
    <xf numFmtId="166" fontId="8" fillId="33" borderId="0" xfId="48" applyNumberFormat="1" applyFont="1" applyFill="1" applyAlignment="1">
      <alignment/>
    </xf>
    <xf numFmtId="165" fontId="0" fillId="34" borderId="0" xfId="0" applyNumberFormat="1" applyFont="1" applyFill="1" applyBorder="1" applyAlignment="1">
      <alignment/>
    </xf>
    <xf numFmtId="166" fontId="0" fillId="33" borderId="0" xfId="0" applyNumberFormat="1" applyFont="1" applyFill="1" applyBorder="1" applyAlignment="1">
      <alignment/>
    </xf>
    <xf numFmtId="167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right"/>
    </xf>
    <xf numFmtId="3" fontId="13" fillId="33" borderId="0" xfId="0" applyNumberFormat="1" applyFont="1" applyFill="1" applyAlignment="1">
      <alignment vertical="top" wrapText="1"/>
    </xf>
    <xf numFmtId="0" fontId="0" fillId="33" borderId="0" xfId="0" applyFill="1" applyAlignment="1">
      <alignment vertical="top" wrapText="1"/>
    </xf>
    <xf numFmtId="3" fontId="2" fillId="33" borderId="0" xfId="0" applyNumberFormat="1" applyFont="1" applyFill="1" applyBorder="1" applyAlignment="1">
      <alignment horizontal="left"/>
    </xf>
    <xf numFmtId="3" fontId="2" fillId="33" borderId="0" xfId="0" applyNumberFormat="1" applyFont="1" applyFill="1" applyBorder="1" applyAlignment="1">
      <alignment horizontal="right"/>
    </xf>
    <xf numFmtId="3" fontId="35" fillId="33" borderId="0" xfId="0" applyNumberFormat="1" applyFont="1" applyFill="1" applyBorder="1" applyAlignment="1">
      <alignment/>
    </xf>
    <xf numFmtId="165" fontId="0" fillId="33" borderId="0" xfId="0" applyNumberFormat="1" applyFont="1" applyFill="1" applyAlignment="1">
      <alignment/>
    </xf>
    <xf numFmtId="165" fontId="33" fillId="33" borderId="0" xfId="0" applyNumberFormat="1" applyFont="1" applyFill="1" applyAlignment="1">
      <alignment/>
    </xf>
    <xf numFmtId="165" fontId="37" fillId="33" borderId="0" xfId="0" applyNumberFormat="1" applyFont="1" applyFill="1" applyAlignment="1">
      <alignment/>
    </xf>
    <xf numFmtId="165" fontId="33" fillId="33" borderId="0" xfId="0" applyNumberFormat="1" applyFont="1" applyFill="1" applyBorder="1" applyAlignment="1">
      <alignment/>
    </xf>
    <xf numFmtId="165" fontId="37" fillId="33" borderId="0" xfId="0" applyNumberFormat="1" applyFont="1" applyFill="1" applyBorder="1" applyAlignment="1">
      <alignment/>
    </xf>
    <xf numFmtId="0" fontId="33" fillId="33" borderId="0" xfId="0" applyFont="1" applyFill="1" applyBorder="1" applyAlignment="1">
      <alignment vertical="top" wrapText="1"/>
    </xf>
    <xf numFmtId="0" fontId="33" fillId="33" borderId="0" xfId="0" applyFont="1" applyFill="1" applyBorder="1" applyAlignment="1">
      <alignment vertical="top"/>
    </xf>
    <xf numFmtId="0" fontId="0" fillId="0" borderId="0" xfId="0" applyFont="1" applyFill="1" applyAlignment="1">
      <alignment/>
    </xf>
    <xf numFmtId="3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3" fontId="35" fillId="33" borderId="0" xfId="0" applyNumberFormat="1" applyFont="1" applyFill="1" applyBorder="1" applyAlignment="1">
      <alignment horizontal="left" indent="2"/>
    </xf>
    <xf numFmtId="3" fontId="38" fillId="33" borderId="0" xfId="0" applyNumberFormat="1" applyFont="1" applyFill="1" applyBorder="1" applyAlignment="1">
      <alignment/>
    </xf>
    <xf numFmtId="0" fontId="8" fillId="33" borderId="0" xfId="45" applyFont="1" applyFill="1" applyAlignment="1" applyProtection="1">
      <alignment/>
      <protection/>
    </xf>
    <xf numFmtId="0" fontId="8" fillId="33" borderId="0" xfId="45" applyFont="1" applyFill="1" applyBorder="1" applyAlignment="1" applyProtection="1">
      <alignment vertical="top"/>
      <protection/>
    </xf>
    <xf numFmtId="0" fontId="42" fillId="33" borderId="0" xfId="0" applyFont="1" applyFill="1" applyBorder="1" applyAlignment="1">
      <alignment horizontal="center" vertical="top"/>
    </xf>
    <xf numFmtId="0" fontId="8" fillId="33" borderId="0" xfId="0" applyFont="1" applyFill="1" applyBorder="1" applyAlignment="1">
      <alignment vertical="top"/>
    </xf>
    <xf numFmtId="3" fontId="26" fillId="33" borderId="0" xfId="0" applyNumberFormat="1" applyFont="1" applyFill="1" applyAlignment="1">
      <alignment horizontal="left" vertical="top" wrapText="1"/>
    </xf>
    <xf numFmtId="0" fontId="2" fillId="33" borderId="0" xfId="0" applyFont="1" applyFill="1" applyBorder="1" applyAlignment="1">
      <alignment horizontal="left" indent="1"/>
    </xf>
    <xf numFmtId="0" fontId="0" fillId="33" borderId="0" xfId="0" applyFill="1" applyAlignment="1">
      <alignment horizontal="left" vertical="center"/>
    </xf>
    <xf numFmtId="0" fontId="0" fillId="33" borderId="0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3" fontId="22" fillId="33" borderId="0" xfId="0" applyNumberFormat="1" applyFont="1" applyFill="1" applyAlignment="1">
      <alignment horizontal="left" wrapText="1"/>
    </xf>
    <xf numFmtId="0" fontId="26" fillId="33" borderId="0" xfId="0" applyFont="1" applyFill="1" applyAlignment="1">
      <alignment horizontal="left" wrapText="1"/>
    </xf>
    <xf numFmtId="0" fontId="22" fillId="33" borderId="0" xfId="0" applyFont="1" applyFill="1" applyAlignment="1">
      <alignment horizontal="left" wrapText="1"/>
    </xf>
    <xf numFmtId="0" fontId="80" fillId="33" borderId="0" xfId="45" applyFill="1" applyAlignment="1" applyProtection="1">
      <alignment horizontal="right"/>
      <protection/>
    </xf>
    <xf numFmtId="0" fontId="0" fillId="33" borderId="0" xfId="0" applyFill="1" applyAlignment="1">
      <alignment horizontal="center"/>
    </xf>
    <xf numFmtId="3" fontId="9" fillId="33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42" fillId="33" borderId="0" xfId="0" applyFont="1" applyFill="1" applyBorder="1" applyAlignment="1">
      <alignment horizontal="left" vertical="top"/>
    </xf>
    <xf numFmtId="0" fontId="18" fillId="0" borderId="0" xfId="54" applyFont="1" applyFill="1" applyBorder="1" applyAlignment="1">
      <alignment horizontal="left" wrapText="1" indent="1"/>
      <protection/>
    </xf>
    <xf numFmtId="0" fontId="44" fillId="34" borderId="0" xfId="0" applyFont="1" applyFill="1" applyBorder="1" applyAlignment="1">
      <alignment horizontal="left" vertical="center"/>
    </xf>
    <xf numFmtId="0" fontId="45" fillId="34" borderId="0" xfId="0" applyFont="1" applyFill="1" applyAlignment="1">
      <alignment horizontal="left" vertical="center"/>
    </xf>
    <xf numFmtId="0" fontId="43" fillId="34" borderId="0" xfId="0" applyFont="1" applyFill="1" applyBorder="1" applyAlignment="1">
      <alignment horizontal="left" vertical="center"/>
    </xf>
    <xf numFmtId="0" fontId="18" fillId="34" borderId="0" xfId="0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left" vertical="top"/>
    </xf>
    <xf numFmtId="0" fontId="42" fillId="33" borderId="0" xfId="0" applyFont="1" applyFill="1" applyBorder="1" applyAlignment="1">
      <alignment horizontal="left" vertical="top"/>
    </xf>
    <xf numFmtId="0" fontId="8" fillId="33" borderId="0" xfId="0" applyFont="1" applyFill="1" applyBorder="1" applyAlignment="1">
      <alignment horizontal="left" vertical="top"/>
    </xf>
    <xf numFmtId="0" fontId="18" fillId="0" borderId="0" xfId="54" applyFont="1" applyFill="1" applyBorder="1" applyAlignment="1">
      <alignment horizontal="left" wrapText="1"/>
      <protection/>
    </xf>
    <xf numFmtId="0" fontId="27" fillId="33" borderId="18" xfId="0" applyFont="1" applyFill="1" applyBorder="1" applyAlignment="1">
      <alignment horizontal="left" vertical="top" wrapText="1"/>
    </xf>
    <xf numFmtId="3" fontId="22" fillId="33" borderId="0" xfId="0" applyNumberFormat="1" applyFont="1" applyFill="1" applyAlignment="1">
      <alignment wrapText="1"/>
    </xf>
    <xf numFmtId="0" fontId="0" fillId="34" borderId="1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center" vertical="top"/>
    </xf>
    <xf numFmtId="0" fontId="4" fillId="34" borderId="12" xfId="0" applyFont="1" applyFill="1" applyBorder="1" applyAlignment="1">
      <alignment horizontal="center" vertical="top"/>
    </xf>
    <xf numFmtId="0" fontId="0" fillId="34" borderId="11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/>
    </xf>
    <xf numFmtId="0" fontId="4" fillId="34" borderId="10" xfId="0" applyFont="1" applyFill="1" applyBorder="1" applyAlignment="1">
      <alignment horizontal="center" vertical="top"/>
    </xf>
    <xf numFmtId="3" fontId="27" fillId="33" borderId="18" xfId="0" applyNumberFormat="1" applyFont="1" applyFill="1" applyBorder="1" applyAlignment="1">
      <alignment horizontal="left" vertical="justify" wrapText="1"/>
    </xf>
    <xf numFmtId="3" fontId="3" fillId="34" borderId="10" xfId="0" applyNumberFormat="1" applyFont="1" applyFill="1" applyBorder="1" applyAlignment="1">
      <alignment horizontal="center"/>
    </xf>
    <xf numFmtId="3" fontId="3" fillId="34" borderId="14" xfId="0" applyNumberFormat="1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0" fillId="34" borderId="14" xfId="0" applyFont="1" applyFill="1" applyBorder="1" applyAlignment="1">
      <alignment horizontal="left" vertical="top" wrapText="1"/>
    </xf>
    <xf numFmtId="0" fontId="0" fillId="34" borderId="19" xfId="0" applyFill="1" applyBorder="1" applyAlignment="1">
      <alignment horizontal="left" vertical="top" wrapText="1"/>
    </xf>
    <xf numFmtId="0" fontId="0" fillId="34" borderId="15" xfId="0" applyFill="1" applyBorder="1" applyAlignment="1">
      <alignment horizontal="left" vertical="top" wrapText="1"/>
    </xf>
    <xf numFmtId="0" fontId="13" fillId="33" borderId="0" xfId="0" applyFont="1" applyFill="1" applyAlignment="1">
      <alignment horizontal="justify" vertical="justify" wrapText="1"/>
    </xf>
    <xf numFmtId="0" fontId="3" fillId="34" borderId="10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0" fontId="22" fillId="33" borderId="0" xfId="0" applyFont="1" applyFill="1" applyAlignment="1">
      <alignment horizontal="left" wrapText="1"/>
    </xf>
    <xf numFmtId="0" fontId="26" fillId="33" borderId="0" xfId="0" applyFont="1" applyFill="1" applyAlignment="1">
      <alignment horizontal="left" vertical="top" wrapText="1"/>
    </xf>
    <xf numFmtId="0" fontId="13" fillId="33" borderId="0" xfId="0" applyFont="1" applyFill="1" applyAlignment="1">
      <alignment horizontal="left" vertical="top" wrapText="1"/>
    </xf>
    <xf numFmtId="0" fontId="29" fillId="0" borderId="0" xfId="0" applyFont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/>
    </xf>
    <xf numFmtId="3" fontId="0" fillId="34" borderId="11" xfId="0" applyNumberFormat="1" applyFont="1" applyFill="1" applyBorder="1" applyAlignment="1">
      <alignment horizontal="left" vertical="top" wrapText="1"/>
    </xf>
    <xf numFmtId="3" fontId="0" fillId="34" borderId="12" xfId="0" applyNumberFormat="1" applyFont="1" applyFill="1" applyBorder="1" applyAlignment="1">
      <alignment horizontal="left" vertical="top" wrapText="1"/>
    </xf>
    <xf numFmtId="3" fontId="0" fillId="34" borderId="10" xfId="0" applyNumberFormat="1" applyFont="1" applyFill="1" applyBorder="1" applyAlignment="1">
      <alignment horizontal="left" vertical="top"/>
    </xf>
    <xf numFmtId="3" fontId="13" fillId="33" borderId="0" xfId="0" applyNumberFormat="1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3" fontId="13" fillId="33" borderId="0" xfId="0" applyNumberFormat="1" applyFont="1" applyFill="1" applyAlignment="1">
      <alignment horizontal="center" vertical="top" wrapText="1"/>
    </xf>
    <xf numFmtId="0" fontId="33" fillId="33" borderId="0" xfId="0" applyFont="1" applyFill="1" applyBorder="1" applyAlignment="1">
      <alignment horizontal="center"/>
    </xf>
    <xf numFmtId="0" fontId="0" fillId="34" borderId="11" xfId="0" applyFill="1" applyBorder="1" applyAlignment="1">
      <alignment horizontal="left" vertical="top"/>
    </xf>
    <xf numFmtId="0" fontId="0" fillId="34" borderId="12" xfId="0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37" fillId="33" borderId="0" xfId="0" applyFont="1" applyFill="1" applyBorder="1" applyAlignment="1">
      <alignment horizontal="center"/>
    </xf>
    <xf numFmtId="0" fontId="33" fillId="33" borderId="0" xfId="0" applyFont="1" applyFill="1" applyBorder="1" applyAlignment="1">
      <alignment vertical="top" wrapText="1"/>
    </xf>
    <xf numFmtId="0" fontId="33" fillId="33" borderId="0" xfId="0" applyFont="1" applyFill="1" applyBorder="1" applyAlignment="1">
      <alignment horizontal="left" vertical="top"/>
    </xf>
    <xf numFmtId="0" fontId="0" fillId="34" borderId="11" xfId="0" applyFill="1" applyBorder="1" applyAlignment="1">
      <alignment vertical="top"/>
    </xf>
    <xf numFmtId="0" fontId="0" fillId="34" borderId="12" xfId="0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13" fillId="33" borderId="0" xfId="0" applyFont="1" applyFill="1" applyAlignment="1">
      <alignment horizontal="justify" wrapText="1"/>
    </xf>
    <xf numFmtId="0" fontId="0" fillId="33" borderId="0" xfId="0" applyFont="1" applyFill="1" applyBorder="1" applyAlignment="1">
      <alignment horizontal="left" vertical="top"/>
    </xf>
    <xf numFmtId="3" fontId="0" fillId="34" borderId="11" xfId="0" applyNumberFormat="1" applyFill="1" applyBorder="1" applyAlignment="1">
      <alignment vertical="top"/>
    </xf>
    <xf numFmtId="0" fontId="0" fillId="33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3" fontId="26" fillId="33" borderId="0" xfId="0" applyNumberFormat="1" applyFont="1" applyFill="1" applyAlignment="1">
      <alignment horizontal="left" vertical="top" wrapText="1"/>
    </xf>
    <xf numFmtId="3" fontId="26" fillId="33" borderId="0" xfId="0" applyNumberFormat="1" applyFont="1" applyFill="1" applyAlignment="1">
      <alignment horizontal="left" vertical="justify" wrapText="1"/>
    </xf>
    <xf numFmtId="0" fontId="0" fillId="34" borderId="14" xfId="0" applyFont="1" applyFill="1" applyBorder="1" applyAlignment="1">
      <alignment horizontal="left" vertical="top" wrapText="1"/>
    </xf>
    <xf numFmtId="0" fontId="0" fillId="34" borderId="19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top" wrapText="1"/>
    </xf>
    <xf numFmtId="164" fontId="0" fillId="33" borderId="13" xfId="0" applyNumberFormat="1" applyFont="1" applyFill="1" applyBorder="1" applyAlignment="1">
      <alignment horizontal="left" vertical="top" wrapText="1"/>
    </xf>
    <xf numFmtId="3" fontId="22" fillId="33" borderId="0" xfId="0" applyNumberFormat="1" applyFont="1" applyFill="1" applyBorder="1" applyAlignment="1">
      <alignment horizontal="left" wrapText="1"/>
    </xf>
    <xf numFmtId="0" fontId="26" fillId="33" borderId="0" xfId="0" applyFont="1" applyFill="1" applyBorder="1" applyAlignment="1">
      <alignment horizontal="left" wrapText="1"/>
    </xf>
    <xf numFmtId="0" fontId="26" fillId="33" borderId="0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3" fontId="22" fillId="33" borderId="0" xfId="0" applyNumberFormat="1" applyFont="1" applyFill="1" applyAlignment="1">
      <alignment horizontal="left" wrapText="1"/>
    </xf>
    <xf numFmtId="0" fontId="13" fillId="33" borderId="0" xfId="0" applyFont="1" applyFill="1" applyAlignment="1">
      <alignment horizontal="justify" vertical="top" wrapText="1"/>
    </xf>
    <xf numFmtId="0" fontId="29" fillId="0" borderId="0" xfId="0" applyFont="1" applyAlignment="1">
      <alignment horizontal="justify" vertical="top" wrapText="1"/>
    </xf>
    <xf numFmtId="0" fontId="0" fillId="34" borderId="14" xfId="0" applyFont="1" applyFill="1" applyBorder="1" applyAlignment="1">
      <alignment vertical="top" wrapText="1"/>
    </xf>
    <xf numFmtId="0" fontId="0" fillId="34" borderId="19" xfId="0" applyFont="1" applyFill="1" applyBorder="1" applyAlignment="1">
      <alignment vertical="top" wrapText="1"/>
    </xf>
    <xf numFmtId="0" fontId="0" fillId="34" borderId="15" xfId="0" applyFont="1" applyFill="1" applyBorder="1" applyAlignment="1">
      <alignment vertical="top" wrapText="1"/>
    </xf>
    <xf numFmtId="0" fontId="0" fillId="34" borderId="14" xfId="0" applyFont="1" applyFill="1" applyBorder="1" applyAlignment="1">
      <alignment horizontal="left" vertical="top"/>
    </xf>
    <xf numFmtId="0" fontId="0" fillId="34" borderId="19" xfId="0" applyFont="1" applyFill="1" applyBorder="1" applyAlignment="1">
      <alignment horizontal="left" vertical="top"/>
    </xf>
    <xf numFmtId="0" fontId="0" fillId="34" borderId="15" xfId="0" applyFont="1" applyFill="1" applyBorder="1" applyAlignment="1">
      <alignment horizontal="left" vertical="top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0" fillId="34" borderId="14" xfId="0" applyFont="1" applyFill="1" applyBorder="1" applyAlignment="1">
      <alignment horizontal="left" vertical="center"/>
    </xf>
    <xf numFmtId="0" fontId="0" fillId="34" borderId="19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13" fillId="33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0" fillId="34" borderId="11" xfId="0" applyFont="1" applyFill="1" applyBorder="1" applyAlignment="1">
      <alignment horizontal="left" vertical="top"/>
    </xf>
    <xf numFmtId="0" fontId="0" fillId="34" borderId="12" xfId="0" applyFont="1" applyFill="1" applyBorder="1" applyAlignment="1">
      <alignment horizontal="left" vertical="top"/>
    </xf>
    <xf numFmtId="3" fontId="0" fillId="33" borderId="13" xfId="0" applyNumberFormat="1" applyFill="1" applyBorder="1" applyAlignment="1">
      <alignment horizontal="right"/>
    </xf>
    <xf numFmtId="3" fontId="0" fillId="33" borderId="13" xfId="48" applyNumberFormat="1" applyFont="1" applyFill="1" applyBorder="1" applyAlignment="1">
      <alignment horizontal="right"/>
    </xf>
    <xf numFmtId="165" fontId="0" fillId="33" borderId="13" xfId="0" applyNumberFormat="1" applyFont="1" applyFill="1" applyBorder="1" applyAlignment="1">
      <alignment horizontal="right"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10" xfId="50"/>
    <cellStyle name="Currency" xfId="51"/>
    <cellStyle name="Currency [0]" xfId="52"/>
    <cellStyle name="Neutral" xfId="53"/>
    <cellStyle name="Normal 2" xfId="54"/>
    <cellStyle name="Normal 2 10" xfId="55"/>
    <cellStyle name="Normal 2 2" xfId="56"/>
    <cellStyle name="Normal 2 3" xfId="57"/>
    <cellStyle name="Normal 2 4" xfId="58"/>
    <cellStyle name="Normal 2 5" xfId="59"/>
    <cellStyle name="Normal 2 6" xfId="60"/>
    <cellStyle name="Normal 2 7" xfId="61"/>
    <cellStyle name="Normal 2 8" xfId="62"/>
    <cellStyle name="Normal 2 9" xfId="63"/>
    <cellStyle name="Normal 3" xfId="64"/>
    <cellStyle name="Normal 3 2" xfId="65"/>
    <cellStyle name="Normal 5" xfId="66"/>
    <cellStyle name="Normal 6" xfId="67"/>
    <cellStyle name="Normal 7" xfId="68"/>
    <cellStyle name="Normal 8" xfId="69"/>
    <cellStyle name="Normal 9" xfId="70"/>
    <cellStyle name="Notas" xfId="71"/>
    <cellStyle name="Percent" xfId="72"/>
    <cellStyle name="Salida" xfId="73"/>
    <cellStyle name="Texto de advertencia" xfId="74"/>
    <cellStyle name="Texto explicativo" xfId="75"/>
    <cellStyle name="Título" xfId="76"/>
    <cellStyle name="Título 1" xfId="77"/>
    <cellStyle name="Título 2" xfId="78"/>
    <cellStyle name="Título 3" xfId="79"/>
    <cellStyle name="Total" xfId="80"/>
  </cellStyles>
  <dxfs count="49"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37739763"/>
        <c:axId val="4113548"/>
      </c:scatterChart>
      <c:valAx>
        <c:axId val="3773976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3548"/>
        <c:crosses val="autoZero"/>
        <c:crossBetween val="midCat"/>
        <c:dispUnits/>
        <c:majorUnit val="10"/>
      </c:valAx>
      <c:valAx>
        <c:axId val="41135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73976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37021933"/>
        <c:axId val="64761942"/>
      </c:scatterChart>
      <c:valAx>
        <c:axId val="370219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61942"/>
        <c:crosses val="autoZero"/>
        <c:crossBetween val="midCat"/>
        <c:dispUnits/>
        <c:majorUnit val="10"/>
      </c:valAx>
      <c:valAx>
        <c:axId val="6476194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02193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45986567"/>
        <c:axId val="11225920"/>
      </c:scatterChart>
      <c:valAx>
        <c:axId val="4598656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225920"/>
        <c:crosses val="autoZero"/>
        <c:crossBetween val="midCat"/>
        <c:dispUnits/>
        <c:majorUnit val="10"/>
      </c:valAx>
      <c:valAx>
        <c:axId val="1122592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98656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33924417"/>
        <c:axId val="36884298"/>
      </c:scatterChart>
      <c:valAx>
        <c:axId val="3392441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884298"/>
        <c:crosses val="autoZero"/>
        <c:crossBetween val="midCat"/>
        <c:dispUnits/>
        <c:majorUnit val="10"/>
      </c:valAx>
      <c:valAx>
        <c:axId val="3688429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92441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cuenta del IRPF de cotizantes por empleo (</a:t>
            </a:r>
            <a:r>
              <a: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durante 6 o más meses)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Comunidad de Madrid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63523227"/>
        <c:axId val="34838132"/>
      </c:scatterChart>
      <c:valAx>
        <c:axId val="63523227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38132"/>
        <c:crosses val="autoZero"/>
        <c:crossBetween val="midCat"/>
        <c:dispUnits/>
        <c:majorUnit val="10"/>
      </c:valAx>
      <c:valAx>
        <c:axId val="3483813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523227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Curva de Lorenz de los ingresos anuales a cuent del IRPF de cotizantes por empleo en el régimen general.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Total CM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1"/>
          <c:order val="1"/>
          <c:tx>
            <c:v>Equidistribución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2"/>
          <c:order val="2"/>
          <c:tx>
            <c:v>Hombres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ser>
          <c:idx val="3"/>
          <c:order val="3"/>
          <c:tx>
            <c:v>Mujeres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Lit>
              <c:ptCount val="1"/>
              <c:pt idx="0">
                <c:v>0</c:v>
              </c:pt>
            </c:numLit>
          </c:yVal>
          <c:smooth val="0"/>
        </c:ser>
        <c:axId val="45107733"/>
        <c:axId val="3316414"/>
      </c:scatterChart>
      <c:valAx>
        <c:axId val="45107733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                          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       % de población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MCVL 2007. Instituto de Estadística de la Comunidad de Madrid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16414"/>
        <c:crosses val="autoZero"/>
        <c:crossBetween val="midCat"/>
        <c:dispUnits/>
        <c:majorUnit val="10"/>
      </c:valAx>
      <c:valAx>
        <c:axId val="331641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de renta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773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A.1.1.1!A71" /><Relationship Id="rId4" Type="http://schemas.openxmlformats.org/officeDocument/2006/relationships/hyperlink" Target="#A.1.1.1!A71" /><Relationship Id="rId5" Type="http://schemas.openxmlformats.org/officeDocument/2006/relationships/hyperlink" Target="#A.1.1.4!A84" /><Relationship Id="rId6" Type="http://schemas.openxmlformats.org/officeDocument/2006/relationships/hyperlink" Target="#A.1.1.4!A84" /><Relationship Id="rId7" Type="http://schemas.openxmlformats.org/officeDocument/2006/relationships/hyperlink" Target="#A.1.1.2!A69" /><Relationship Id="rId8" Type="http://schemas.openxmlformats.org/officeDocument/2006/relationships/hyperlink" Target="#A.1.1.2!A69" /><Relationship Id="rId9" Type="http://schemas.openxmlformats.org/officeDocument/2006/relationships/hyperlink" Target="#A.1.1.11!A58" /><Relationship Id="rId10" Type="http://schemas.openxmlformats.org/officeDocument/2006/relationships/hyperlink" Target="#A.1.1.11!A58" /><Relationship Id="rId11" Type="http://schemas.openxmlformats.org/officeDocument/2006/relationships/hyperlink" Target="#A.1.1.13!A59" /><Relationship Id="rId12" Type="http://schemas.openxmlformats.org/officeDocument/2006/relationships/hyperlink" Target="#A.1.1.13!A59" /><Relationship Id="rId13" Type="http://schemas.openxmlformats.org/officeDocument/2006/relationships/hyperlink" Target="#A.1.1.10!A67" /><Relationship Id="rId14" Type="http://schemas.openxmlformats.org/officeDocument/2006/relationships/hyperlink" Target="#A.1.1.10!A67" /><Relationship Id="rId15" Type="http://schemas.openxmlformats.org/officeDocument/2006/relationships/hyperlink" Target="#A.1.1.15!A68" /><Relationship Id="rId16" Type="http://schemas.openxmlformats.org/officeDocument/2006/relationships/hyperlink" Target="#A.1.1.15!A68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emf" /><Relationship Id="rId3" Type="http://schemas.openxmlformats.org/officeDocument/2006/relationships/image" Target="../media/image11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2.emf" /><Relationship Id="rId3" Type="http://schemas.openxmlformats.org/officeDocument/2006/relationships/image" Target="../media/image13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3.jpeg" /><Relationship Id="rId4" Type="http://schemas.openxmlformats.org/officeDocument/2006/relationships/image" Target="../media/image14.emf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3.jpeg" /><Relationship Id="rId4" Type="http://schemas.openxmlformats.org/officeDocument/2006/relationships/image" Target="../media/image15.emf" /><Relationship Id="rId5" Type="http://schemas.openxmlformats.org/officeDocument/2006/relationships/image" Target="../media/image16.emf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6.emf" /><Relationship Id="rId3" Type="http://schemas.openxmlformats.org/officeDocument/2006/relationships/image" Target="../media/image7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8.emf" /><Relationship Id="rId3" Type="http://schemas.openxmlformats.org/officeDocument/2006/relationships/image" Target="../media/image9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1295400</xdr:colOff>
      <xdr:row>2</xdr:row>
      <xdr:rowOff>19050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38100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11</xdr:row>
      <xdr:rowOff>9525</xdr:rowOff>
    </xdr:from>
    <xdr:to>
      <xdr:col>0</xdr:col>
      <xdr:colOff>200025</xdr:colOff>
      <xdr:row>11</xdr:row>
      <xdr:rowOff>161925</xdr:rowOff>
    </xdr:to>
    <xdr:pic>
      <xdr:nvPicPr>
        <xdr:cNvPr id="2" name="Picture 1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6670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14</xdr:row>
      <xdr:rowOff>9525</xdr:rowOff>
    </xdr:from>
    <xdr:to>
      <xdr:col>0</xdr:col>
      <xdr:colOff>200025</xdr:colOff>
      <xdr:row>14</xdr:row>
      <xdr:rowOff>161925</xdr:rowOff>
    </xdr:to>
    <xdr:pic>
      <xdr:nvPicPr>
        <xdr:cNvPr id="3" name="Picture 10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1527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12</xdr:row>
      <xdr:rowOff>0</xdr:rowOff>
    </xdr:from>
    <xdr:to>
      <xdr:col>0</xdr:col>
      <xdr:colOff>190500</xdr:colOff>
      <xdr:row>12</xdr:row>
      <xdr:rowOff>152400</xdr:rowOff>
    </xdr:to>
    <xdr:pic>
      <xdr:nvPicPr>
        <xdr:cNvPr id="4" name="Picture 12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8194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21</xdr:row>
      <xdr:rowOff>9525</xdr:rowOff>
    </xdr:from>
    <xdr:to>
      <xdr:col>0</xdr:col>
      <xdr:colOff>200025</xdr:colOff>
      <xdr:row>21</xdr:row>
      <xdr:rowOff>161925</xdr:rowOff>
    </xdr:to>
    <xdr:pic>
      <xdr:nvPicPr>
        <xdr:cNvPr id="5" name="Picture 8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28625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23</xdr:row>
      <xdr:rowOff>9525</xdr:rowOff>
    </xdr:from>
    <xdr:to>
      <xdr:col>0</xdr:col>
      <xdr:colOff>200025</xdr:colOff>
      <xdr:row>23</xdr:row>
      <xdr:rowOff>161925</xdr:rowOff>
    </xdr:to>
    <xdr:pic>
      <xdr:nvPicPr>
        <xdr:cNvPr id="6" name="Picture 7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762500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20</xdr:row>
      <xdr:rowOff>9525</xdr:rowOff>
    </xdr:from>
    <xdr:to>
      <xdr:col>0</xdr:col>
      <xdr:colOff>200025</xdr:colOff>
      <xdr:row>20</xdr:row>
      <xdr:rowOff>161925</xdr:rowOff>
    </xdr:to>
    <xdr:pic>
      <xdr:nvPicPr>
        <xdr:cNvPr id="7" name="Picture 8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412432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25</xdr:row>
      <xdr:rowOff>19050</xdr:rowOff>
    </xdr:from>
    <xdr:to>
      <xdr:col>0</xdr:col>
      <xdr:colOff>200025</xdr:colOff>
      <xdr:row>26</xdr:row>
      <xdr:rowOff>9525</xdr:rowOff>
    </xdr:to>
    <xdr:pic>
      <xdr:nvPicPr>
        <xdr:cNvPr id="8" name="Picture 7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5248275"/>
          <a:ext cx="180975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36</xdr:row>
      <xdr:rowOff>0</xdr:rowOff>
    </xdr:from>
    <xdr:to>
      <xdr:col>6</xdr:col>
      <xdr:colOff>276225</xdr:colOff>
      <xdr:row>65</xdr:row>
      <xdr:rowOff>95250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486525"/>
          <a:ext cx="5248275" cy="479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35</xdr:row>
      <xdr:rowOff>152400</xdr:rowOff>
    </xdr:from>
    <xdr:to>
      <xdr:col>13</xdr:col>
      <xdr:colOff>571500</xdr:colOff>
      <xdr:row>65</xdr:row>
      <xdr:rowOff>114300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76850" y="6477000"/>
          <a:ext cx="6334125" cy="481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7</xdr:col>
      <xdr:colOff>85725</xdr:colOff>
      <xdr:row>58</xdr:row>
      <xdr:rowOff>47625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534025"/>
          <a:ext cx="594360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28</xdr:row>
      <xdr:rowOff>114300</xdr:rowOff>
    </xdr:from>
    <xdr:to>
      <xdr:col>15</xdr:col>
      <xdr:colOff>85725</xdr:colOff>
      <xdr:row>57</xdr:row>
      <xdr:rowOff>142875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95975" y="5486400"/>
          <a:ext cx="4962525" cy="472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72</xdr:row>
      <xdr:rowOff>0</xdr:rowOff>
    </xdr:from>
    <xdr:to>
      <xdr:col>4</xdr:col>
      <xdr:colOff>228600</xdr:colOff>
      <xdr:row>72</xdr:row>
      <xdr:rowOff>0</xdr:rowOff>
    </xdr:to>
    <xdr:graphicFrame>
      <xdr:nvGraphicFramePr>
        <xdr:cNvPr id="1" name="Chart 2"/>
        <xdr:cNvGraphicFramePr/>
      </xdr:nvGraphicFramePr>
      <xdr:xfrm>
        <a:off x="0" y="12439650"/>
        <a:ext cx="2943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72</xdr:row>
      <xdr:rowOff>0</xdr:rowOff>
    </xdr:from>
    <xdr:to>
      <xdr:col>9</xdr:col>
      <xdr:colOff>219075</xdr:colOff>
      <xdr:row>72</xdr:row>
      <xdr:rowOff>0</xdr:rowOff>
    </xdr:to>
    <xdr:graphicFrame>
      <xdr:nvGraphicFramePr>
        <xdr:cNvPr id="2" name="Chart 3"/>
        <xdr:cNvGraphicFramePr/>
      </xdr:nvGraphicFramePr>
      <xdr:xfrm>
        <a:off x="3390900" y="12439650"/>
        <a:ext cx="34956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56</xdr:row>
      <xdr:rowOff>95250</xdr:rowOff>
    </xdr:from>
    <xdr:to>
      <xdr:col>5</xdr:col>
      <xdr:colOff>571500</xdr:colOff>
      <xdr:row>58</xdr:row>
      <xdr:rowOff>152400</xdr:rowOff>
    </xdr:to>
    <xdr:sp fLocksText="0">
      <xdr:nvSpPr>
        <xdr:cNvPr id="3" name="Text Box 6"/>
        <xdr:cNvSpPr txBox="1">
          <a:spLocks noChangeArrowheads="1"/>
        </xdr:cNvSpPr>
      </xdr:nvSpPr>
      <xdr:spPr>
        <a:xfrm>
          <a:off x="0" y="9944100"/>
          <a:ext cx="40767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323850</xdr:colOff>
      <xdr:row>62</xdr:row>
      <xdr:rowOff>0</xdr:rowOff>
    </xdr:from>
    <xdr:ext cx="1057275" cy="266700"/>
    <xdr:sp>
      <xdr:nvSpPr>
        <xdr:cNvPr id="4" name="6 CuadroTexto"/>
        <xdr:cNvSpPr txBox="1">
          <a:spLocks noChangeArrowheads="1"/>
        </xdr:cNvSpPr>
      </xdr:nvSpPr>
      <xdr:spPr>
        <a:xfrm>
          <a:off x="2247900" y="10820400"/>
          <a:ext cx="10572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de población</a:t>
          </a:r>
        </a:p>
      </xdr:txBody>
    </xdr:sp>
    <xdr:clientData/>
  </xdr:oneCellAnchor>
  <xdr:twoCellAnchor editAs="oneCell">
    <xdr:from>
      <xdr:col>1</xdr:col>
      <xdr:colOff>0</xdr:colOff>
      <xdr:row>0</xdr:row>
      <xdr:rowOff>0</xdr:rowOff>
    </xdr:from>
    <xdr:to>
      <xdr:col>2</xdr:col>
      <xdr:colOff>266700</xdr:colOff>
      <xdr:row>0</xdr:row>
      <xdr:rowOff>352425</xdr:rowOff>
    </xdr:to>
    <xdr:pic>
      <xdr:nvPicPr>
        <xdr:cNvPr id="5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31</xdr:row>
      <xdr:rowOff>28575</xdr:rowOff>
    </xdr:from>
    <xdr:to>
      <xdr:col>8</xdr:col>
      <xdr:colOff>314325</xdr:colOff>
      <xdr:row>69</xdr:row>
      <xdr:rowOff>38100</xdr:rowOff>
    </xdr:to>
    <xdr:pic>
      <xdr:nvPicPr>
        <xdr:cNvPr id="6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5829300"/>
          <a:ext cx="6115050" cy="616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65488</xdr:row>
      <xdr:rowOff>0</xdr:rowOff>
    </xdr:from>
    <xdr:to>
      <xdr:col>4</xdr:col>
      <xdr:colOff>228600</xdr:colOff>
      <xdr:row>65488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5019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65488</xdr:row>
      <xdr:rowOff>0</xdr:rowOff>
    </xdr:from>
    <xdr:to>
      <xdr:col>9</xdr:col>
      <xdr:colOff>219075</xdr:colOff>
      <xdr:row>65488</xdr:row>
      <xdr:rowOff>0</xdr:rowOff>
    </xdr:to>
    <xdr:graphicFrame>
      <xdr:nvGraphicFramePr>
        <xdr:cNvPr id="2" name="Chart 3"/>
        <xdr:cNvGraphicFramePr/>
      </xdr:nvGraphicFramePr>
      <xdr:xfrm>
        <a:off x="5467350" y="-2147483648"/>
        <a:ext cx="2971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3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65532</xdr:row>
      <xdr:rowOff>0</xdr:rowOff>
    </xdr:from>
    <xdr:to>
      <xdr:col>4</xdr:col>
      <xdr:colOff>228600</xdr:colOff>
      <xdr:row>65532</xdr:row>
      <xdr:rowOff>0</xdr:rowOff>
    </xdr:to>
    <xdr:graphicFrame>
      <xdr:nvGraphicFramePr>
        <xdr:cNvPr id="1" name="Chart 2"/>
        <xdr:cNvGraphicFramePr/>
      </xdr:nvGraphicFramePr>
      <xdr:xfrm>
        <a:off x="0" y="-2147483648"/>
        <a:ext cx="33623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676275</xdr:colOff>
      <xdr:row>65532</xdr:row>
      <xdr:rowOff>0</xdr:rowOff>
    </xdr:from>
    <xdr:to>
      <xdr:col>9</xdr:col>
      <xdr:colOff>219075</xdr:colOff>
      <xdr:row>65532</xdr:row>
      <xdr:rowOff>0</xdr:rowOff>
    </xdr:to>
    <xdr:graphicFrame>
      <xdr:nvGraphicFramePr>
        <xdr:cNvPr id="2" name="Chart 3"/>
        <xdr:cNvGraphicFramePr/>
      </xdr:nvGraphicFramePr>
      <xdr:xfrm>
        <a:off x="3810000" y="-2147483648"/>
        <a:ext cx="45434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381000</xdr:colOff>
      <xdr:row>62</xdr:row>
      <xdr:rowOff>152400</xdr:rowOff>
    </xdr:from>
    <xdr:to>
      <xdr:col>12</xdr:col>
      <xdr:colOff>371475</xdr:colOff>
      <xdr:row>65</xdr:row>
      <xdr:rowOff>161925</xdr:rowOff>
    </xdr:to>
    <xdr:sp fLocksText="0">
      <xdr:nvSpPr>
        <xdr:cNvPr id="3" name="Text Box 10"/>
        <xdr:cNvSpPr txBox="1">
          <a:spLocks noChangeArrowheads="1"/>
        </xdr:cNvSpPr>
      </xdr:nvSpPr>
      <xdr:spPr>
        <a:xfrm>
          <a:off x="5514975" y="10791825"/>
          <a:ext cx="57721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266700</xdr:colOff>
      <xdr:row>0</xdr:row>
      <xdr:rowOff>352425</xdr:rowOff>
    </xdr:to>
    <xdr:pic>
      <xdr:nvPicPr>
        <xdr:cNvPr id="4" name="Picture 54" descr="SimboloLogo-IE-Izq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35</xdr:row>
      <xdr:rowOff>0</xdr:rowOff>
    </xdr:from>
    <xdr:to>
      <xdr:col>5</xdr:col>
      <xdr:colOff>733425</xdr:colOff>
      <xdr:row>73</xdr:row>
      <xdr:rowOff>104775</xdr:rowOff>
    </xdr:to>
    <xdr:pic>
      <xdr:nvPicPr>
        <xdr:cNvPr id="5" name="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6267450"/>
          <a:ext cx="4800600" cy="6257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990600</xdr:colOff>
      <xdr:row>34</xdr:row>
      <xdr:rowOff>123825</xdr:rowOff>
    </xdr:from>
    <xdr:to>
      <xdr:col>12</xdr:col>
      <xdr:colOff>76200</xdr:colOff>
      <xdr:row>74</xdr:row>
      <xdr:rowOff>57150</xdr:rowOff>
    </xdr:to>
    <xdr:pic>
      <xdr:nvPicPr>
        <xdr:cNvPr id="6" name="8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24450" y="6229350"/>
          <a:ext cx="5867400" cy="6410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39</xdr:row>
      <xdr:rowOff>0</xdr:rowOff>
    </xdr:from>
    <xdr:to>
      <xdr:col>5</xdr:col>
      <xdr:colOff>9525</xdr:colOff>
      <xdr:row>67</xdr:row>
      <xdr:rowOff>57150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6781800"/>
          <a:ext cx="5019675" cy="459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38</xdr:row>
      <xdr:rowOff>142875</xdr:rowOff>
    </xdr:from>
    <xdr:to>
      <xdr:col>11</xdr:col>
      <xdr:colOff>276225</xdr:colOff>
      <xdr:row>68</xdr:row>
      <xdr:rowOff>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76825" y="6762750"/>
          <a:ext cx="5324475" cy="471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37</xdr:row>
      <xdr:rowOff>0</xdr:rowOff>
    </xdr:from>
    <xdr:to>
      <xdr:col>5</xdr:col>
      <xdr:colOff>219075</xdr:colOff>
      <xdr:row>63</xdr:row>
      <xdr:rowOff>104775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457950"/>
          <a:ext cx="5057775" cy="431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314325</xdr:colOff>
      <xdr:row>36</xdr:row>
      <xdr:rowOff>76200</xdr:rowOff>
    </xdr:from>
    <xdr:to>
      <xdr:col>13</xdr:col>
      <xdr:colOff>19050</xdr:colOff>
      <xdr:row>63</xdr:row>
      <xdr:rowOff>114300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6372225"/>
          <a:ext cx="5229225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54</xdr:row>
      <xdr:rowOff>0</xdr:rowOff>
    </xdr:from>
    <xdr:to>
      <xdr:col>4</xdr:col>
      <xdr:colOff>28575</xdr:colOff>
      <xdr:row>82</xdr:row>
      <xdr:rowOff>9525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9763125"/>
          <a:ext cx="4972050" cy="485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54</xdr:row>
      <xdr:rowOff>47625</xdr:rowOff>
    </xdr:from>
    <xdr:to>
      <xdr:col>9</xdr:col>
      <xdr:colOff>47625</xdr:colOff>
      <xdr:row>80</xdr:row>
      <xdr:rowOff>152400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124450" y="9810750"/>
          <a:ext cx="5429250" cy="462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1219200</xdr:colOff>
      <xdr:row>0</xdr:row>
      <xdr:rowOff>352425</xdr:rowOff>
    </xdr:to>
    <xdr:pic>
      <xdr:nvPicPr>
        <xdr:cNvPr id="1" name="Picture 54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1%20Empleo\Seguridad%20Social\Muestra%20continua%20de%20vidas%20laborales\2011\2011_CMADRID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11%20Empleo\Seguridad%20Social\Muestra%20continua%20de%20vidas%20laborales\2011\2011_CMADRID\V1_MCVL2010_CMADRI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trab"/>
      <sheetName val="dat_cotiz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dat_cta_ajena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dat_des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TAS"/>
      <sheetName val="Titulos_tablas"/>
      <sheetName val="Índice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1"/>
      <sheetName val="A.1.0.2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1.1.16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  <sheetName val="DATOS_SPS"/>
      <sheetName val="SPS_A1_D_VL_GRAF"/>
      <sheetName val="SPS_01_DES"/>
      <sheetName val="SPS_02_DES"/>
      <sheetName val="SPS_03_DES"/>
      <sheetName val="SP_04_Des"/>
      <sheetName val="SPS_05_DES"/>
      <sheetName val="SPS_06_DES"/>
      <sheetName val="ANTERIORSPS_04_DES"/>
      <sheetName val="SPS_01_PEN"/>
      <sheetName val="SPS_02_pen"/>
      <sheetName val="SPS_03_PEN"/>
      <sheetName val="SPS_04_PEN_INC"/>
      <sheetName val="SPS_05_PEN_JUB"/>
      <sheetName val="SPS_06_PEN_JUB"/>
      <sheetName val="SPS_07_PEN_VIUD"/>
      <sheetName val="SPS_08_PEN_ING"/>
      <sheetName val="SPS_IRPF"/>
      <sheetName val="ESPAÑA_2009PEN_DAT_ANUARIO"/>
      <sheetName val="DATOS_INTERNET"/>
      <sheetName val="DAT_PARO anuario 2009"/>
      <sheetName val="DAT_PARO I.E.andalucia"/>
      <sheetName val="TAB_CCAA"/>
      <sheetName val="DATOS_ANDALUCIA "/>
      <sheetName val="DATOS PAG AEAT"/>
      <sheetName val="RESUMEN_DATOSPOR_tabla"/>
      <sheetName val="dat_cotiz"/>
      <sheetName val="DAT16_vida lab_3"/>
      <sheetName val="segA.2.3"/>
      <sheetName val="QUITARA.1.1.3"/>
      <sheetName val="B.7b"/>
      <sheetName val="SPSS_A0_EMPDES"/>
      <sheetName val="SPSS_A1_A_EMP"/>
      <sheetName val="SPSS_A1_B_VL_EMP"/>
      <sheetName val="SPSS_A1_C_INI_EMP"/>
      <sheetName val="DATOS_NOTAS"/>
      <sheetName val="SPS_04_AJE"/>
      <sheetName val="SPSS_01_AJE"/>
      <sheetName val="SPSS_02_AJE"/>
      <sheetName val="SPSS_03_AJE"/>
      <sheetName val="SPS_04b_AJE"/>
      <sheetName val="SPS_05_AJE"/>
      <sheetName val="SPS_06_AJE"/>
      <sheetName val="SPS_07_AJE"/>
      <sheetName val="SPSS_08_AJE"/>
      <sheetName val="SPSS_09_AJE"/>
      <sheetName val="SPS_10_AJE"/>
      <sheetName val="V1 Titulos_tablas"/>
    </sheetNames>
    <sheetDataSet>
      <sheetData sheetId="23">
        <row r="11">
          <cell r="B11">
            <v>3092825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29"/>
  <sheetViews>
    <sheetView showGridLines="0" zoomScalePageLayoutView="0" workbookViewId="0" topLeftCell="A7">
      <selection activeCell="B20" sqref="B20:E20"/>
    </sheetView>
  </sheetViews>
  <sheetFormatPr defaultColWidth="11.421875" defaultRowHeight="12.75" outlineLevelRow="1"/>
  <cols>
    <col min="1" max="1" width="3.00390625" style="150" customWidth="1"/>
    <col min="2" max="2" width="102.7109375" style="336" customWidth="1"/>
    <col min="3" max="3" width="14.421875" style="150" customWidth="1"/>
    <col min="4" max="4" width="13.421875" style="150" customWidth="1"/>
    <col min="5" max="5" width="17.140625" style="150" customWidth="1"/>
    <col min="6" max="16384" width="11.421875" style="150" customWidth="1"/>
  </cols>
  <sheetData>
    <row r="1" spans="1:8" s="169" customFormat="1" ht="15" customHeight="1">
      <c r="A1" s="56"/>
      <c r="H1" s="333"/>
    </row>
    <row r="2" ht="15" customHeight="1">
      <c r="B2" s="334"/>
    </row>
    <row r="3" ht="6.75" customHeight="1">
      <c r="B3" s="334"/>
    </row>
    <row r="4" spans="2:5" ht="39.75" customHeight="1">
      <c r="B4" s="353" t="s">
        <v>79</v>
      </c>
      <c r="C4" s="353"/>
      <c r="D4" s="353"/>
      <c r="E4" s="353"/>
    </row>
    <row r="5" spans="2:5" ht="15" customHeight="1">
      <c r="B5" s="354" t="s">
        <v>122</v>
      </c>
      <c r="C5" s="354"/>
      <c r="D5" s="354"/>
      <c r="E5" s="354"/>
    </row>
    <row r="6" spans="1:5" ht="3" customHeight="1">
      <c r="A6" s="335"/>
      <c r="B6" s="356"/>
      <c r="C6" s="356"/>
      <c r="D6" s="356"/>
      <c r="E6" s="356"/>
    </row>
    <row r="7" spans="1:5" ht="24.75" customHeight="1">
      <c r="A7" s="335"/>
      <c r="B7" s="349"/>
      <c r="C7" s="349"/>
      <c r="D7" s="349"/>
      <c r="E7" s="349"/>
    </row>
    <row r="8" spans="2:5" s="77" customFormat="1" ht="30" customHeight="1">
      <c r="B8" s="351" t="s">
        <v>64</v>
      </c>
      <c r="C8" s="351"/>
      <c r="D8" s="351"/>
      <c r="E8" s="351"/>
    </row>
    <row r="9" spans="2:5" ht="26.25" customHeight="1">
      <c r="B9" s="355"/>
      <c r="C9" s="355"/>
      <c r="D9" s="355"/>
      <c r="E9" s="355"/>
    </row>
    <row r="10" spans="2:5" ht="21" customHeight="1">
      <c r="B10" s="352" t="s">
        <v>52</v>
      </c>
      <c r="C10" s="352"/>
      <c r="D10" s="352"/>
      <c r="E10" s="352"/>
    </row>
    <row r="11" spans="2:5" ht="12.75" customHeight="1">
      <c r="B11" s="358" t="s">
        <v>77</v>
      </c>
      <c r="C11" s="358"/>
      <c r="D11" s="358"/>
      <c r="E11" s="358"/>
    </row>
    <row r="12" spans="2:5" ht="12.75" customHeight="1" outlineLevel="1">
      <c r="B12" s="350" t="s">
        <v>0</v>
      </c>
      <c r="C12" s="350"/>
      <c r="D12" s="350"/>
      <c r="E12" s="350"/>
    </row>
    <row r="13" spans="2:5" ht="12.75" customHeight="1" outlineLevel="1">
      <c r="B13" s="350" t="s">
        <v>1</v>
      </c>
      <c r="C13" s="350"/>
      <c r="D13" s="350"/>
      <c r="E13" s="350"/>
    </row>
    <row r="14" spans="2:5" ht="12.75" customHeight="1" outlineLevel="1">
      <c r="B14" s="350" t="s">
        <v>2</v>
      </c>
      <c r="C14" s="350"/>
      <c r="D14" s="350"/>
      <c r="E14" s="350"/>
    </row>
    <row r="15" spans="2:5" ht="12.75" customHeight="1" outlineLevel="1">
      <c r="B15" s="350" t="s">
        <v>3</v>
      </c>
      <c r="C15" s="350"/>
      <c r="D15" s="350"/>
      <c r="E15" s="350"/>
    </row>
    <row r="16" spans="2:5" ht="12.75" customHeight="1" outlineLevel="1">
      <c r="B16" s="350" t="s">
        <v>4</v>
      </c>
      <c r="C16" s="350"/>
      <c r="D16" s="350"/>
      <c r="E16" s="350"/>
    </row>
    <row r="17" spans="2:5" ht="12.75" customHeight="1" outlineLevel="1">
      <c r="B17" s="350" t="s">
        <v>5</v>
      </c>
      <c r="C17" s="350"/>
      <c r="D17" s="350"/>
      <c r="E17" s="350"/>
    </row>
    <row r="18" spans="2:5" ht="12.75" customHeight="1" outlineLevel="1">
      <c r="B18" s="350" t="s">
        <v>6</v>
      </c>
      <c r="C18" s="350"/>
      <c r="D18" s="350"/>
      <c r="E18" s="350"/>
    </row>
    <row r="19" spans="2:5" ht="12.75" customHeight="1" outlineLevel="1">
      <c r="B19" s="350" t="s">
        <v>7</v>
      </c>
      <c r="C19" s="350"/>
      <c r="D19" s="350"/>
      <c r="E19" s="350"/>
    </row>
    <row r="20" spans="2:5" ht="12.75" customHeight="1" outlineLevel="1">
      <c r="B20" s="350" t="s">
        <v>8</v>
      </c>
      <c r="C20" s="350"/>
      <c r="D20" s="350"/>
      <c r="E20" s="350"/>
    </row>
    <row r="21" spans="2:5" ht="12.75" customHeight="1" outlineLevel="1">
      <c r="B21" s="350" t="s">
        <v>9</v>
      </c>
      <c r="C21" s="350"/>
      <c r="D21" s="350"/>
      <c r="E21" s="350"/>
    </row>
    <row r="22" spans="2:5" ht="12.75" customHeight="1" outlineLevel="1">
      <c r="B22" s="350" t="s">
        <v>10</v>
      </c>
      <c r="C22" s="350"/>
      <c r="D22" s="350"/>
      <c r="E22" s="350"/>
    </row>
    <row r="23" spans="2:5" ht="24.75" customHeight="1" outlineLevel="1">
      <c r="B23" s="350" t="s">
        <v>11</v>
      </c>
      <c r="C23" s="350"/>
      <c r="D23" s="350"/>
      <c r="E23" s="350"/>
    </row>
    <row r="24" spans="1:5" ht="24.75" customHeight="1" outlineLevel="1">
      <c r="A24" s="78"/>
      <c r="B24" s="350" t="s">
        <v>12</v>
      </c>
      <c r="C24" s="350"/>
      <c r="D24" s="350"/>
      <c r="E24" s="350"/>
    </row>
    <row r="25" spans="2:5" ht="12.75" customHeight="1" outlineLevel="1">
      <c r="B25" s="350" t="s">
        <v>13</v>
      </c>
      <c r="C25" s="350"/>
      <c r="D25" s="350"/>
      <c r="E25" s="350"/>
    </row>
    <row r="26" spans="2:5" ht="12.75" customHeight="1" outlineLevel="1">
      <c r="B26" s="350" t="s">
        <v>14</v>
      </c>
      <c r="C26" s="350"/>
      <c r="D26" s="350"/>
      <c r="E26" s="350"/>
    </row>
    <row r="27" spans="2:5" ht="24.75" customHeight="1" outlineLevel="1">
      <c r="B27" s="350" t="s">
        <v>15</v>
      </c>
      <c r="C27" s="350"/>
      <c r="D27" s="350"/>
      <c r="E27" s="350"/>
    </row>
    <row r="28" spans="2:5" ht="12.75" customHeight="1" outlineLevel="1">
      <c r="B28" s="357"/>
      <c r="C28" s="357"/>
      <c r="D28" s="357"/>
      <c r="E28" s="357"/>
    </row>
    <row r="29" ht="12.75">
      <c r="B29" s="169"/>
    </row>
  </sheetData>
  <sheetProtection/>
  <mergeCells count="24">
    <mergeCell ref="B11:E11"/>
    <mergeCell ref="B15:E15"/>
    <mergeCell ref="B19:E19"/>
    <mergeCell ref="B20:E20"/>
    <mergeCell ref="B4:E4"/>
    <mergeCell ref="B5:E5"/>
    <mergeCell ref="B9:E9"/>
    <mergeCell ref="B6:E6"/>
    <mergeCell ref="B28:E28"/>
    <mergeCell ref="B23:E23"/>
    <mergeCell ref="B17:E17"/>
    <mergeCell ref="B18:E18"/>
    <mergeCell ref="B21:E21"/>
    <mergeCell ref="B22:E22"/>
    <mergeCell ref="B26:E26"/>
    <mergeCell ref="B27:E27"/>
    <mergeCell ref="B8:E8"/>
    <mergeCell ref="B24:E24"/>
    <mergeCell ref="B25:E25"/>
    <mergeCell ref="B10:E10"/>
    <mergeCell ref="B14:E14"/>
    <mergeCell ref="B12:E12"/>
    <mergeCell ref="B13:E13"/>
    <mergeCell ref="B16:E16"/>
  </mergeCells>
  <hyperlinks>
    <hyperlink ref="B12" location="A.1.1.1!A1" display="A.1.1.1!A1"/>
    <hyperlink ref="B19" location="A.1.1.8!A1" display="A.1.1.8!A1"/>
    <hyperlink ref="B18" location="A.1.1.7!A1" display="A.1.1.7!A1"/>
    <hyperlink ref="B17" location="A.1.1.6!A1" display="A.1.1.6!A1"/>
    <hyperlink ref="B16" location="A.1.1.5!A1" display="A.1.1.5!A1"/>
    <hyperlink ref="B15" location="A.1.1.4!A1" display="A.1.1.4!A1"/>
    <hyperlink ref="B14" location="A.1.1.3!A1" display="A.1.1.3!A1"/>
    <hyperlink ref="B13" location="A.1.1.2!A1" display="A.1.1.2!A1"/>
    <hyperlink ref="B26" location="A.1.1.15!A1" display="A.1.1.15!A1"/>
    <hyperlink ref="B25" location="A.1.1.14!A1" display="A.1.1.14!A1"/>
    <hyperlink ref="B24" location="A.1.1.13!A1" display="A.1.1.13!A1"/>
    <hyperlink ref="B23" location="A.1.1.12!A1" display="A.1.1.12!A1"/>
    <hyperlink ref="B22" location="A.1.1.11!A1" display="A.1.1.11!A1"/>
    <hyperlink ref="B21" location="A.1.1.10!A1" display="A.1.1.10!A1"/>
    <hyperlink ref="B20" location="A.1.1.9!A1" display="A.1.1.9!A1"/>
    <hyperlink ref="B27" location="A.1.1.16!A1" display="A.1.1.16!A1"/>
  </hyperlinks>
  <printOptions/>
  <pageMargins left="0.4330708661417323" right="0.5118110236220472" top="0.3937007874015748" bottom="0.4724409448818898" header="0" footer="0"/>
  <pageSetup horizontalDpi="600" verticalDpi="600" orientation="portrait" paperSize="9" scale="66" r:id="rId2"/>
  <colBreaks count="1" manualBreakCount="1">
    <brk id="4" max="86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BA68"/>
  <sheetViews>
    <sheetView tabSelected="1" zoomScale="80" zoomScaleNormal="80" zoomScalePageLayoutView="0" workbookViewId="0" topLeftCell="A1">
      <selection activeCell="F32" sqref="F32"/>
    </sheetView>
  </sheetViews>
  <sheetFormatPr defaultColWidth="11.421875" defaultRowHeight="12.75"/>
  <cols>
    <col min="1" max="1" width="2.7109375" style="2" customWidth="1"/>
    <col min="2" max="2" width="37.8515625" style="2" customWidth="1"/>
    <col min="3" max="4" width="15.8515625" style="2" customWidth="1"/>
    <col min="5" max="5" width="15.140625" style="2" customWidth="1"/>
    <col min="6" max="10" width="15.8515625" style="2" customWidth="1"/>
    <col min="11" max="11" width="12.28125" style="2" bestFit="1" customWidth="1"/>
    <col min="12" max="12" width="11.57421875" style="2" bestFit="1" customWidth="1"/>
    <col min="13" max="15" width="11.421875" style="2" customWidth="1"/>
    <col min="16" max="16" width="11.8515625" style="2" customWidth="1"/>
    <col min="17" max="24" width="11.421875" style="2" customWidth="1"/>
    <col min="25" max="25" width="25.8515625" style="284" customWidth="1"/>
    <col min="26" max="29" width="11.421875" style="284" customWidth="1"/>
    <col min="30" max="53" width="11.421875" style="56" customWidth="1"/>
    <col min="54" max="16384" width="11.421875" style="2" customWidth="1"/>
  </cols>
  <sheetData>
    <row r="1" spans="2:10" ht="37.5" customHeight="1">
      <c r="B1" s="255"/>
      <c r="J1" s="233"/>
    </row>
    <row r="2" ht="13.5" customHeight="1">
      <c r="I2" s="345" t="s">
        <v>119</v>
      </c>
    </row>
    <row r="3" spans="2:53" s="268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Y3" s="296"/>
      <c r="Z3" s="296"/>
      <c r="AA3" s="296"/>
      <c r="AB3" s="296"/>
      <c r="AC3" s="296"/>
      <c r="AD3" s="298"/>
      <c r="AE3" s="298"/>
      <c r="AF3" s="298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</row>
    <row r="4" spans="2:10" ht="12.75" customHeight="1">
      <c r="B4" s="20"/>
      <c r="C4" s="20"/>
      <c r="D4" s="20"/>
      <c r="I4" s="5"/>
      <c r="J4" s="56"/>
    </row>
    <row r="5" spans="2:10" ht="16.5" customHeight="1">
      <c r="B5" s="404" t="s">
        <v>228</v>
      </c>
      <c r="C5" s="404"/>
      <c r="D5" s="404"/>
      <c r="E5" s="404"/>
      <c r="F5" s="404"/>
      <c r="G5" s="404"/>
      <c r="H5" s="404"/>
      <c r="I5" s="404"/>
      <c r="J5" s="404"/>
    </row>
    <row r="6" spans="3:10" ht="12.75" customHeight="1">
      <c r="C6" s="3"/>
      <c r="D6" s="3"/>
      <c r="I6" s="5"/>
      <c r="J6" s="5"/>
    </row>
    <row r="7" spans="2:10" ht="12.75" customHeight="1">
      <c r="B7" s="58" t="s">
        <v>115</v>
      </c>
      <c r="C7" s="348"/>
      <c r="I7" s="5"/>
      <c r="J7" s="5"/>
    </row>
    <row r="8" spans="2:53" s="241" customFormat="1" ht="27.75" customHeight="1">
      <c r="B8" s="406"/>
      <c r="C8" s="403" t="s">
        <v>47</v>
      </c>
      <c r="D8" s="403"/>
      <c r="E8" s="403"/>
      <c r="F8" s="403" t="s">
        <v>48</v>
      </c>
      <c r="G8" s="403"/>
      <c r="H8" s="403"/>
      <c r="I8" s="401" t="s">
        <v>204</v>
      </c>
      <c r="J8" s="401" t="s">
        <v>173</v>
      </c>
      <c r="Y8" s="285"/>
      <c r="Z8" s="285"/>
      <c r="AA8" s="285"/>
      <c r="AB8" s="285"/>
      <c r="AC8" s="285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</row>
    <row r="9" spans="2:53" s="241" customFormat="1" ht="12.75" customHeight="1">
      <c r="B9" s="400"/>
      <c r="C9" s="293" t="s">
        <v>29</v>
      </c>
      <c r="D9" s="293" t="s">
        <v>106</v>
      </c>
      <c r="E9" s="293" t="s">
        <v>183</v>
      </c>
      <c r="F9" s="293" t="s">
        <v>29</v>
      </c>
      <c r="G9" s="293" t="s">
        <v>106</v>
      </c>
      <c r="H9" s="293" t="s">
        <v>183</v>
      </c>
      <c r="I9" s="402"/>
      <c r="J9" s="402"/>
      <c r="K9" s="81"/>
      <c r="L9" s="81"/>
      <c r="M9" s="81"/>
      <c r="N9" s="81"/>
      <c r="O9" s="240"/>
      <c r="Y9" s="285"/>
      <c r="Z9" s="285"/>
      <c r="AA9" s="285"/>
      <c r="AB9" s="285"/>
      <c r="AC9" s="285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</row>
    <row r="10" spans="2:15" ht="12.75" customHeight="1">
      <c r="B10" s="221"/>
      <c r="C10" s="57"/>
      <c r="D10" s="57"/>
      <c r="E10" s="57"/>
      <c r="F10" s="57"/>
      <c r="G10" s="57"/>
      <c r="H10" s="57"/>
      <c r="I10" s="212"/>
      <c r="J10" s="212"/>
      <c r="K10" s="41"/>
      <c r="L10" s="41"/>
      <c r="M10" s="41"/>
      <c r="N10" s="41"/>
      <c r="O10" s="5"/>
    </row>
    <row r="11" spans="2:15" ht="12.75" customHeight="1">
      <c r="B11" s="94" t="s">
        <v>176</v>
      </c>
      <c r="C11" s="110">
        <v>41577.456715929206</v>
      </c>
      <c r="D11" s="110">
        <v>48829.6955284262</v>
      </c>
      <c r="E11" s="110">
        <v>33355.22081075021</v>
      </c>
      <c r="F11" s="168">
        <v>45295.923262849465</v>
      </c>
      <c r="G11" s="168">
        <v>52505.56198309172</v>
      </c>
      <c r="H11" s="168">
        <v>36888.905048922796</v>
      </c>
      <c r="I11" s="166">
        <v>46.86581576958603</v>
      </c>
      <c r="J11" s="166">
        <v>37.59776948722259</v>
      </c>
      <c r="K11" s="68"/>
      <c r="L11" s="68"/>
      <c r="M11" s="42"/>
      <c r="N11" s="42"/>
      <c r="O11" s="5"/>
    </row>
    <row r="12" spans="2:15" ht="12.75" customHeight="1">
      <c r="B12" s="94" t="s">
        <v>177</v>
      </c>
      <c r="C12" s="110">
        <v>27149.835444056032</v>
      </c>
      <c r="D12" s="110">
        <v>31818.14975022181</v>
      </c>
      <c r="E12" s="110">
        <v>24330.29752194884</v>
      </c>
      <c r="F12" s="168">
        <v>30916.777288997935</v>
      </c>
      <c r="G12" s="168">
        <v>36219.98198644092</v>
      </c>
      <c r="H12" s="168">
        <v>27711.96342037893</v>
      </c>
      <c r="I12" s="166">
        <v>62.34517140360796</v>
      </c>
      <c r="J12" s="166">
        <v>55.87056217826069</v>
      </c>
      <c r="K12" s="68"/>
      <c r="L12" s="68"/>
      <c r="M12" s="42"/>
      <c r="N12" s="42"/>
      <c r="O12" s="5"/>
    </row>
    <row r="13" spans="2:15" ht="12.75" customHeight="1">
      <c r="B13" s="94" t="s">
        <v>180</v>
      </c>
      <c r="C13" s="110">
        <v>29145.049498384207</v>
      </c>
      <c r="D13" s="110">
        <v>31447.317897366436</v>
      </c>
      <c r="E13" s="110">
        <v>25066.08782337011</v>
      </c>
      <c r="F13" s="168">
        <v>36296.49065681896</v>
      </c>
      <c r="G13" s="168">
        <v>38767.5647333775</v>
      </c>
      <c r="H13" s="168">
        <v>31792.18051514637</v>
      </c>
      <c r="I13" s="166">
        <v>36.078755542195836</v>
      </c>
      <c r="J13" s="166">
        <v>31.029395061714308</v>
      </c>
      <c r="K13" s="68"/>
      <c r="L13" s="68"/>
      <c r="M13" s="42"/>
      <c r="N13" s="42"/>
      <c r="O13" s="5"/>
    </row>
    <row r="14" spans="2:15" ht="12.75" customHeight="1">
      <c r="B14" s="94" t="s">
        <v>181</v>
      </c>
      <c r="C14" s="110">
        <v>19974.122072401737</v>
      </c>
      <c r="D14" s="110">
        <v>24348.639430754232</v>
      </c>
      <c r="E14" s="110">
        <v>14376.098373430446</v>
      </c>
      <c r="F14" s="168">
        <v>27006.755727933472</v>
      </c>
      <c r="G14" s="168">
        <v>31109.084731935538</v>
      </c>
      <c r="H14" s="168">
        <v>21003.64693446327</v>
      </c>
      <c r="I14" s="166">
        <v>43.86562394887319</v>
      </c>
      <c r="J14" s="166">
        <v>31.571676733278355</v>
      </c>
      <c r="K14" s="68"/>
      <c r="L14" s="68"/>
      <c r="M14" s="42"/>
      <c r="N14" s="42"/>
      <c r="O14" s="5"/>
    </row>
    <row r="15" spans="2:15" ht="12.75" customHeight="1">
      <c r="B15" s="94" t="s">
        <v>139</v>
      </c>
      <c r="C15" s="110">
        <v>18766.97889102345</v>
      </c>
      <c r="D15" s="110">
        <v>21471.465297598133</v>
      </c>
      <c r="E15" s="110">
        <v>16789.597624087117</v>
      </c>
      <c r="F15" s="168">
        <v>23043.867021636204</v>
      </c>
      <c r="G15" s="168">
        <v>26488.53461358506</v>
      </c>
      <c r="H15" s="168">
        <v>20545.61863052094</v>
      </c>
      <c r="I15" s="166">
        <v>57.76511843501861</v>
      </c>
      <c r="J15" s="166">
        <v>51.67870123707529</v>
      </c>
      <c r="K15" s="68"/>
      <c r="L15" s="68"/>
      <c r="M15" s="42"/>
      <c r="N15" s="42"/>
      <c r="O15" s="5"/>
    </row>
    <row r="16" spans="2:15" ht="12.75" customHeight="1">
      <c r="B16" s="94" t="s">
        <v>140</v>
      </c>
      <c r="C16" s="110">
        <v>12248.127049348828</v>
      </c>
      <c r="D16" s="110">
        <v>13342.081671195712</v>
      </c>
      <c r="E16" s="110">
        <v>11099.240548345433</v>
      </c>
      <c r="F16" s="168">
        <v>17150.661570972654</v>
      </c>
      <c r="G16" s="168">
        <v>18461.06135438418</v>
      </c>
      <c r="H16" s="168">
        <v>15740.187226330616</v>
      </c>
      <c r="I16" s="166">
        <v>48.775395220892854</v>
      </c>
      <c r="J16" s="166">
        <v>44.20021463004745</v>
      </c>
      <c r="K16" s="68"/>
      <c r="L16" s="68"/>
      <c r="M16" s="42"/>
      <c r="N16" s="42"/>
      <c r="O16" s="5"/>
    </row>
    <row r="17" spans="2:15" ht="12.75" customHeight="1">
      <c r="B17" s="94" t="s">
        <v>141</v>
      </c>
      <c r="C17" s="110">
        <v>11192.27324538642</v>
      </c>
      <c r="D17" s="110">
        <v>12020.111455315706</v>
      </c>
      <c r="E17" s="110">
        <v>10829.457252440263</v>
      </c>
      <c r="F17" s="168">
        <v>16174.02134560628</v>
      </c>
      <c r="G17" s="168">
        <v>18513.265589407198</v>
      </c>
      <c r="H17" s="168">
        <v>15237.436341100383</v>
      </c>
      <c r="I17" s="166">
        <v>69.52801308137748</v>
      </c>
      <c r="J17" s="166">
        <v>67.27414788789754</v>
      </c>
      <c r="K17" s="68"/>
      <c r="L17" s="68"/>
      <c r="M17" s="42"/>
      <c r="N17" s="42"/>
      <c r="O17" s="5"/>
    </row>
    <row r="18" spans="2:15" ht="12.75" customHeight="1">
      <c r="B18" s="94" t="s">
        <v>142</v>
      </c>
      <c r="C18" s="110">
        <v>13099.882012325288</v>
      </c>
      <c r="D18" s="110">
        <v>14611.243066947272</v>
      </c>
      <c r="E18" s="110">
        <v>8189.111471167605</v>
      </c>
      <c r="F18" s="168">
        <v>19188.736137150903</v>
      </c>
      <c r="G18" s="168">
        <v>20538.830747187523</v>
      </c>
      <c r="H18" s="168">
        <v>13893.971242432674</v>
      </c>
      <c r="I18" s="166">
        <v>23.53363571084469</v>
      </c>
      <c r="J18" s="166">
        <v>14.711549766374517</v>
      </c>
      <c r="K18" s="68"/>
      <c r="L18" s="68"/>
      <c r="M18" s="42"/>
      <c r="N18" s="42"/>
      <c r="O18" s="5"/>
    </row>
    <row r="19" spans="2:15" ht="12.75" customHeight="1">
      <c r="B19" s="94" t="s">
        <v>143</v>
      </c>
      <c r="C19" s="110">
        <v>9071.499875200983</v>
      </c>
      <c r="D19" s="110">
        <v>10684.179062802152</v>
      </c>
      <c r="E19" s="110">
        <v>6954.179078736615</v>
      </c>
      <c r="F19" s="168">
        <v>15410.52529792866</v>
      </c>
      <c r="G19" s="168">
        <v>17726.417600213976</v>
      </c>
      <c r="H19" s="168">
        <v>12196.398775361953</v>
      </c>
      <c r="I19" s="166">
        <v>43.23536714451864</v>
      </c>
      <c r="J19" s="166">
        <v>33.14407648065437</v>
      </c>
      <c r="K19" s="68"/>
      <c r="L19" s="68"/>
      <c r="M19" s="42"/>
      <c r="N19" s="42"/>
      <c r="O19" s="5"/>
    </row>
    <row r="20" spans="2:15" ht="12.75" customHeight="1">
      <c r="B20" s="94" t="s">
        <v>125</v>
      </c>
      <c r="C20" s="110">
        <v>6039.447917351368</v>
      </c>
      <c r="D20" s="110">
        <v>6416.710053719448</v>
      </c>
      <c r="E20" s="110">
        <v>5589.8405604580785</v>
      </c>
      <c r="F20" s="168">
        <v>11650.841645544571</v>
      </c>
      <c r="G20" s="168">
        <v>13192.308629170457</v>
      </c>
      <c r="H20" s="168">
        <v>10045.115295463524</v>
      </c>
      <c r="I20" s="166">
        <v>45.62535435670353</v>
      </c>
      <c r="J20" s="166">
        <v>42.228769890646326</v>
      </c>
      <c r="K20" s="68"/>
      <c r="L20" s="68"/>
      <c r="M20" s="42"/>
      <c r="N20" s="42"/>
      <c r="O20" s="5"/>
    </row>
    <row r="21" spans="2:15" ht="12.75" customHeight="1">
      <c r="B21" s="94" t="s">
        <v>49</v>
      </c>
      <c r="C21" s="110">
        <v>5581.614089775564</v>
      </c>
      <c r="D21" s="110">
        <v>5406.509399999995</v>
      </c>
      <c r="E21" s="110">
        <v>5871.522516556288</v>
      </c>
      <c r="F21" s="168">
        <v>12965.037552370975</v>
      </c>
      <c r="G21" s="168">
        <v>12738.360989181223</v>
      </c>
      <c r="H21" s="168">
        <v>13326.564407198435</v>
      </c>
      <c r="I21" s="166">
        <v>37.65586034912718</v>
      </c>
      <c r="J21" s="166">
        <v>39.61170162681198</v>
      </c>
      <c r="K21" s="68"/>
      <c r="L21" s="68"/>
      <c r="M21" s="42"/>
      <c r="N21" s="42"/>
      <c r="O21" s="5"/>
    </row>
    <row r="22" spans="2:10" ht="12.75" customHeight="1">
      <c r="B22" s="94" t="s">
        <v>117</v>
      </c>
      <c r="C22" s="110">
        <v>3679.234236842106</v>
      </c>
      <c r="D22" s="110">
        <v>4329.440785123968</v>
      </c>
      <c r="E22" s="110" t="s">
        <v>212</v>
      </c>
      <c r="F22" s="168">
        <v>10532.492387154027</v>
      </c>
      <c r="G22" s="168">
        <v>11884.13265017558</v>
      </c>
      <c r="H22" s="168" t="s">
        <v>212</v>
      </c>
      <c r="I22" s="166"/>
      <c r="J22" s="166"/>
    </row>
    <row r="23" spans="2:10" ht="12.75" customHeight="1">
      <c r="B23" s="97"/>
      <c r="C23" s="439"/>
      <c r="D23" s="439"/>
      <c r="E23" s="439"/>
      <c r="F23" s="440"/>
      <c r="G23" s="440"/>
      <c r="H23" s="440"/>
      <c r="I23" s="441"/>
      <c r="J23" s="441"/>
    </row>
    <row r="24" spans="4:10" ht="12.75" customHeight="1">
      <c r="D24" s="10"/>
      <c r="E24" s="1"/>
      <c r="I24" s="166"/>
      <c r="J24" s="166"/>
    </row>
    <row r="25" spans="2:53" ht="12.75" customHeight="1">
      <c r="B25" s="109" t="s">
        <v>120</v>
      </c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</row>
    <row r="26" spans="2:53" ht="12.75" customHeight="1">
      <c r="B26" s="109" t="s">
        <v>89</v>
      </c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2:53" ht="12.75" customHeight="1">
      <c r="B27" s="225" t="s">
        <v>90</v>
      </c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</row>
    <row r="28" ht="12.75" customHeight="1"/>
    <row r="29" spans="2:11" ht="12.75" customHeight="1">
      <c r="B29" s="360" t="s">
        <v>80</v>
      </c>
      <c r="C29" s="360"/>
      <c r="D29" s="360"/>
      <c r="E29" s="360"/>
      <c r="F29" s="360"/>
      <c r="G29" s="360"/>
      <c r="H29" s="360"/>
      <c r="I29" s="360"/>
      <c r="J29" s="360"/>
      <c r="K29" s="360"/>
    </row>
    <row r="30" spans="3:11" ht="12.75" customHeight="1">
      <c r="C30" s="109"/>
      <c r="D30" s="127"/>
      <c r="E30" s="128"/>
      <c r="F30" s="128"/>
      <c r="G30" s="88"/>
      <c r="H30" s="128"/>
      <c r="I30" s="128"/>
      <c r="J30" s="129"/>
      <c r="K30" s="1"/>
    </row>
    <row r="31" spans="6:32" ht="12.75" customHeight="1">
      <c r="F31" s="104"/>
      <c r="G31" s="161"/>
      <c r="H31" s="161"/>
      <c r="I31" s="161"/>
      <c r="J31" s="161"/>
      <c r="AC31" s="280"/>
      <c r="AD31" s="276" t="s">
        <v>29</v>
      </c>
      <c r="AE31" s="276" t="s">
        <v>25</v>
      </c>
      <c r="AF31" s="276" t="s">
        <v>26</v>
      </c>
    </row>
    <row r="32" spans="6:32" ht="12.75" customHeight="1">
      <c r="F32" s="104"/>
      <c r="G32" s="161"/>
      <c r="H32" s="161"/>
      <c r="I32" s="161"/>
      <c r="J32" s="161"/>
      <c r="AC32" s="303" t="s">
        <v>171</v>
      </c>
      <c r="AD32" s="283">
        <v>14490900</v>
      </c>
      <c r="AE32" s="283">
        <v>7637800</v>
      </c>
      <c r="AF32" s="283">
        <v>6853100</v>
      </c>
    </row>
    <row r="33" spans="6:32" ht="12.75" customHeight="1">
      <c r="F33" s="104"/>
      <c r="AC33" s="331" t="s">
        <v>190</v>
      </c>
      <c r="AD33" s="278">
        <v>1190900</v>
      </c>
      <c r="AE33" s="278">
        <v>632775</v>
      </c>
      <c r="AF33" s="278">
        <v>558125</v>
      </c>
    </row>
    <row r="34" spans="6:32" ht="12.75" customHeight="1">
      <c r="F34" s="104"/>
      <c r="AC34" s="331" t="s">
        <v>67</v>
      </c>
      <c r="AD34" s="278">
        <v>972850</v>
      </c>
      <c r="AE34" s="278">
        <v>366325</v>
      </c>
      <c r="AF34" s="278">
        <v>606525</v>
      </c>
    </row>
    <row r="35" spans="6:53" ht="12.75" customHeight="1">
      <c r="F35" s="104"/>
      <c r="L35" s="73"/>
      <c r="M35" s="73"/>
      <c r="N35" s="73"/>
      <c r="O35" s="73"/>
      <c r="Y35" s="2"/>
      <c r="Z35" s="2"/>
      <c r="AA35" s="2"/>
      <c r="AB35" s="2"/>
      <c r="AC35" s="331" t="s">
        <v>68</v>
      </c>
      <c r="AD35" s="278">
        <v>665350</v>
      </c>
      <c r="AE35" s="278">
        <v>425300</v>
      </c>
      <c r="AF35" s="278">
        <v>240050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</row>
    <row r="36" spans="6:35" ht="12.75" customHeight="1">
      <c r="F36" s="104"/>
      <c r="G36" s="169"/>
      <c r="H36" s="169"/>
      <c r="I36" s="169"/>
      <c r="X36" s="169"/>
      <c r="AC36" s="331" t="s">
        <v>69</v>
      </c>
      <c r="AD36" s="278">
        <v>594600</v>
      </c>
      <c r="AE36" s="278">
        <v>333775</v>
      </c>
      <c r="AF36" s="278">
        <v>260825</v>
      </c>
      <c r="AG36" s="169"/>
      <c r="AH36" s="169"/>
      <c r="AI36" s="169"/>
    </row>
    <row r="37" spans="6:32" s="150" customFormat="1" ht="12.75" customHeight="1">
      <c r="F37" s="104"/>
      <c r="AB37" s="276"/>
      <c r="AC37" s="331" t="s">
        <v>70</v>
      </c>
      <c r="AD37" s="278">
        <v>1860725</v>
      </c>
      <c r="AE37" s="278">
        <v>785875</v>
      </c>
      <c r="AF37" s="278">
        <v>1074850</v>
      </c>
    </row>
    <row r="38" spans="6:32" s="150" customFormat="1" ht="12.75" customHeight="1">
      <c r="F38" s="104"/>
      <c r="AC38" s="331" t="s">
        <v>71</v>
      </c>
      <c r="AD38" s="278">
        <v>754325</v>
      </c>
      <c r="AE38" s="278">
        <v>386400</v>
      </c>
      <c r="AF38" s="278">
        <v>367925</v>
      </c>
    </row>
    <row r="39" spans="6:32" s="150" customFormat="1" ht="12.75" customHeight="1">
      <c r="F39" s="104"/>
      <c r="AC39" s="331" t="s">
        <v>72</v>
      </c>
      <c r="AD39" s="278">
        <v>2033425</v>
      </c>
      <c r="AE39" s="278">
        <v>619625</v>
      </c>
      <c r="AF39" s="278">
        <v>1413800</v>
      </c>
    </row>
    <row r="40" spans="6:32" s="150" customFormat="1" ht="12.75" customHeight="1">
      <c r="F40" s="104"/>
      <c r="AC40" s="331" t="s">
        <v>73</v>
      </c>
      <c r="AD40" s="278">
        <v>2750425</v>
      </c>
      <c r="AE40" s="278">
        <v>2103150</v>
      </c>
      <c r="AF40" s="278">
        <v>647275</v>
      </c>
    </row>
    <row r="41" spans="6:32" s="150" customFormat="1" ht="12.75" customHeight="1">
      <c r="F41" s="104"/>
      <c r="AC41" s="331" t="s">
        <v>74</v>
      </c>
      <c r="AD41" s="278">
        <v>1913075</v>
      </c>
      <c r="AE41" s="278">
        <v>1085950</v>
      </c>
      <c r="AF41" s="278">
        <v>827125</v>
      </c>
    </row>
    <row r="42" spans="6:32" s="150" customFormat="1" ht="12.75" customHeight="1">
      <c r="F42" s="104"/>
      <c r="AC42" s="331" t="s">
        <v>75</v>
      </c>
      <c r="AD42" s="278">
        <v>3483425</v>
      </c>
      <c r="AE42" s="278">
        <v>1894100</v>
      </c>
      <c r="AF42" s="278">
        <v>1589325</v>
      </c>
    </row>
    <row r="43" spans="6:32" s="150" customFormat="1" ht="12.75" customHeight="1">
      <c r="F43" s="104"/>
      <c r="AC43" s="331" t="s">
        <v>76</v>
      </c>
      <c r="AD43" s="278">
        <v>10025</v>
      </c>
      <c r="AE43" s="278">
        <v>6250</v>
      </c>
      <c r="AF43" s="278">
        <v>3775</v>
      </c>
    </row>
    <row r="44" spans="6:32" s="150" customFormat="1" ht="12.75" customHeight="1">
      <c r="F44" s="104"/>
      <c r="AC44" s="331" t="s">
        <v>134</v>
      </c>
      <c r="AD44" s="278">
        <v>9500</v>
      </c>
      <c r="AE44" s="278">
        <v>6050</v>
      </c>
      <c r="AF44" s="278">
        <v>0</v>
      </c>
    </row>
    <row r="45" spans="6:34" s="150" customFormat="1" ht="12.75" customHeight="1">
      <c r="F45" s="104"/>
      <c r="G45" s="407"/>
      <c r="H45" s="407"/>
      <c r="I45" s="407"/>
      <c r="AC45" s="331" t="s">
        <v>118</v>
      </c>
      <c r="AD45" s="278">
        <v>2200100</v>
      </c>
      <c r="AE45" s="278">
        <v>1348875</v>
      </c>
      <c r="AF45" s="278">
        <v>844775</v>
      </c>
      <c r="AG45" s="236"/>
      <c r="AH45" s="236"/>
    </row>
    <row r="46" spans="6:34" s="150" customFormat="1" ht="12.75" customHeight="1">
      <c r="F46" s="104"/>
      <c r="G46" s="340"/>
      <c r="H46" s="340"/>
      <c r="I46" s="340"/>
      <c r="AC46" s="332" t="s">
        <v>172</v>
      </c>
      <c r="AD46" s="283">
        <v>2087900</v>
      </c>
      <c r="AE46" s="283">
        <v>1194800</v>
      </c>
      <c r="AF46" s="283">
        <v>893100</v>
      </c>
      <c r="AG46" s="405"/>
      <c r="AH46" s="405"/>
    </row>
    <row r="47" spans="6:34" s="150" customFormat="1" ht="12.75" customHeight="1">
      <c r="F47" s="104"/>
      <c r="G47" s="95"/>
      <c r="H47" s="95"/>
      <c r="I47" s="95"/>
      <c r="AC47" s="281" t="s">
        <v>147</v>
      </c>
      <c r="AD47" s="283">
        <v>1859925</v>
      </c>
      <c r="AE47" s="283">
        <v>1161850</v>
      </c>
      <c r="AF47" s="283">
        <v>691625</v>
      </c>
      <c r="AG47" s="206"/>
      <c r="AH47" s="206"/>
    </row>
    <row r="48" spans="2:34" s="150" customFormat="1" ht="12.75" customHeight="1">
      <c r="B48" s="104"/>
      <c r="C48" s="104"/>
      <c r="D48" s="104"/>
      <c r="E48" s="104"/>
      <c r="F48" s="104"/>
      <c r="G48" s="95"/>
      <c r="H48" s="95"/>
      <c r="I48" s="95"/>
      <c r="AG48" s="206"/>
      <c r="AH48" s="206"/>
    </row>
    <row r="49" spans="2:34" s="150" customFormat="1" ht="12.75" customHeight="1">
      <c r="B49" s="103"/>
      <c r="C49" s="103"/>
      <c r="D49" s="103"/>
      <c r="E49" s="103"/>
      <c r="F49" s="103"/>
      <c r="G49" s="95"/>
      <c r="H49" s="95"/>
      <c r="I49" s="95"/>
      <c r="AG49" s="206"/>
      <c r="AH49" s="206"/>
    </row>
    <row r="50" spans="7:34" s="150" customFormat="1" ht="12.75" customHeight="1">
      <c r="G50" s="95"/>
      <c r="H50" s="95"/>
      <c r="I50" s="95"/>
      <c r="J50" s="52"/>
      <c r="AG50" s="206"/>
      <c r="AH50" s="206"/>
    </row>
    <row r="51" spans="7:34" s="150" customFormat="1" ht="12.75" customHeight="1">
      <c r="G51" s="95"/>
      <c r="H51" s="95"/>
      <c r="I51" s="95"/>
      <c r="J51" s="52"/>
      <c r="AG51" s="206"/>
      <c r="AH51" s="206"/>
    </row>
    <row r="52" spans="7:34" s="150" customFormat="1" ht="12.75" customHeight="1">
      <c r="G52" s="95"/>
      <c r="H52" s="95"/>
      <c r="I52" s="95"/>
      <c r="AG52" s="206"/>
      <c r="AH52" s="206"/>
    </row>
    <row r="53" spans="7:34" s="150" customFormat="1" ht="12.75" customHeight="1">
      <c r="G53" s="95"/>
      <c r="H53" s="95"/>
      <c r="I53" s="95"/>
      <c r="AG53" s="206"/>
      <c r="AH53" s="206"/>
    </row>
    <row r="54" spans="7:34" s="150" customFormat="1" ht="12.75" customHeight="1">
      <c r="G54" s="95"/>
      <c r="H54" s="95"/>
      <c r="I54" s="95"/>
      <c r="AG54" s="206"/>
      <c r="AH54" s="206"/>
    </row>
    <row r="55" spans="3:34" s="150" customFormat="1" ht="12.75" customHeight="1">
      <c r="C55" s="95"/>
      <c r="D55" s="95"/>
      <c r="E55" s="95"/>
      <c r="F55" s="95"/>
      <c r="G55" s="95"/>
      <c r="H55" s="95"/>
      <c r="I55" s="95"/>
      <c r="AG55" s="206"/>
      <c r="AH55" s="206"/>
    </row>
    <row r="56" spans="25:53" ht="12.75" customHeight="1">
      <c r="Y56" s="169"/>
      <c r="Z56" s="95"/>
      <c r="AA56" s="95"/>
      <c r="AG56" s="206"/>
      <c r="AH56" s="206"/>
      <c r="AI56" s="169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25:53" ht="12.75" customHeight="1">
      <c r="Y57" s="169"/>
      <c r="Z57" s="95"/>
      <c r="AA57" s="95"/>
      <c r="AB57" s="95"/>
      <c r="AC57" s="95"/>
      <c r="AD57" s="95"/>
      <c r="AE57" s="95"/>
      <c r="AF57" s="95"/>
      <c r="AG57" s="206"/>
      <c r="AH57" s="206"/>
      <c r="AI57" s="169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</row>
    <row r="58" spans="25:53" ht="12.75" customHeight="1">
      <c r="Y58" s="169"/>
      <c r="Z58" s="95"/>
      <c r="AA58" s="95"/>
      <c r="AB58" s="95"/>
      <c r="AC58" s="95"/>
      <c r="AD58" s="95"/>
      <c r="AE58" s="95"/>
      <c r="AF58" s="95"/>
      <c r="AG58" s="206"/>
      <c r="AH58" s="206"/>
      <c r="AI58" s="169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</row>
    <row r="59" spans="25:53" ht="12.75" customHeight="1">
      <c r="Y59" s="169"/>
      <c r="Z59" s="95"/>
      <c r="AA59" s="95"/>
      <c r="AB59" s="95"/>
      <c r="AC59" s="95"/>
      <c r="AD59" s="95"/>
      <c r="AE59" s="95"/>
      <c r="AF59" s="95"/>
      <c r="AG59" s="206"/>
      <c r="AH59" s="206"/>
      <c r="AI59" s="169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</row>
    <row r="60" spans="25:53" ht="12.75" customHeight="1">
      <c r="Y60" s="169"/>
      <c r="Z60" s="95"/>
      <c r="AA60" s="95"/>
      <c r="AB60" s="95"/>
      <c r="AC60" s="95"/>
      <c r="AD60" s="95"/>
      <c r="AE60" s="95"/>
      <c r="AF60" s="95"/>
      <c r="AG60" s="206"/>
      <c r="AH60" s="206"/>
      <c r="AI60" s="169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</row>
    <row r="61" spans="25:53" ht="12.75" customHeight="1">
      <c r="Y61" s="326"/>
      <c r="Z61" s="327"/>
      <c r="AA61" s="327"/>
      <c r="AB61" s="327"/>
      <c r="AC61" s="327"/>
      <c r="AD61" s="327"/>
      <c r="AE61" s="327"/>
      <c r="AF61" s="327"/>
      <c r="AG61" s="328"/>
      <c r="AH61" s="328"/>
      <c r="AI61" s="326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</row>
    <row r="62" spans="25:53" ht="12.75" customHeight="1">
      <c r="Y62" s="326"/>
      <c r="Z62" s="329"/>
      <c r="AA62" s="329"/>
      <c r="AB62" s="329"/>
      <c r="AC62" s="329"/>
      <c r="AD62" s="329"/>
      <c r="AE62" s="329"/>
      <c r="AF62" s="329"/>
      <c r="AG62" s="330"/>
      <c r="AH62" s="330"/>
      <c r="AI62" s="326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</row>
    <row r="63" spans="25:53" ht="12.75" customHeight="1">
      <c r="Y63" s="326"/>
      <c r="Z63" s="329"/>
      <c r="AA63" s="329"/>
      <c r="AB63" s="329"/>
      <c r="AC63" s="329"/>
      <c r="AD63" s="329"/>
      <c r="AE63" s="329"/>
      <c r="AF63" s="329"/>
      <c r="AG63" s="330"/>
      <c r="AH63" s="330"/>
      <c r="AI63" s="326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</row>
    <row r="64" spans="25:53" ht="12.75" customHeight="1">
      <c r="Y64" s="326"/>
      <c r="Z64" s="329"/>
      <c r="AA64" s="329"/>
      <c r="AB64" s="329"/>
      <c r="AC64" s="329"/>
      <c r="AD64" s="329"/>
      <c r="AE64" s="329"/>
      <c r="AF64" s="329"/>
      <c r="AG64" s="330"/>
      <c r="AH64" s="330"/>
      <c r="AI64" s="326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</row>
    <row r="65" spans="25:53" ht="12.75" customHeight="1">
      <c r="Y65" s="326"/>
      <c r="Z65" s="329"/>
      <c r="AA65" s="329"/>
      <c r="AB65" s="329"/>
      <c r="AC65" s="329"/>
      <c r="AD65" s="329"/>
      <c r="AE65" s="329"/>
      <c r="AF65" s="329"/>
      <c r="AG65" s="330"/>
      <c r="AH65" s="330"/>
      <c r="AI65" s="326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</row>
    <row r="66" spans="25:53" ht="12.75">
      <c r="Y66" s="326"/>
      <c r="Z66" s="329"/>
      <c r="AA66" s="329"/>
      <c r="AB66" s="329"/>
      <c r="AC66" s="329"/>
      <c r="AD66" s="329"/>
      <c r="AE66" s="329"/>
      <c r="AF66" s="329"/>
      <c r="AG66" s="330"/>
      <c r="AH66" s="330"/>
      <c r="AI66" s="326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</row>
    <row r="67" spans="25:53" ht="12.75">
      <c r="Y67" s="326"/>
      <c r="Z67" s="326"/>
      <c r="AA67" s="326"/>
      <c r="AB67" s="326"/>
      <c r="AC67" s="326"/>
      <c r="AD67" s="326"/>
      <c r="AE67" s="326"/>
      <c r="AF67" s="326"/>
      <c r="AG67" s="326"/>
      <c r="AH67" s="326"/>
      <c r="AI67" s="326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</row>
    <row r="68" spans="25:53" ht="12.75">
      <c r="Y68" s="326"/>
      <c r="Z68" s="326"/>
      <c r="AA68" s="326"/>
      <c r="AB68" s="326"/>
      <c r="AC68" s="326"/>
      <c r="AD68" s="326"/>
      <c r="AE68" s="326"/>
      <c r="AF68" s="326"/>
      <c r="AG68" s="326"/>
      <c r="AH68" s="326"/>
      <c r="AI68" s="326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</row>
  </sheetData>
  <sheetProtection/>
  <mergeCells count="10">
    <mergeCell ref="B3:J3"/>
    <mergeCell ref="B29:K29"/>
    <mergeCell ref="B5:J5"/>
    <mergeCell ref="AG46:AH46"/>
    <mergeCell ref="B8:B9"/>
    <mergeCell ref="J8:J9"/>
    <mergeCell ref="I8:I9"/>
    <mergeCell ref="C8:E8"/>
    <mergeCell ref="F8:H8"/>
    <mergeCell ref="G45:I45"/>
  </mergeCells>
  <conditionalFormatting sqref="B1">
    <cfRule type="expression" priority="1" dxfId="0" stopIfTrue="1">
      <formula>AND(B18&gt;=500,B18&lt;=1225)</formula>
    </cfRule>
  </conditionalFormatting>
  <conditionalFormatting sqref="C11:E22">
    <cfRule type="expression" priority="2" dxfId="0" stopIfTrue="1">
      <formula>AND(AD33&gt;=500,AD33&lt;=1225)</formula>
    </cfRule>
  </conditionalFormatting>
  <conditionalFormatting sqref="F11:H22">
    <cfRule type="expression" priority="3" dxfId="0" stopIfTrue="1">
      <formula>AND(AD33&gt;=500,AD33&lt;=1225)</formula>
    </cfRule>
  </conditionalFormatting>
  <conditionalFormatting sqref="I11:I24">
    <cfRule type="expression" priority="4" dxfId="0" stopIfTrue="1">
      <formula>AND(AF33&gt;=500,AF33&lt;=1225)</formula>
    </cfRule>
  </conditionalFormatting>
  <conditionalFormatting sqref="J11:J24">
    <cfRule type="expression" priority="5" dxfId="0" stopIfTrue="1">
      <formula>AND(AF33&gt;=500,AF33&lt;=1225)</formula>
    </cfRule>
  </conditionalFormatting>
  <conditionalFormatting sqref="C23:E23 I23:J23">
    <cfRule type="expression" priority="6" dxfId="0" stopIfTrue="1">
      <formula>AND(AD46&gt;=500,AD46&lt;=1225)</formula>
    </cfRule>
  </conditionalFormatting>
  <conditionalFormatting sqref="F23:H23">
    <cfRule type="expression" priority="7" dxfId="0" stopIfTrue="1">
      <formula>AND(AD46&gt;=500,AD46&lt;=1225)</formula>
    </cfRule>
  </conditionalFormatting>
  <hyperlinks>
    <hyperlink ref="I2" location="Índice!B20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K83"/>
  <sheetViews>
    <sheetView zoomScalePageLayoutView="0" workbookViewId="0" topLeftCell="D29">
      <selection activeCell="L34" sqref="L34"/>
    </sheetView>
  </sheetViews>
  <sheetFormatPr defaultColWidth="11.421875" defaultRowHeight="12.75"/>
  <cols>
    <col min="1" max="1" width="2.7109375" style="2" customWidth="1"/>
    <col min="2" max="2" width="21.421875" style="2" customWidth="1"/>
    <col min="3" max="5" width="12.8515625" style="2" customWidth="1"/>
    <col min="6" max="6" width="12.8515625" style="5" customWidth="1"/>
    <col min="7" max="9" width="12.8515625" style="2" customWidth="1"/>
    <col min="10" max="10" width="12.8515625" style="5" customWidth="1"/>
    <col min="11" max="13" width="12.8515625" style="2" customWidth="1"/>
    <col min="14" max="14" width="12.8515625" style="5" customWidth="1"/>
    <col min="15" max="20" width="12.8515625" style="2" customWidth="1"/>
    <col min="21" max="28" width="11.421875" style="2" customWidth="1"/>
    <col min="29" max="35" width="11.421875" style="56" customWidth="1"/>
    <col min="36" max="16384" width="11.421875" style="2" customWidth="1"/>
  </cols>
  <sheetData>
    <row r="1" spans="2:12" ht="37.5" customHeight="1">
      <c r="B1" s="256"/>
      <c r="L1" s="345" t="s">
        <v>119</v>
      </c>
    </row>
    <row r="2" ht="13.5" customHeight="1"/>
    <row r="3" spans="2:35" s="268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359"/>
      <c r="L3" s="260"/>
      <c r="M3" s="260"/>
      <c r="N3" s="260"/>
      <c r="O3" s="260"/>
      <c r="P3" s="260"/>
      <c r="Q3" s="260"/>
      <c r="R3" s="260"/>
      <c r="S3" s="260"/>
      <c r="T3" s="260"/>
      <c r="AC3" s="298"/>
      <c r="AD3" s="298"/>
      <c r="AE3" s="298"/>
      <c r="AF3" s="298"/>
      <c r="AG3" s="298"/>
      <c r="AH3" s="298"/>
      <c r="AI3" s="298"/>
    </row>
    <row r="4" spans="2:15" ht="12.75" customHeight="1">
      <c r="B4" s="20"/>
      <c r="K4" s="71"/>
      <c r="O4" s="56"/>
    </row>
    <row r="5" spans="2:14" ht="16.5" customHeight="1">
      <c r="B5" s="136" t="s">
        <v>229</v>
      </c>
      <c r="C5" s="23"/>
      <c r="N5" s="2"/>
    </row>
    <row r="6" ht="12.75" customHeight="1">
      <c r="C6" s="23"/>
    </row>
    <row r="7" spans="2:35" s="241" customFormat="1" ht="27.75" customHeight="1">
      <c r="B7" s="408"/>
      <c r="C7" s="408" t="s">
        <v>123</v>
      </c>
      <c r="D7" s="408"/>
      <c r="E7" s="408"/>
      <c r="F7" s="408" t="s">
        <v>191</v>
      </c>
      <c r="G7" s="408"/>
      <c r="H7" s="408"/>
      <c r="I7" s="408" t="s">
        <v>174</v>
      </c>
      <c r="J7" s="408"/>
      <c r="K7" s="408"/>
      <c r="L7" s="412" t="s">
        <v>192</v>
      </c>
      <c r="M7" s="413"/>
      <c r="N7" s="414"/>
      <c r="O7" s="412" t="s">
        <v>51</v>
      </c>
      <c r="P7" s="413"/>
      <c r="Q7" s="414"/>
      <c r="R7" s="412" t="s">
        <v>193</v>
      </c>
      <c r="S7" s="413"/>
      <c r="T7" s="414"/>
      <c r="AC7" s="299"/>
      <c r="AD7" s="299"/>
      <c r="AE7" s="299"/>
      <c r="AF7" s="299"/>
      <c r="AG7" s="299"/>
      <c r="AH7" s="299"/>
      <c r="AI7" s="299"/>
    </row>
    <row r="8" spans="2:35" s="241" customFormat="1" ht="12.75" customHeight="1">
      <c r="B8" s="409"/>
      <c r="C8" s="222" t="s">
        <v>29</v>
      </c>
      <c r="D8" s="222" t="s">
        <v>106</v>
      </c>
      <c r="E8" s="222" t="s">
        <v>183</v>
      </c>
      <c r="F8" s="222" t="s">
        <v>29</v>
      </c>
      <c r="G8" s="222" t="s">
        <v>106</v>
      </c>
      <c r="H8" s="222" t="s">
        <v>183</v>
      </c>
      <c r="I8" s="222" t="s">
        <v>29</v>
      </c>
      <c r="J8" s="222" t="s">
        <v>106</v>
      </c>
      <c r="K8" s="222" t="s">
        <v>183</v>
      </c>
      <c r="L8" s="222" t="s">
        <v>29</v>
      </c>
      <c r="M8" s="222" t="s">
        <v>106</v>
      </c>
      <c r="N8" s="227" t="s">
        <v>183</v>
      </c>
      <c r="O8" s="222" t="s">
        <v>29</v>
      </c>
      <c r="P8" s="222" t="s">
        <v>106</v>
      </c>
      <c r="Q8" s="227" t="s">
        <v>183</v>
      </c>
      <c r="R8" s="222" t="s">
        <v>29</v>
      </c>
      <c r="S8" s="222" t="s">
        <v>106</v>
      </c>
      <c r="T8" s="222" t="s">
        <v>183</v>
      </c>
      <c r="AC8" s="299"/>
      <c r="AD8" s="299"/>
      <c r="AE8" s="299"/>
      <c r="AF8" s="299"/>
      <c r="AG8" s="299"/>
      <c r="AH8" s="299"/>
      <c r="AI8" s="299"/>
    </row>
    <row r="9" spans="2:35" s="18" customFormat="1" ht="12.75" customHeight="1">
      <c r="B9" s="239"/>
      <c r="C9" s="239"/>
      <c r="D9" s="239"/>
      <c r="E9" s="239"/>
      <c r="F9" s="239"/>
      <c r="G9" s="239"/>
      <c r="H9" s="239"/>
      <c r="I9" s="239"/>
      <c r="J9" s="239"/>
      <c r="K9" s="239"/>
      <c r="L9" s="162"/>
      <c r="AC9" s="300"/>
      <c r="AD9" s="300"/>
      <c r="AE9" s="300"/>
      <c r="AF9" s="300"/>
      <c r="AG9" s="300"/>
      <c r="AH9" s="300"/>
      <c r="AI9" s="300"/>
    </row>
    <row r="10" spans="2:20" ht="12.75" customHeight="1">
      <c r="B10" s="143" t="s">
        <v>29</v>
      </c>
      <c r="C10" s="173">
        <v>100</v>
      </c>
      <c r="D10" s="173">
        <v>100</v>
      </c>
      <c r="E10" s="173">
        <v>100</v>
      </c>
      <c r="F10" s="175">
        <v>17396.023793480563</v>
      </c>
      <c r="G10" s="175">
        <v>19500.82663741263</v>
      </c>
      <c r="H10" s="175">
        <v>14985.86129622501</v>
      </c>
      <c r="I10" s="176">
        <v>19748.499759323102</v>
      </c>
      <c r="J10" s="176">
        <v>22270.88698845735</v>
      </c>
      <c r="K10" s="176">
        <v>16860.170754664534</v>
      </c>
      <c r="L10" s="174">
        <v>88.08782441951341</v>
      </c>
      <c r="M10" s="174">
        <v>87.56196664964264</v>
      </c>
      <c r="N10" s="174">
        <v>88.88321188608973</v>
      </c>
      <c r="O10" s="177">
        <v>100</v>
      </c>
      <c r="P10" s="177">
        <v>112.09933297930343</v>
      </c>
      <c r="Q10" s="177">
        <v>86.14532535786253</v>
      </c>
      <c r="R10" s="178">
        <v>100</v>
      </c>
      <c r="S10" s="178">
        <v>112.77255112983177</v>
      </c>
      <c r="T10" s="178">
        <v>85.37443836312167</v>
      </c>
    </row>
    <row r="11" spans="2:20" ht="12.75" customHeight="1">
      <c r="B11" s="341" t="s">
        <v>31</v>
      </c>
      <c r="C11" s="173">
        <v>19.00785170993704</v>
      </c>
      <c r="D11" s="173">
        <v>18.378583983386452</v>
      </c>
      <c r="E11" s="173">
        <v>19.72841206058392</v>
      </c>
      <c r="F11" s="175">
        <v>8249.657625172154</v>
      </c>
      <c r="G11" s="175">
        <v>8663.646787228365</v>
      </c>
      <c r="H11" s="175">
        <v>7808.042650713895</v>
      </c>
      <c r="I11" s="176">
        <v>9092.856947966937</v>
      </c>
      <c r="J11" s="176">
        <v>9498.812693026628</v>
      </c>
      <c r="K11" s="176">
        <v>8659.811466545507</v>
      </c>
      <c r="L11" s="174">
        <v>90.72679436595213</v>
      </c>
      <c r="M11" s="174">
        <v>91.2076810777479</v>
      </c>
      <c r="N11" s="174">
        <v>90.16411824758359</v>
      </c>
      <c r="O11" s="177">
        <v>47.422662345770334</v>
      </c>
      <c r="P11" s="177">
        <v>49.80245422793227</v>
      </c>
      <c r="Q11" s="177">
        <v>44.88406513700035</v>
      </c>
      <c r="R11" s="178">
        <v>46.043279534053084</v>
      </c>
      <c r="S11" s="178">
        <v>48.09890780965434</v>
      </c>
      <c r="T11" s="178">
        <v>43.85047761644417</v>
      </c>
    </row>
    <row r="12" spans="2:20" ht="12.75" customHeight="1">
      <c r="B12" s="341" t="s">
        <v>32</v>
      </c>
      <c r="C12" s="173">
        <v>44.454105568246014</v>
      </c>
      <c r="D12" s="173">
        <v>43.88050270092853</v>
      </c>
      <c r="E12" s="173">
        <v>45.11092533790429</v>
      </c>
      <c r="F12" s="175">
        <v>17497.69321571839</v>
      </c>
      <c r="G12" s="175">
        <v>19199.678841593828</v>
      </c>
      <c r="H12" s="175">
        <v>15601.945029705312</v>
      </c>
      <c r="I12" s="176">
        <v>19353.56466500207</v>
      </c>
      <c r="J12" s="176">
        <v>21145.168008109296</v>
      </c>
      <c r="K12" s="176">
        <v>17357.996232393074</v>
      </c>
      <c r="L12" s="174">
        <v>90.41069962351824</v>
      </c>
      <c r="M12" s="174">
        <v>90.79936765804197</v>
      </c>
      <c r="N12" s="174">
        <v>89.88332996978843</v>
      </c>
      <c r="O12" s="177">
        <v>100.58444057932324</v>
      </c>
      <c r="P12" s="177">
        <v>110.36820292686203</v>
      </c>
      <c r="Q12" s="177">
        <v>89.68684576962</v>
      </c>
      <c r="R12" s="178">
        <v>98.00017672666712</v>
      </c>
      <c r="S12" s="178">
        <v>107.07227518954619</v>
      </c>
      <c r="T12" s="178">
        <v>87.89526517931323</v>
      </c>
    </row>
    <row r="13" spans="2:20" ht="12.75" customHeight="1">
      <c r="B13" s="341" t="s">
        <v>33</v>
      </c>
      <c r="C13" s="173">
        <v>35.33023849875961</v>
      </c>
      <c r="D13" s="173">
        <v>36.3672894702131</v>
      </c>
      <c r="E13" s="173">
        <v>34.14273470649395</v>
      </c>
      <c r="F13" s="175">
        <v>22319.19869646828</v>
      </c>
      <c r="G13" s="175">
        <v>25456.903566807887</v>
      </c>
      <c r="H13" s="175">
        <v>18492.188456940734</v>
      </c>
      <c r="I13" s="176">
        <v>25554.067757647288</v>
      </c>
      <c r="J13" s="176">
        <v>29484.466711117882</v>
      </c>
      <c r="K13" s="176">
        <v>20760.22077014077</v>
      </c>
      <c r="L13" s="174">
        <v>87.3410797378396</v>
      </c>
      <c r="M13" s="174">
        <v>86.3400509028325</v>
      </c>
      <c r="N13" s="174">
        <v>89.07510503711923</v>
      </c>
      <c r="O13" s="177">
        <v>128.30057581797948</v>
      </c>
      <c r="P13" s="177">
        <v>146.3374841804267</v>
      </c>
      <c r="Q13" s="177">
        <v>106.30123686006326</v>
      </c>
      <c r="R13" s="178">
        <v>129.39751408500499</v>
      </c>
      <c r="S13" s="178">
        <v>149.2997800868317</v>
      </c>
      <c r="T13" s="178">
        <v>105.12302718255874</v>
      </c>
    </row>
    <row r="14" spans="2:20" ht="12.75" customHeight="1">
      <c r="B14" s="341" t="s">
        <v>27</v>
      </c>
      <c r="C14" s="173">
        <v>1.2078042230573363</v>
      </c>
      <c r="D14" s="173">
        <v>1.3736238454719187</v>
      </c>
      <c r="E14" s="173">
        <v>1.0179278950178436</v>
      </c>
      <c r="F14" s="175">
        <v>13584.317539316686</v>
      </c>
      <c r="G14" s="175">
        <v>16428.779566770845</v>
      </c>
      <c r="H14" s="175">
        <v>9189.044606625268</v>
      </c>
      <c r="I14" s="176">
        <v>32155.529408893628</v>
      </c>
      <c r="J14" s="176">
        <v>38135.064812416254</v>
      </c>
      <c r="K14" s="176">
        <v>22915.92984472051</v>
      </c>
      <c r="L14" s="174">
        <v>42.24566595243029</v>
      </c>
      <c r="M14" s="174">
        <v>43.0805077887841</v>
      </c>
      <c r="N14" s="174">
        <v>40.09893846285399</v>
      </c>
      <c r="O14" s="177">
        <v>78.0886350845739</v>
      </c>
      <c r="P14" s="177">
        <v>94.43985454266735</v>
      </c>
      <c r="Q14" s="177">
        <v>52.82267209860341</v>
      </c>
      <c r="R14" s="178">
        <v>162.82517558688613</v>
      </c>
      <c r="S14" s="178">
        <v>193.10360420878555</v>
      </c>
      <c r="T14" s="178">
        <v>116.03883902068102</v>
      </c>
    </row>
    <row r="15" spans="2:20" ht="12.75" customHeight="1">
      <c r="B15" s="104"/>
      <c r="C15" s="173"/>
      <c r="D15" s="173"/>
      <c r="E15" s="173"/>
      <c r="F15" s="175"/>
      <c r="G15" s="175"/>
      <c r="H15" s="175"/>
      <c r="I15" s="176"/>
      <c r="J15" s="176"/>
      <c r="K15" s="176"/>
      <c r="L15" s="174"/>
      <c r="M15" s="174"/>
      <c r="N15" s="174"/>
      <c r="O15" s="177"/>
      <c r="P15" s="177"/>
      <c r="Q15" s="177"/>
      <c r="R15" s="178"/>
      <c r="S15" s="178"/>
      <c r="T15" s="178"/>
    </row>
    <row r="16" spans="2:20" ht="12.75" customHeight="1">
      <c r="B16" s="99" t="s">
        <v>94</v>
      </c>
      <c r="C16" s="173">
        <v>89.74152400134274</v>
      </c>
      <c r="D16" s="173">
        <v>88.37818520915708</v>
      </c>
      <c r="E16" s="173">
        <v>91.30265265405906</v>
      </c>
      <c r="F16" s="175">
        <v>18276.089585382528</v>
      </c>
      <c r="G16" s="175">
        <v>20707.265372632533</v>
      </c>
      <c r="H16" s="175">
        <v>15581.373912554913</v>
      </c>
      <c r="I16" s="176">
        <v>20756.1199954929</v>
      </c>
      <c r="J16" s="176">
        <v>23663.920348232117</v>
      </c>
      <c r="K16" s="176">
        <v>17533.113569930538</v>
      </c>
      <c r="L16" s="174">
        <v>88.0515702807225</v>
      </c>
      <c r="M16" s="174">
        <v>87.50564178677828</v>
      </c>
      <c r="N16" s="174">
        <v>88.86826547041322</v>
      </c>
      <c r="O16" s="177">
        <v>105.05900545061213</v>
      </c>
      <c r="P16" s="177">
        <v>119.03447373067465</v>
      </c>
      <c r="Q16" s="177">
        <v>89.56859393578365</v>
      </c>
      <c r="R16" s="178">
        <v>105.102262189279</v>
      </c>
      <c r="S16" s="178">
        <v>119.82642041991356</v>
      </c>
      <c r="T16" s="178">
        <v>88.78200260074593</v>
      </c>
    </row>
    <row r="17" spans="2:20" ht="12.75" customHeight="1">
      <c r="B17" s="105" t="s">
        <v>199</v>
      </c>
      <c r="C17" s="173">
        <v>10.24390243902439</v>
      </c>
      <c r="D17" s="173">
        <v>11.607090819296992</v>
      </c>
      <c r="E17" s="173">
        <v>8.682946019613905</v>
      </c>
      <c r="F17" s="175">
        <v>9693.09356015919</v>
      </c>
      <c r="G17" s="175">
        <v>10319.704087053065</v>
      </c>
      <c r="H17" s="175">
        <v>8733.938393203896</v>
      </c>
      <c r="I17" s="176">
        <v>10930.138004124125</v>
      </c>
      <c r="J17" s="176">
        <v>11671.111241047636</v>
      </c>
      <c r="K17" s="176">
        <v>9795.927392799493</v>
      </c>
      <c r="L17" s="174">
        <v>88.68226143624008</v>
      </c>
      <c r="M17" s="174">
        <v>88.4209213151732</v>
      </c>
      <c r="N17" s="174">
        <v>89.15887228424933</v>
      </c>
      <c r="O17" s="177">
        <v>55.72016729358482</v>
      </c>
      <c r="P17" s="177">
        <v>59.32220034626844</v>
      </c>
      <c r="Q17" s="177">
        <v>50.206521311364725</v>
      </c>
      <c r="R17" s="178">
        <v>55.346675126368005</v>
      </c>
      <c r="S17" s="178">
        <v>59.098723362709116</v>
      </c>
      <c r="T17" s="178">
        <v>49.603400319940334</v>
      </c>
    </row>
    <row r="18" spans="2:20" ht="12.75" customHeight="1">
      <c r="B18" s="105" t="s">
        <v>207</v>
      </c>
      <c r="C18" s="173">
        <v>0.014573559632877296</v>
      </c>
      <c r="D18" s="173">
        <v>0.014723971545924988</v>
      </c>
      <c r="E18" s="173">
        <v>0.014401326327029533</v>
      </c>
      <c r="F18" s="175">
        <v>12566.758764044942</v>
      </c>
      <c r="G18" s="176">
        <v>15647.06208333333</v>
      </c>
      <c r="H18" s="176">
        <v>8960.550000000001</v>
      </c>
      <c r="I18" s="176">
        <v>13508.561235955061</v>
      </c>
      <c r="J18" s="176">
        <v>16756.036041666674</v>
      </c>
      <c r="K18" s="176">
        <v>9706.639512195123</v>
      </c>
      <c r="L18" s="174">
        <v>93.0281067283215</v>
      </c>
      <c r="M18" s="173">
        <v>93.38164494528601</v>
      </c>
      <c r="N18" s="173">
        <v>92.31361676450685</v>
      </c>
      <c r="O18" s="177">
        <v>72.23925946085758</v>
      </c>
      <c r="P18" s="177">
        <v>89.94619844793105</v>
      </c>
      <c r="Q18" s="177">
        <v>51.5091845491618</v>
      </c>
      <c r="R18" s="178">
        <v>68.40297440608258</v>
      </c>
      <c r="S18" s="178">
        <v>84.84713393864914</v>
      </c>
      <c r="T18" s="178">
        <v>49.15127544112661</v>
      </c>
    </row>
    <row r="19" spans="2:20" ht="12.75" customHeight="1">
      <c r="B19" s="35"/>
      <c r="C19" s="144"/>
      <c r="D19" s="144"/>
      <c r="E19" s="144"/>
      <c r="F19" s="145"/>
      <c r="G19" s="145"/>
      <c r="H19" s="146"/>
      <c r="I19" s="146"/>
      <c r="J19" s="146"/>
      <c r="K19" s="146"/>
      <c r="L19" s="144"/>
      <c r="M19" s="144"/>
      <c r="N19" s="144"/>
      <c r="O19" s="145"/>
      <c r="P19" s="145"/>
      <c r="Q19" s="146"/>
      <c r="R19" s="145"/>
      <c r="S19" s="146"/>
      <c r="T19" s="146"/>
    </row>
    <row r="20" spans="3:20" ht="12.75" customHeight="1">
      <c r="C20" s="137"/>
      <c r="D20" s="137"/>
      <c r="E20" s="137"/>
      <c r="F20" s="137"/>
      <c r="G20" s="138"/>
      <c r="H20" s="138"/>
      <c r="I20" s="139"/>
      <c r="J20" s="139"/>
      <c r="K20" s="138"/>
      <c r="L20" s="139"/>
      <c r="M20" s="139"/>
      <c r="N20" s="139"/>
      <c r="O20" s="140"/>
      <c r="P20" s="140"/>
      <c r="Q20" s="139"/>
      <c r="R20" s="139"/>
      <c r="S20" s="139"/>
      <c r="T20" s="139"/>
    </row>
    <row r="21" spans="2:35" s="88" customFormat="1" ht="12.75" customHeight="1">
      <c r="B21" s="410" t="s">
        <v>213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AC21" s="301"/>
      <c r="AD21" s="301"/>
      <c r="AE21" s="301"/>
      <c r="AF21" s="301"/>
      <c r="AG21" s="301"/>
      <c r="AH21" s="301"/>
      <c r="AI21" s="301"/>
    </row>
    <row r="22" spans="2:35" s="88" customFormat="1" ht="12.75" customHeight="1">
      <c r="B22" s="267" t="s">
        <v>223</v>
      </c>
      <c r="C22" s="266"/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AC22" s="301"/>
      <c r="AD22" s="301"/>
      <c r="AE22" s="301"/>
      <c r="AF22" s="301"/>
      <c r="AG22" s="301"/>
      <c r="AH22" s="301"/>
      <c r="AI22" s="301"/>
    </row>
    <row r="23" spans="2:35" s="88" customFormat="1" ht="12.75" customHeight="1">
      <c r="B23" s="267" t="s">
        <v>222</v>
      </c>
      <c r="C23" s="266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264"/>
      <c r="AC23" s="301"/>
      <c r="AD23" s="301"/>
      <c r="AE23" s="301"/>
      <c r="AF23" s="301"/>
      <c r="AG23" s="301"/>
      <c r="AH23" s="301"/>
      <c r="AI23" s="301"/>
    </row>
    <row r="24" spans="2:16" ht="12.75" customHeight="1"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</row>
    <row r="25" spans="2:16" ht="12.75" customHeight="1">
      <c r="B25" s="360" t="s">
        <v>80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184"/>
      <c r="P25" s="184"/>
    </row>
    <row r="26" spans="2:13" ht="12.75" customHeight="1">
      <c r="B26" s="411"/>
      <c r="C26" s="411"/>
      <c r="D26" s="411"/>
      <c r="E26" s="411"/>
      <c r="F26" s="411"/>
      <c r="G26" s="411"/>
      <c r="H26" s="411"/>
      <c r="I26" s="411"/>
      <c r="J26" s="411"/>
      <c r="K26" s="411"/>
      <c r="L26" s="411"/>
      <c r="M26" s="411"/>
    </row>
    <row r="27" spans="2:13" ht="12.75" customHeight="1"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</row>
    <row r="28" spans="2:13" ht="12.75" customHeight="1"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spans="2:13" ht="12.75" customHeight="1"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</row>
    <row r="30" ht="12.75" customHeight="1"/>
    <row r="31" spans="10:13" ht="12.75" customHeight="1">
      <c r="J31" s="171"/>
      <c r="K31" s="171"/>
      <c r="L31" s="171"/>
      <c r="M31" s="171"/>
    </row>
    <row r="32" ht="12.75" customHeight="1"/>
    <row r="33" ht="12.75" customHeight="1"/>
    <row r="34" ht="12.75" customHeight="1">
      <c r="L34" s="345" t="s">
        <v>119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spans="6:35" ht="12.75" customHeight="1">
      <c r="F44" s="2"/>
      <c r="J44" s="171"/>
      <c r="K44" s="171"/>
      <c r="L44" s="171"/>
      <c r="M44" s="171"/>
      <c r="N44" s="2"/>
      <c r="AC44" s="2"/>
      <c r="AD44" s="2"/>
      <c r="AE44" s="2"/>
      <c r="AF44" s="2"/>
      <c r="AG44" s="2"/>
      <c r="AH44" s="2"/>
      <c r="AI44" s="2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spans="28:37" ht="12.75" customHeight="1">
      <c r="AB58" s="56"/>
      <c r="AJ58" s="56"/>
      <c r="AK58" s="56"/>
    </row>
    <row r="59" spans="28:37" ht="12.75" customHeight="1">
      <c r="AB59" s="56"/>
      <c r="AJ59" s="56"/>
      <c r="AK59" s="56"/>
    </row>
    <row r="60" spans="28:37" ht="12.75" customHeight="1">
      <c r="AB60" s="56"/>
      <c r="AJ60" s="56"/>
      <c r="AK60" s="56"/>
    </row>
    <row r="61" spans="36:37" ht="12.75" customHeight="1">
      <c r="AJ61" s="56"/>
      <c r="AK61" s="56"/>
    </row>
    <row r="62" spans="32:37" ht="12.75" customHeight="1">
      <c r="AF62" s="284"/>
      <c r="AG62" s="284"/>
      <c r="AH62" s="284"/>
      <c r="AI62" s="284"/>
      <c r="AJ62" s="284"/>
      <c r="AK62" s="56"/>
    </row>
    <row r="63" ht="12.75" customHeight="1"/>
    <row r="64" ht="12.75" customHeight="1"/>
    <row r="65" ht="12.75" customHeight="1"/>
    <row r="66" spans="2:31" ht="12.75" customHeight="1">
      <c r="B66" s="169"/>
      <c r="G66" s="171"/>
      <c r="AB66" s="284"/>
      <c r="AC66" s="302" t="s">
        <v>29</v>
      </c>
      <c r="AD66" s="303" t="s">
        <v>25</v>
      </c>
      <c r="AE66" s="303" t="s">
        <v>26</v>
      </c>
    </row>
    <row r="67" spans="2:31" ht="12.75" customHeight="1">
      <c r="B67" s="171"/>
      <c r="G67" s="171"/>
      <c r="J67" s="2"/>
      <c r="N67" s="2"/>
      <c r="AB67" s="304" t="s">
        <v>29</v>
      </c>
      <c r="AC67" s="279">
        <v>15267375</v>
      </c>
      <c r="AD67" s="279">
        <v>8149975</v>
      </c>
      <c r="AE67" s="279">
        <v>7117400</v>
      </c>
    </row>
    <row r="68" spans="2:31" ht="12.75" customHeight="1">
      <c r="B68" s="171"/>
      <c r="G68" s="171"/>
      <c r="J68" s="2"/>
      <c r="N68" s="2"/>
      <c r="AB68" s="304" t="s">
        <v>112</v>
      </c>
      <c r="AC68" s="279">
        <v>2902000</v>
      </c>
      <c r="AD68" s="279">
        <v>1497850</v>
      </c>
      <c r="AE68" s="279">
        <v>1404150</v>
      </c>
    </row>
    <row r="69" spans="2:31" ht="12.75">
      <c r="B69" s="171"/>
      <c r="G69" s="171"/>
      <c r="AB69" s="304" t="s">
        <v>113</v>
      </c>
      <c r="AC69" s="279">
        <v>6786975</v>
      </c>
      <c r="AD69" s="279">
        <v>3576250</v>
      </c>
      <c r="AE69" s="279">
        <v>3210725</v>
      </c>
    </row>
    <row r="70" spans="2:31" ht="12.75">
      <c r="B70" s="171"/>
      <c r="G70" s="171"/>
      <c r="H70" s="171"/>
      <c r="I70" s="171"/>
      <c r="AB70" s="304" t="s">
        <v>114</v>
      </c>
      <c r="AC70" s="279">
        <v>5394000</v>
      </c>
      <c r="AD70" s="279">
        <v>2963925</v>
      </c>
      <c r="AE70" s="279">
        <v>2430075</v>
      </c>
    </row>
    <row r="71" spans="2:31" ht="12.75">
      <c r="B71" s="171"/>
      <c r="G71" s="171"/>
      <c r="H71" s="171"/>
      <c r="I71" s="171"/>
      <c r="AB71" s="304" t="s">
        <v>121</v>
      </c>
      <c r="AC71" s="279">
        <v>184400</v>
      </c>
      <c r="AD71" s="279">
        <v>111950</v>
      </c>
      <c r="AE71" s="279">
        <v>72450</v>
      </c>
    </row>
    <row r="72" spans="2:31" ht="12.75">
      <c r="B72" s="171"/>
      <c r="G72" s="171"/>
      <c r="H72" s="52"/>
      <c r="I72" s="104"/>
      <c r="AB72" s="304"/>
      <c r="AC72" s="279"/>
      <c r="AD72" s="279"/>
      <c r="AE72" s="279"/>
    </row>
    <row r="73" spans="2:31" ht="12.75">
      <c r="B73" s="171"/>
      <c r="G73" s="171"/>
      <c r="H73" s="171"/>
      <c r="I73" s="104"/>
      <c r="AB73" s="304" t="s">
        <v>107</v>
      </c>
      <c r="AC73" s="279">
        <v>13701175</v>
      </c>
      <c r="AD73" s="279">
        <v>7202800</v>
      </c>
      <c r="AE73" s="279">
        <v>6498375</v>
      </c>
    </row>
    <row r="74" spans="2:31" ht="12.75">
      <c r="B74" s="171"/>
      <c r="G74" s="171"/>
      <c r="H74" s="171"/>
      <c r="I74" s="104"/>
      <c r="AB74" s="304" t="s">
        <v>199</v>
      </c>
      <c r="AC74" s="279">
        <v>1563975</v>
      </c>
      <c r="AD74" s="279">
        <v>945975</v>
      </c>
      <c r="AE74" s="279">
        <v>618000</v>
      </c>
    </row>
    <row r="75" spans="2:37" ht="12.75">
      <c r="B75" s="171"/>
      <c r="G75" s="171"/>
      <c r="H75" s="171"/>
      <c r="I75" s="104"/>
      <c r="AB75" s="304" t="s">
        <v>34</v>
      </c>
      <c r="AC75" s="279">
        <v>2225</v>
      </c>
      <c r="AD75" s="279">
        <v>1200</v>
      </c>
      <c r="AE75" s="279">
        <v>1025</v>
      </c>
      <c r="AJ75" s="56"/>
      <c r="AK75" s="56"/>
    </row>
    <row r="76" spans="2:37" ht="12.75">
      <c r="B76" s="171"/>
      <c r="G76" s="171"/>
      <c r="H76" s="171"/>
      <c r="I76" s="171"/>
      <c r="AB76" s="284"/>
      <c r="AC76" s="284"/>
      <c r="AD76" s="284"/>
      <c r="AE76" s="284"/>
      <c r="AJ76" s="56"/>
      <c r="AK76" s="56"/>
    </row>
    <row r="77" spans="2:31" ht="12.75">
      <c r="B77" s="171"/>
      <c r="G77" s="171"/>
      <c r="H77" s="171"/>
      <c r="I77" s="171"/>
      <c r="AB77" s="284"/>
      <c r="AC77" s="284"/>
      <c r="AD77" s="284"/>
      <c r="AE77" s="284"/>
    </row>
    <row r="78" spans="2:9" ht="12.75">
      <c r="B78" s="171"/>
      <c r="C78" s="171"/>
      <c r="H78" s="171"/>
      <c r="I78" s="104"/>
    </row>
    <row r="79" spans="2:9" ht="12.75">
      <c r="B79" s="171"/>
      <c r="C79" s="104"/>
      <c r="H79" s="171"/>
      <c r="I79" s="104"/>
    </row>
    <row r="80" spans="2:9" ht="12.75">
      <c r="B80" s="171"/>
      <c r="C80" s="171"/>
      <c r="H80" s="171"/>
      <c r="I80" s="104"/>
    </row>
    <row r="81" spans="2:9" ht="12.75">
      <c r="B81" s="171"/>
      <c r="C81" s="171"/>
      <c r="H81" s="171"/>
      <c r="I81" s="104"/>
    </row>
    <row r="82" spans="2:9" ht="12.75">
      <c r="B82" s="171"/>
      <c r="C82" s="171"/>
      <c r="H82" s="171"/>
      <c r="I82" s="171"/>
    </row>
    <row r="83" spans="2:9" ht="12.75">
      <c r="B83" s="171"/>
      <c r="C83" s="171"/>
      <c r="H83" s="171"/>
      <c r="I83" s="171"/>
    </row>
  </sheetData>
  <sheetProtection/>
  <mergeCells count="11">
    <mergeCell ref="C7:E7"/>
    <mergeCell ref="F7:H7"/>
    <mergeCell ref="I7:K7"/>
    <mergeCell ref="B7:B8"/>
    <mergeCell ref="B3:K3"/>
    <mergeCell ref="B21:T21"/>
    <mergeCell ref="B26:M26"/>
    <mergeCell ref="L7:N7"/>
    <mergeCell ref="O7:Q7"/>
    <mergeCell ref="R7:T7"/>
    <mergeCell ref="B25:N25"/>
  </mergeCells>
  <conditionalFormatting sqref="L10:N18">
    <cfRule type="expression" priority="4" dxfId="0" stopIfTrue="1">
      <formula>AND(AC67&gt;=500,AC67&lt;=1225)</formula>
    </cfRule>
  </conditionalFormatting>
  <conditionalFormatting sqref="O10:Q18">
    <cfRule type="expression" priority="5" dxfId="0" stopIfTrue="1">
      <formula>AND(AC67&gt;=500,AC67&lt;=1225)</formula>
    </cfRule>
  </conditionalFormatting>
  <conditionalFormatting sqref="R10:T18">
    <cfRule type="expression" priority="6" dxfId="0" stopIfTrue="1">
      <formula>AND(AC67&gt;=500,AC67&lt;=1225)</formula>
    </cfRule>
  </conditionalFormatting>
  <conditionalFormatting sqref="B1">
    <cfRule type="expression" priority="10" dxfId="0" stopIfTrue="1">
      <formula>AND(#REF!&gt;=500,#REF!&lt;=1225)</formula>
    </cfRule>
  </conditionalFormatting>
  <conditionalFormatting sqref="C11:C18 D10:E18">
    <cfRule type="expression" priority="11" dxfId="0" stopIfTrue="1">
      <formula>AND(AC67&gt;=500,AC67&lt;=1225)</formula>
    </cfRule>
  </conditionalFormatting>
  <conditionalFormatting sqref="F10:H18">
    <cfRule type="expression" priority="12" dxfId="0" stopIfTrue="1">
      <formula>AND(AC67&gt;=500,AC67&lt;=1225)</formula>
    </cfRule>
  </conditionalFormatting>
  <conditionalFormatting sqref="I10:K18">
    <cfRule type="expression" priority="13" dxfId="0" stopIfTrue="1">
      <formula>AND(AC67&gt;=500,AC67&lt;=1225)</formula>
    </cfRule>
  </conditionalFormatting>
  <conditionalFormatting sqref="C10">
    <cfRule type="expression" priority="14" dxfId="0" stopIfTrue="1">
      <formula>AND(AC67&gt;=500,AC67&lt;=1225)</formula>
    </cfRule>
  </conditionalFormatting>
  <hyperlinks>
    <hyperlink ref="L1" location="Índice!B21" display="ÍNDICE"/>
    <hyperlink ref="L34" location="Índice!A21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57" r:id="rId2"/>
  <rowBreaks count="1" manualBreakCount="1">
    <brk id="64" min="1" max="19" man="1"/>
  </rowBreaks>
  <colBreaks count="1" manualBreakCount="1">
    <brk id="20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AV70"/>
  <sheetViews>
    <sheetView zoomScalePageLayoutView="0" workbookViewId="0" topLeftCell="C26">
      <selection activeCell="N26" sqref="N26"/>
    </sheetView>
  </sheetViews>
  <sheetFormatPr defaultColWidth="11.421875" defaultRowHeight="12.75"/>
  <cols>
    <col min="1" max="1" width="2.7109375" style="2" customWidth="1"/>
    <col min="2" max="2" width="39.57421875" style="2" customWidth="1"/>
    <col min="3" max="5" width="8.7109375" style="2" customWidth="1"/>
    <col min="6" max="11" width="9.7109375" style="2" customWidth="1"/>
    <col min="12" max="20" width="8.7109375" style="2" customWidth="1"/>
    <col min="21" max="16384" width="11.421875" style="2" customWidth="1"/>
  </cols>
  <sheetData>
    <row r="1" ht="37.5" customHeight="1">
      <c r="N1" s="345" t="s">
        <v>119</v>
      </c>
    </row>
    <row r="2" ht="13.5" customHeight="1"/>
    <row r="3" spans="2:20" s="268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359"/>
      <c r="L3" s="260"/>
      <c r="M3" s="260"/>
      <c r="N3" s="260"/>
      <c r="O3" s="260"/>
      <c r="P3" s="260"/>
      <c r="Q3" s="260"/>
      <c r="R3" s="260"/>
      <c r="S3" s="260"/>
      <c r="T3" s="260"/>
    </row>
    <row r="4" spans="2:11" ht="12.75" customHeight="1">
      <c r="B4" s="3"/>
      <c r="K4" s="71"/>
    </row>
    <row r="5" ht="16.5" customHeight="1">
      <c r="B5" s="136" t="s">
        <v>230</v>
      </c>
    </row>
    <row r="6" ht="12.75" customHeight="1"/>
    <row r="7" spans="2:35" s="241" customFormat="1" ht="42" customHeight="1">
      <c r="B7" s="408"/>
      <c r="C7" s="408" t="s">
        <v>123</v>
      </c>
      <c r="D7" s="408"/>
      <c r="E7" s="408"/>
      <c r="F7" s="408" t="s">
        <v>191</v>
      </c>
      <c r="G7" s="408"/>
      <c r="H7" s="408"/>
      <c r="I7" s="408" t="s">
        <v>174</v>
      </c>
      <c r="J7" s="408"/>
      <c r="K7" s="408"/>
      <c r="L7" s="412" t="s">
        <v>192</v>
      </c>
      <c r="M7" s="413"/>
      <c r="N7" s="414"/>
      <c r="O7" s="412" t="s">
        <v>51</v>
      </c>
      <c r="P7" s="413"/>
      <c r="Q7" s="414"/>
      <c r="R7" s="412" t="s">
        <v>193</v>
      </c>
      <c r="S7" s="413"/>
      <c r="T7" s="414"/>
      <c r="AC7" s="299"/>
      <c r="AD7" s="299"/>
      <c r="AE7" s="299"/>
      <c r="AF7" s="299"/>
      <c r="AG7" s="299"/>
      <c r="AH7" s="299"/>
      <c r="AI7" s="299"/>
    </row>
    <row r="8" spans="2:35" s="241" customFormat="1" ht="12.75" customHeight="1">
      <c r="B8" s="409"/>
      <c r="C8" s="222" t="s">
        <v>29</v>
      </c>
      <c r="D8" s="222" t="s">
        <v>106</v>
      </c>
      <c r="E8" s="222" t="s">
        <v>183</v>
      </c>
      <c r="F8" s="222" t="s">
        <v>29</v>
      </c>
      <c r="G8" s="222" t="s">
        <v>106</v>
      </c>
      <c r="H8" s="222" t="s">
        <v>183</v>
      </c>
      <c r="I8" s="222" t="s">
        <v>29</v>
      </c>
      <c r="J8" s="222" t="s">
        <v>106</v>
      </c>
      <c r="K8" s="222" t="s">
        <v>183</v>
      </c>
      <c r="L8" s="222" t="s">
        <v>29</v>
      </c>
      <c r="M8" s="222" t="s">
        <v>106</v>
      </c>
      <c r="N8" s="227" t="s">
        <v>183</v>
      </c>
      <c r="O8" s="222" t="s">
        <v>29</v>
      </c>
      <c r="P8" s="222" t="s">
        <v>106</v>
      </c>
      <c r="Q8" s="227" t="s">
        <v>183</v>
      </c>
      <c r="R8" s="222" t="s">
        <v>29</v>
      </c>
      <c r="S8" s="222" t="s">
        <v>106</v>
      </c>
      <c r="T8" s="222" t="s">
        <v>183</v>
      </c>
      <c r="AC8" s="299"/>
      <c r="AD8" s="299"/>
      <c r="AE8" s="299"/>
      <c r="AF8" s="299"/>
      <c r="AG8" s="299"/>
      <c r="AH8" s="299"/>
      <c r="AI8" s="299"/>
    </row>
    <row r="9" ht="12.75" customHeight="1">
      <c r="B9" s="104"/>
    </row>
    <row r="10" spans="2:20" ht="12.75" customHeight="1">
      <c r="B10" s="143" t="s">
        <v>29</v>
      </c>
      <c r="C10" s="305">
        <v>100</v>
      </c>
      <c r="D10" s="305">
        <v>100</v>
      </c>
      <c r="E10" s="305">
        <v>100</v>
      </c>
      <c r="F10" s="142">
        <v>17396.023793480563</v>
      </c>
      <c r="G10" s="142">
        <v>19500.82663741263</v>
      </c>
      <c r="H10" s="142">
        <v>14985.86129622501</v>
      </c>
      <c r="I10" s="142">
        <v>19748.499759323102</v>
      </c>
      <c r="J10" s="142">
        <v>22270.88698845735</v>
      </c>
      <c r="K10" s="142">
        <v>16860.170754664534</v>
      </c>
      <c r="L10" s="157">
        <v>88.08782441951341</v>
      </c>
      <c r="M10" s="157">
        <v>87.56196664964264</v>
      </c>
      <c r="N10" s="157">
        <v>88.88321188608973</v>
      </c>
      <c r="O10" s="157">
        <v>100</v>
      </c>
      <c r="P10" s="157">
        <v>112.09933297930343</v>
      </c>
      <c r="Q10" s="157">
        <v>86.14532535786253</v>
      </c>
      <c r="R10" s="157">
        <v>100</v>
      </c>
      <c r="S10" s="157">
        <v>112.77255112983177</v>
      </c>
      <c r="T10" s="157">
        <v>85.37443836312167</v>
      </c>
    </row>
    <row r="11" spans="2:20" ht="12.75" customHeight="1">
      <c r="B11" s="143"/>
      <c r="C11" s="305"/>
      <c r="D11" s="305"/>
      <c r="E11" s="305"/>
      <c r="F11" s="142"/>
      <c r="G11" s="142"/>
      <c r="H11" s="142"/>
      <c r="I11" s="142"/>
      <c r="J11" s="142"/>
      <c r="K11" s="142"/>
      <c r="L11" s="157"/>
      <c r="M11" s="157"/>
      <c r="N11" s="157"/>
      <c r="O11" s="157"/>
      <c r="P11" s="157"/>
      <c r="Q11" s="157"/>
      <c r="R11" s="157"/>
      <c r="S11" s="157"/>
      <c r="T11" s="157"/>
    </row>
    <row r="12" spans="2:20" ht="12.75" customHeight="1">
      <c r="B12" s="143" t="s">
        <v>56</v>
      </c>
      <c r="C12" s="305">
        <v>68.82191601372207</v>
      </c>
      <c r="D12" s="305">
        <v>69.07935300415032</v>
      </c>
      <c r="E12" s="305">
        <v>68.52713069379267</v>
      </c>
      <c r="F12" s="142">
        <v>20732.935950244217</v>
      </c>
      <c r="G12" s="142">
        <v>23243.081064174487</v>
      </c>
      <c r="H12" s="142">
        <v>17835.462632935494</v>
      </c>
      <c r="I12" s="142">
        <v>21444.362177057646</v>
      </c>
      <c r="J12" s="142">
        <v>24223.246066705877</v>
      </c>
      <c r="K12" s="142">
        <v>18236.682319241267</v>
      </c>
      <c r="L12" s="157">
        <v>96.68245564526721</v>
      </c>
      <c r="M12" s="157">
        <v>95.95361827299192</v>
      </c>
      <c r="N12" s="157">
        <v>97.79993049567767</v>
      </c>
      <c r="O12" s="157">
        <v>119.1820395072937</v>
      </c>
      <c r="P12" s="157">
        <v>133.61145822808774</v>
      </c>
      <c r="Q12" s="157">
        <v>102.52608782714829</v>
      </c>
      <c r="R12" s="157">
        <v>108.58729745753949</v>
      </c>
      <c r="S12" s="157">
        <v>122.65866451587182</v>
      </c>
      <c r="T12" s="157">
        <v>92.34464663895231</v>
      </c>
    </row>
    <row r="13" spans="2:20" ht="12.75" customHeight="1">
      <c r="B13" s="94" t="s">
        <v>63</v>
      </c>
      <c r="C13" s="305">
        <v>20.415428323467523</v>
      </c>
      <c r="D13" s="305">
        <v>21.152212123350072</v>
      </c>
      <c r="E13" s="305">
        <v>19.57175373029477</v>
      </c>
      <c r="F13" s="142">
        <v>8757.149869902712</v>
      </c>
      <c r="G13" s="142">
        <v>9542.592938105447</v>
      </c>
      <c r="H13" s="142">
        <v>7785.128832376124</v>
      </c>
      <c r="I13" s="142">
        <v>13351.415945330296</v>
      </c>
      <c r="J13" s="142">
        <v>14813.720581965223</v>
      </c>
      <c r="K13" s="142">
        <v>11541.748347990042</v>
      </c>
      <c r="L13" s="157">
        <v>65.58967158060533</v>
      </c>
      <c r="M13" s="157">
        <v>64.41726023726244</v>
      </c>
      <c r="N13" s="157">
        <v>67.45190241244413</v>
      </c>
      <c r="O13" s="157">
        <v>50.33995109379302</v>
      </c>
      <c r="P13" s="157">
        <v>54.85502348922795</v>
      </c>
      <c r="Q13" s="157">
        <v>44.75234642581786</v>
      </c>
      <c r="R13" s="157">
        <v>67.60724160338917</v>
      </c>
      <c r="S13" s="157">
        <v>75.01187818062883</v>
      </c>
      <c r="T13" s="157">
        <v>58.44367161379577</v>
      </c>
    </row>
    <row r="14" spans="2:20" ht="12.75" customHeight="1">
      <c r="B14" s="39" t="s">
        <v>37</v>
      </c>
      <c r="C14" s="305">
        <v>7.881839543470964</v>
      </c>
      <c r="D14" s="305">
        <v>7.308611376108516</v>
      </c>
      <c r="E14" s="305">
        <v>8.53823025262034</v>
      </c>
      <c r="F14" s="142">
        <v>14678.201615490067</v>
      </c>
      <c r="G14" s="142">
        <v>16926.76778435329</v>
      </c>
      <c r="H14" s="142">
        <v>12474.221956968984</v>
      </c>
      <c r="I14" s="142">
        <v>23976.607234387506</v>
      </c>
      <c r="J14" s="142">
        <v>27763.07401200393</v>
      </c>
      <c r="K14" s="142">
        <v>20265.221787477174</v>
      </c>
      <c r="L14" s="157">
        <v>61.21884331674097</v>
      </c>
      <c r="M14" s="157">
        <v>60.968636891702474</v>
      </c>
      <c r="N14" s="157">
        <v>61.554825739323455</v>
      </c>
      <c r="O14" s="157">
        <v>84.37676212532519</v>
      </c>
      <c r="P14" s="157">
        <v>97.30250996033283</v>
      </c>
      <c r="Q14" s="157">
        <v>71.70731717235233</v>
      </c>
      <c r="R14" s="157">
        <v>121.4097654332874</v>
      </c>
      <c r="S14" s="157">
        <v>140.58320556171472</v>
      </c>
      <c r="T14" s="157">
        <v>102.6165128209809</v>
      </c>
    </row>
    <row r="15" spans="2:20" s="169" customFormat="1" ht="12.75" customHeight="1">
      <c r="B15" s="194" t="s">
        <v>38</v>
      </c>
      <c r="C15" s="305">
        <v>2.8808161193394413</v>
      </c>
      <c r="D15" s="305">
        <v>2.459823496391093</v>
      </c>
      <c r="E15" s="305">
        <v>3.3628853232922133</v>
      </c>
      <c r="F15" s="142">
        <v>6334.943467288145</v>
      </c>
      <c r="G15" s="142">
        <v>7686.545156503311</v>
      </c>
      <c r="H15" s="142">
        <v>5202.867642573643</v>
      </c>
      <c r="I15" s="142">
        <v>13000.91203205823</v>
      </c>
      <c r="J15" s="142">
        <v>15249.083646339946</v>
      </c>
      <c r="K15" s="142">
        <v>11117.88631919786</v>
      </c>
      <c r="L15" s="157">
        <v>48.72691586303453</v>
      </c>
      <c r="M15" s="157">
        <v>50.40660366728475</v>
      </c>
      <c r="N15" s="157">
        <v>46.79727326937646</v>
      </c>
      <c r="O15" s="157">
        <v>36.416042783651896</v>
      </c>
      <c r="P15" s="157">
        <v>44.18564407450377</v>
      </c>
      <c r="Q15" s="157">
        <v>29.908372765755246</v>
      </c>
      <c r="R15" s="157">
        <v>65.83240342558481</v>
      </c>
      <c r="S15" s="157">
        <v>77.21641558691556</v>
      </c>
      <c r="T15" s="157">
        <v>56.29737172287833</v>
      </c>
    </row>
    <row r="16" spans="2:20" ht="12.75" customHeight="1">
      <c r="B16" s="97"/>
      <c r="C16" s="97"/>
      <c r="D16" s="97"/>
      <c r="E16" s="97"/>
      <c r="F16" s="415"/>
      <c r="G16" s="415"/>
      <c r="H16" s="415"/>
      <c r="I16" s="415"/>
      <c r="J16" s="415"/>
      <c r="K16" s="415"/>
      <c r="L16" s="97"/>
      <c r="M16" s="97"/>
      <c r="N16" s="97"/>
      <c r="O16" s="415"/>
      <c r="P16" s="415"/>
      <c r="Q16" s="415"/>
      <c r="R16" s="415"/>
      <c r="S16" s="415"/>
      <c r="T16" s="415"/>
    </row>
    <row r="17" spans="2:14" ht="12.75" customHeight="1">
      <c r="B17" s="5"/>
      <c r="C17" s="5"/>
      <c r="D17" s="5"/>
      <c r="E17" s="5"/>
      <c r="F17" s="141"/>
      <c r="G17" s="185"/>
      <c r="H17" s="185"/>
      <c r="I17" s="185"/>
      <c r="J17" s="93"/>
      <c r="K17" s="185"/>
      <c r="L17" s="185"/>
      <c r="M17" s="185"/>
      <c r="N17" s="5"/>
    </row>
    <row r="18" spans="2:20" ht="12.75" customHeight="1">
      <c r="B18" s="410" t="s">
        <v>213</v>
      </c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</row>
    <row r="19" spans="2:20" ht="12.75" customHeight="1">
      <c r="B19" s="267" t="s">
        <v>221</v>
      </c>
      <c r="C19" s="266"/>
      <c r="D19" s="264"/>
      <c r="E19" s="264"/>
      <c r="F19" s="264"/>
      <c r="G19" s="264"/>
      <c r="H19" s="264"/>
      <c r="I19" s="264"/>
      <c r="J19" s="264"/>
      <c r="K19" s="264"/>
      <c r="L19" s="264"/>
      <c r="M19" s="264"/>
      <c r="N19" s="264"/>
      <c r="O19" s="264"/>
      <c r="P19" s="264"/>
      <c r="Q19" s="264"/>
      <c r="R19" s="264"/>
      <c r="S19" s="264"/>
      <c r="T19" s="264"/>
    </row>
    <row r="20" spans="2:20" ht="12.75" customHeight="1">
      <c r="B20" s="267" t="s">
        <v>222</v>
      </c>
      <c r="C20" s="266"/>
      <c r="D20" s="264"/>
      <c r="E20" s="264"/>
      <c r="F20" s="264"/>
      <c r="G20" s="264"/>
      <c r="H20" s="264"/>
      <c r="I20" s="264"/>
      <c r="J20" s="264"/>
      <c r="K20" s="264"/>
      <c r="L20" s="264"/>
      <c r="M20" s="264"/>
      <c r="N20" s="264"/>
      <c r="O20" s="264"/>
      <c r="P20" s="264"/>
      <c r="Q20" s="264"/>
      <c r="R20" s="264"/>
      <c r="S20" s="264"/>
      <c r="T20" s="264"/>
    </row>
    <row r="21" spans="2:14" s="169" customFormat="1" ht="12.75" customHeight="1">
      <c r="B21" s="2"/>
      <c r="C21" s="2"/>
      <c r="D21" s="2"/>
      <c r="E21" s="5"/>
      <c r="F21" s="141"/>
      <c r="G21" s="5"/>
      <c r="H21" s="2"/>
      <c r="I21" s="2"/>
      <c r="J21" s="2"/>
      <c r="K21" s="2"/>
      <c r="L21" s="2"/>
      <c r="M21" s="2"/>
      <c r="N21" s="2"/>
    </row>
    <row r="22" spans="2:14" ht="12.75" customHeight="1">
      <c r="B22" s="360" t="s">
        <v>80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</row>
    <row r="23" spans="2:14" ht="12.75" customHeight="1">
      <c r="B23" s="179"/>
      <c r="C23" s="179"/>
      <c r="D23" s="179"/>
      <c r="E23" s="179"/>
      <c r="F23" s="179"/>
      <c r="G23" s="179"/>
      <c r="H23" s="179"/>
      <c r="I23" s="179"/>
      <c r="J23" s="179"/>
      <c r="K23" s="179"/>
      <c r="L23" s="179"/>
      <c r="M23" s="179"/>
      <c r="N23" s="179"/>
    </row>
    <row r="24" spans="2:16" s="88" customFormat="1" ht="12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100"/>
      <c r="P24" s="100"/>
    </row>
    <row r="25" ht="12.75" customHeight="1">
      <c r="J25" s="169"/>
    </row>
    <row r="26" spans="10:14" ht="12.75" customHeight="1">
      <c r="J26" s="171"/>
      <c r="N26" s="345" t="s">
        <v>119</v>
      </c>
    </row>
    <row r="27" ht="12.75" customHeight="1">
      <c r="J27" s="171"/>
    </row>
    <row r="28" ht="12.75" customHeight="1">
      <c r="J28" s="171"/>
    </row>
    <row r="29" ht="12.75" customHeight="1">
      <c r="J29" s="171"/>
    </row>
    <row r="30" ht="12.75" customHeight="1">
      <c r="J30" s="171"/>
    </row>
    <row r="31" ht="12.75" customHeight="1">
      <c r="J31" s="171"/>
    </row>
    <row r="32" ht="12.75" customHeight="1">
      <c r="J32" s="171"/>
    </row>
    <row r="33" spans="45:48" ht="12.75" customHeight="1">
      <c r="AS33" s="281"/>
      <c r="AT33" s="281" t="s">
        <v>30</v>
      </c>
      <c r="AU33" s="281" t="s">
        <v>25</v>
      </c>
      <c r="AV33" s="281" t="s">
        <v>26</v>
      </c>
    </row>
    <row r="34" spans="45:48" ht="12.75" customHeight="1">
      <c r="AS34" s="278" t="s">
        <v>29</v>
      </c>
      <c r="AT34" s="278">
        <v>15267375</v>
      </c>
      <c r="AU34" s="278">
        <v>8149975</v>
      </c>
      <c r="AV34" s="278">
        <v>7117400</v>
      </c>
    </row>
    <row r="35" spans="45:48" ht="12.75" customHeight="1">
      <c r="AS35" s="278"/>
      <c r="AT35" s="278"/>
      <c r="AU35" s="278"/>
      <c r="AV35" s="278"/>
    </row>
    <row r="36" spans="45:48" ht="12.75" customHeight="1">
      <c r="AS36" s="276" t="s">
        <v>56</v>
      </c>
      <c r="AT36" s="278">
        <v>10507300</v>
      </c>
      <c r="AU36" s="278">
        <v>5629950</v>
      </c>
      <c r="AV36" s="278">
        <v>4877350</v>
      </c>
    </row>
    <row r="37" spans="45:48" ht="12.75" customHeight="1">
      <c r="AS37" s="276" t="s">
        <v>63</v>
      </c>
      <c r="AT37" s="278">
        <v>3116900</v>
      </c>
      <c r="AU37" s="278">
        <v>1723900</v>
      </c>
      <c r="AV37" s="278">
        <v>1393000</v>
      </c>
    </row>
    <row r="38" spans="45:48" ht="12.75" customHeight="1">
      <c r="AS38" s="278" t="s">
        <v>37</v>
      </c>
      <c r="AT38" s="278">
        <v>1203350</v>
      </c>
      <c r="AU38" s="278">
        <v>595650</v>
      </c>
      <c r="AV38" s="278">
        <v>607700</v>
      </c>
    </row>
    <row r="39" spans="45:48" ht="12.75" customHeight="1">
      <c r="AS39" s="286" t="s">
        <v>38</v>
      </c>
      <c r="AT39" s="278">
        <v>439825</v>
      </c>
      <c r="AU39" s="278">
        <v>200475</v>
      </c>
      <c r="AV39" s="278">
        <v>239350</v>
      </c>
    </row>
    <row r="40" spans="45:48" ht="12.75" customHeight="1">
      <c r="AS40" s="284"/>
      <c r="AT40" s="284"/>
      <c r="AU40" s="284"/>
      <c r="AV40" s="284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>
      <c r="AI53" s="169"/>
    </row>
    <row r="54" ht="12.75" customHeight="1">
      <c r="AI54" s="169"/>
    </row>
    <row r="55" ht="12.75" customHeight="1">
      <c r="AI55" s="169"/>
    </row>
    <row r="56" ht="12.75" customHeight="1">
      <c r="AI56" s="169"/>
    </row>
    <row r="57" spans="2:35" ht="12.75" customHeight="1">
      <c r="B57" s="169"/>
      <c r="C57" s="169"/>
      <c r="D57" s="169"/>
      <c r="E57" s="169"/>
      <c r="F57" s="169"/>
      <c r="G57" s="169"/>
      <c r="H57" s="171"/>
      <c r="AI57" s="169"/>
    </row>
    <row r="58" spans="7:35" ht="12.75" customHeight="1">
      <c r="G58" s="171"/>
      <c r="H58" s="171"/>
      <c r="AI58" s="169"/>
    </row>
    <row r="59" spans="7:35" ht="12.75" customHeight="1">
      <c r="G59" s="171"/>
      <c r="H59" s="171"/>
      <c r="AI59" s="169"/>
    </row>
    <row r="60" spans="7:35" ht="12.75" customHeight="1">
      <c r="G60" s="171"/>
      <c r="H60" s="171"/>
      <c r="AI60" s="169"/>
    </row>
    <row r="61" spans="7:8" ht="12.75" customHeight="1">
      <c r="G61" s="171"/>
      <c r="H61" s="171"/>
    </row>
    <row r="62" spans="7:8" ht="12.75" customHeight="1">
      <c r="G62" s="171"/>
      <c r="H62" s="171"/>
    </row>
    <row r="63" spans="7:8" ht="12.75" customHeight="1">
      <c r="G63" s="171"/>
      <c r="H63" s="171"/>
    </row>
    <row r="64" spans="7:8" ht="12.75" customHeight="1">
      <c r="G64" s="171"/>
      <c r="H64" s="171"/>
    </row>
    <row r="65" spans="7:8" ht="12.75">
      <c r="G65" s="171"/>
      <c r="H65" s="171"/>
    </row>
    <row r="66" spans="2:8" ht="12.75">
      <c r="B66" s="316"/>
      <c r="C66" s="317"/>
      <c r="D66" s="317"/>
      <c r="E66" s="317"/>
      <c r="F66" s="171"/>
      <c r="G66" s="171"/>
      <c r="H66" s="171"/>
    </row>
    <row r="67" spans="2:8" ht="12.75">
      <c r="B67" s="316"/>
      <c r="C67" s="317"/>
      <c r="D67" s="104"/>
      <c r="E67" s="104"/>
      <c r="F67" s="171"/>
      <c r="G67" s="171"/>
      <c r="H67" s="171"/>
    </row>
    <row r="68" spans="2:8" ht="12.75">
      <c r="B68" s="316"/>
      <c r="C68" s="317"/>
      <c r="D68" s="317"/>
      <c r="E68" s="317"/>
      <c r="F68" s="171"/>
      <c r="G68" s="171"/>
      <c r="H68" s="171"/>
    </row>
    <row r="69" spans="2:8" ht="12.75">
      <c r="B69" s="171"/>
      <c r="C69" s="171"/>
      <c r="D69" s="171"/>
      <c r="E69" s="171"/>
      <c r="F69" s="171"/>
      <c r="G69" s="171"/>
      <c r="H69" s="171"/>
    </row>
    <row r="70" spans="2:8" ht="12.75">
      <c r="B70" s="171"/>
      <c r="C70" s="171"/>
      <c r="D70" s="171"/>
      <c r="E70" s="171"/>
      <c r="F70" s="171"/>
      <c r="G70" s="171"/>
      <c r="H70" s="171"/>
    </row>
  </sheetData>
  <sheetProtection/>
  <mergeCells count="14">
    <mergeCell ref="B22:N22"/>
    <mergeCell ref="R16:T16"/>
    <mergeCell ref="O16:Q16"/>
    <mergeCell ref="B18:T18"/>
    <mergeCell ref="F16:H16"/>
    <mergeCell ref="I16:K16"/>
    <mergeCell ref="R7:T7"/>
    <mergeCell ref="L7:N7"/>
    <mergeCell ref="O7:Q7"/>
    <mergeCell ref="B3:K3"/>
    <mergeCell ref="B7:B8"/>
    <mergeCell ref="C7:E7"/>
    <mergeCell ref="F7:H7"/>
    <mergeCell ref="I7:K7"/>
  </mergeCells>
  <conditionalFormatting sqref="O10:Q15">
    <cfRule type="expression" priority="40" dxfId="0" stopIfTrue="1">
      <formula>AND(G26&gt;=500,G26&lt;=1225)</formula>
    </cfRule>
  </conditionalFormatting>
  <conditionalFormatting sqref="I10:K15">
    <cfRule type="expression" priority="2" dxfId="0" stopIfTrue="1">
      <formula>AND(G26&gt;=500,G26&lt;=1225)</formula>
    </cfRule>
  </conditionalFormatting>
  <conditionalFormatting sqref="L10:N15">
    <cfRule type="expression" priority="43" dxfId="0" stopIfTrue="1">
      <formula>AND(AS36&gt;=500,AS36&lt;=1225)</formula>
    </cfRule>
  </conditionalFormatting>
  <conditionalFormatting sqref="F10:H15">
    <cfRule type="expression" priority="44" dxfId="0" stopIfTrue="1">
      <formula>AND(AS36&gt;=500,AS36&lt;=1225)</formula>
    </cfRule>
  </conditionalFormatting>
  <conditionalFormatting sqref="C10:E15">
    <cfRule type="expression" priority="6" dxfId="0" stopIfTrue="1">
      <formula>AND(AS36&gt;=500,AS36&lt;=1225)</formula>
    </cfRule>
  </conditionalFormatting>
  <conditionalFormatting sqref="R10:T15">
    <cfRule type="expression" priority="46" dxfId="0" stopIfTrue="1">
      <formula>AND(#REF!&gt;=500,#REF!&lt;=1225)</formula>
    </cfRule>
  </conditionalFormatting>
  <hyperlinks>
    <hyperlink ref="N1" location="Índice!B22" display="ÍNDICE"/>
    <hyperlink ref="N26" location="Índice!A22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5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66"/>
  <sheetViews>
    <sheetView zoomScalePageLayoutView="0" workbookViewId="0" topLeftCell="D1">
      <selection activeCell="K1" sqref="K1"/>
    </sheetView>
  </sheetViews>
  <sheetFormatPr defaultColWidth="11.421875" defaultRowHeight="12.75"/>
  <cols>
    <col min="1" max="1" width="2.7109375" style="2" customWidth="1"/>
    <col min="2" max="2" width="47.7109375" style="0" customWidth="1"/>
    <col min="14" max="35" width="11.421875" style="2" customWidth="1"/>
  </cols>
  <sheetData>
    <row r="1" spans="2:12" ht="37.5" customHeight="1">
      <c r="B1" s="21"/>
      <c r="C1" s="47"/>
      <c r="D1" s="47"/>
      <c r="E1" s="47"/>
      <c r="F1" s="47"/>
      <c r="G1" s="47"/>
      <c r="H1" s="47"/>
      <c r="I1" s="2"/>
      <c r="J1" s="2"/>
      <c r="K1" s="345" t="s">
        <v>119</v>
      </c>
      <c r="L1" s="5"/>
    </row>
    <row r="2" spans="2:13" ht="13.5" customHeight="1">
      <c r="B2" s="21"/>
      <c r="C2" s="47"/>
      <c r="D2" s="47"/>
      <c r="E2" s="47"/>
      <c r="F2" s="47"/>
      <c r="G2" s="47"/>
      <c r="H2" s="47"/>
      <c r="I2" s="2"/>
      <c r="J2" s="2"/>
      <c r="K2" s="2"/>
      <c r="L2" s="2"/>
      <c r="M2" s="5"/>
    </row>
    <row r="3" spans="2:13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2:13" ht="12.75" customHeight="1">
      <c r="B4" s="2"/>
      <c r="C4" s="47"/>
      <c r="D4" s="47"/>
      <c r="E4" s="47"/>
      <c r="F4" s="47"/>
      <c r="G4" s="50"/>
      <c r="H4" s="47"/>
      <c r="I4" s="2"/>
      <c r="J4" s="2"/>
      <c r="K4" s="2"/>
      <c r="L4" s="2"/>
      <c r="M4" s="2"/>
    </row>
    <row r="5" spans="2:13" ht="34.5" customHeight="1">
      <c r="B5" s="383" t="s">
        <v>231</v>
      </c>
      <c r="C5" s="384"/>
      <c r="D5" s="384"/>
      <c r="E5" s="384"/>
      <c r="F5" s="384"/>
      <c r="G5" s="384"/>
      <c r="H5" s="384"/>
      <c r="I5" s="384"/>
      <c r="J5" s="384"/>
      <c r="K5" s="384"/>
      <c r="L5" s="384"/>
      <c r="M5" s="384"/>
    </row>
    <row r="6" spans="2:13" ht="12.75" customHeight="1">
      <c r="B6" s="2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</row>
    <row r="7" spans="2:13" ht="12.75" customHeight="1">
      <c r="B7" s="377"/>
      <c r="C7" s="361" t="s">
        <v>206</v>
      </c>
      <c r="D7" s="361"/>
      <c r="E7" s="361"/>
      <c r="F7" s="361"/>
      <c r="G7" s="361"/>
      <c r="H7" s="361"/>
      <c r="I7" s="361"/>
      <c r="J7" s="361"/>
      <c r="K7" s="361"/>
      <c r="L7" s="361"/>
      <c r="M7" s="361"/>
    </row>
    <row r="8" spans="2:13" ht="12.75" customHeight="1">
      <c r="B8" s="377"/>
      <c r="C8" s="364" t="s">
        <v>29</v>
      </c>
      <c r="D8" s="361" t="s">
        <v>106</v>
      </c>
      <c r="E8" s="361"/>
      <c r="F8" s="361"/>
      <c r="G8" s="361"/>
      <c r="H8" s="361"/>
      <c r="I8" s="361" t="s">
        <v>183</v>
      </c>
      <c r="J8" s="361"/>
      <c r="K8" s="361"/>
      <c r="L8" s="361"/>
      <c r="M8" s="361"/>
    </row>
    <row r="9" spans="2:13" ht="12.75" customHeight="1">
      <c r="B9" s="377"/>
      <c r="C9" s="365"/>
      <c r="D9" s="243" t="s">
        <v>29</v>
      </c>
      <c r="E9" s="243" t="s">
        <v>31</v>
      </c>
      <c r="F9" s="243" t="s">
        <v>32</v>
      </c>
      <c r="G9" s="243" t="s">
        <v>33</v>
      </c>
      <c r="H9" s="243" t="s">
        <v>27</v>
      </c>
      <c r="I9" s="243" t="s">
        <v>29</v>
      </c>
      <c r="J9" s="243" t="s">
        <v>31</v>
      </c>
      <c r="K9" s="243" t="s">
        <v>32</v>
      </c>
      <c r="L9" s="243" t="s">
        <v>33</v>
      </c>
      <c r="M9" s="243" t="s">
        <v>27</v>
      </c>
    </row>
    <row r="10" spans="2:13" ht="12.75" customHeight="1"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2:13" ht="12.75" customHeight="1">
      <c r="B11" s="263" t="s">
        <v>194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2:13" ht="12.75" customHeight="1">
      <c r="B12" s="205" t="s">
        <v>59</v>
      </c>
      <c r="C12" s="151">
        <v>8272.855</v>
      </c>
      <c r="D12" s="151">
        <v>9470.02</v>
      </c>
      <c r="E12" s="151">
        <v>5959.7</v>
      </c>
      <c r="F12" s="151">
        <v>10302.3</v>
      </c>
      <c r="G12" s="151">
        <v>11656.45</v>
      </c>
      <c r="H12" s="151">
        <v>6287.54</v>
      </c>
      <c r="I12" s="151">
        <v>7295.62</v>
      </c>
      <c r="J12" s="151">
        <v>5243.755</v>
      </c>
      <c r="K12" s="151">
        <v>7862.56</v>
      </c>
      <c r="L12" s="151">
        <v>8212.67</v>
      </c>
      <c r="M12" s="151">
        <v>4179.6</v>
      </c>
    </row>
    <row r="13" spans="2:13" ht="12.75" customHeight="1">
      <c r="B13" s="205" t="s">
        <v>61</v>
      </c>
      <c r="C13" s="151">
        <v>15929.31</v>
      </c>
      <c r="D13" s="151">
        <v>17698.335</v>
      </c>
      <c r="E13" s="151">
        <v>10845.9</v>
      </c>
      <c r="F13" s="151">
        <v>17778.57</v>
      </c>
      <c r="G13" s="151">
        <v>20687.705</v>
      </c>
      <c r="H13" s="151">
        <v>15939.28</v>
      </c>
      <c r="I13" s="151">
        <v>13988.23</v>
      </c>
      <c r="J13" s="151">
        <v>9373.71</v>
      </c>
      <c r="K13" s="151">
        <v>14308.65</v>
      </c>
      <c r="L13" s="151">
        <v>16190.58</v>
      </c>
      <c r="M13" s="151">
        <v>10081.66</v>
      </c>
    </row>
    <row r="14" spans="2:13" ht="12.75" customHeight="1">
      <c r="B14" s="205" t="s">
        <v>60</v>
      </c>
      <c r="C14" s="151">
        <v>25233.735</v>
      </c>
      <c r="D14" s="151">
        <v>27916.7</v>
      </c>
      <c r="E14" s="151">
        <v>16640.76</v>
      </c>
      <c r="F14" s="151">
        <v>27108.690000000002</v>
      </c>
      <c r="G14" s="151">
        <v>33842.945</v>
      </c>
      <c r="H14" s="151">
        <v>33504.48</v>
      </c>
      <c r="I14" s="151">
        <v>22394.9</v>
      </c>
      <c r="J14" s="151">
        <v>14608.349999999999</v>
      </c>
      <c r="K14" s="151">
        <v>22465.68</v>
      </c>
      <c r="L14" s="151">
        <v>25623.46</v>
      </c>
      <c r="M14" s="151">
        <v>18961.64</v>
      </c>
    </row>
    <row r="15" spans="2:13" ht="12.75" customHeight="1">
      <c r="B15" s="205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2:13" ht="12.75" customHeight="1">
      <c r="B16" s="205" t="s">
        <v>196</v>
      </c>
      <c r="C16" s="151">
        <v>19816.662233589417</v>
      </c>
      <c r="D16" s="151">
        <v>22265.62983845588</v>
      </c>
      <c r="E16" s="151">
        <v>12421.947535556092</v>
      </c>
      <c r="F16" s="151">
        <v>21151.277088153485</v>
      </c>
      <c r="G16" s="151">
        <v>26782.077743842954</v>
      </c>
      <c r="H16" s="151">
        <v>29494.317435144367</v>
      </c>
      <c r="I16" s="151">
        <v>17023.98268444213</v>
      </c>
      <c r="J16" s="151">
        <v>10887.217116508045</v>
      </c>
      <c r="K16" s="151">
        <v>17042.544277836416</v>
      </c>
      <c r="L16" s="151">
        <v>19539.662018196166</v>
      </c>
      <c r="M16" s="151">
        <v>14458.306091872788</v>
      </c>
    </row>
    <row r="17" spans="2:13" ht="12.75" customHeight="1">
      <c r="B17" s="209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2:13" ht="12.75" customHeight="1">
      <c r="B18" s="205" t="s">
        <v>130</v>
      </c>
      <c r="C18" s="152">
        <v>100</v>
      </c>
      <c r="D18" s="152">
        <v>112.35812356288457</v>
      </c>
      <c r="E18" s="152">
        <v>62.68435818874069</v>
      </c>
      <c r="F18" s="152">
        <v>106.73481153804944</v>
      </c>
      <c r="G18" s="152">
        <v>135.14928714103578</v>
      </c>
      <c r="H18" s="152">
        <v>148.83594970474513</v>
      </c>
      <c r="I18" s="152">
        <v>85.9074171208627</v>
      </c>
      <c r="J18" s="152">
        <v>54.93971178483386</v>
      </c>
      <c r="K18" s="152">
        <v>86.00108371907935</v>
      </c>
      <c r="L18" s="152">
        <v>98.60218531189508</v>
      </c>
      <c r="M18" s="152">
        <v>72.96034983815707</v>
      </c>
    </row>
    <row r="19" spans="2:13" ht="12.75" customHeight="1">
      <c r="B19" s="209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2:13" ht="12.75" customHeight="1">
      <c r="B20" s="205" t="s">
        <v>54</v>
      </c>
      <c r="C20" s="151">
        <v>13102900</v>
      </c>
      <c r="D20" s="151">
        <v>6981050</v>
      </c>
      <c r="E20" s="151">
        <v>954475</v>
      </c>
      <c r="F20" s="151">
        <v>3189900</v>
      </c>
      <c r="G20" s="151">
        <v>2785600</v>
      </c>
      <c r="H20" s="151">
        <v>51075</v>
      </c>
      <c r="I20" s="151">
        <v>6121850</v>
      </c>
      <c r="J20" s="151">
        <v>924400</v>
      </c>
      <c r="K20" s="151">
        <v>2892350</v>
      </c>
      <c r="L20" s="151">
        <v>2269725</v>
      </c>
      <c r="M20" s="151">
        <v>35375</v>
      </c>
    </row>
    <row r="21" spans="2:13" ht="12.75" customHeight="1">
      <c r="B21" s="37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3" ht="12.75" customHeight="1">
      <c r="B22" s="263" t="s">
        <v>195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</row>
    <row r="23" spans="2:13" ht="12.75" customHeight="1">
      <c r="B23" s="205" t="s">
        <v>59</v>
      </c>
      <c r="C23" s="151">
        <v>10566.035</v>
      </c>
      <c r="D23" s="151">
        <v>12217.36</v>
      </c>
      <c r="E23" s="151">
        <v>7196.27</v>
      </c>
      <c r="F23" s="151">
        <v>12638.98</v>
      </c>
      <c r="G23" s="151">
        <v>15163.345</v>
      </c>
      <c r="H23" s="151">
        <v>17726.52</v>
      </c>
      <c r="I23" s="151">
        <v>9146.92</v>
      </c>
      <c r="J23" s="151">
        <v>6504.965</v>
      </c>
      <c r="K23" s="151">
        <v>9814.69</v>
      </c>
      <c r="L23" s="151">
        <v>10376.9</v>
      </c>
      <c r="M23" s="151">
        <v>9474.51</v>
      </c>
    </row>
    <row r="24" spans="2:13" ht="12.75" customHeight="1">
      <c r="B24" s="205" t="s">
        <v>61</v>
      </c>
      <c r="C24" s="151">
        <v>17414.605</v>
      </c>
      <c r="D24" s="151">
        <v>19300.42</v>
      </c>
      <c r="E24" s="151">
        <v>11981.65</v>
      </c>
      <c r="F24" s="151">
        <v>19040.92</v>
      </c>
      <c r="G24" s="151">
        <v>22990.440000000002</v>
      </c>
      <c r="H24" s="151">
        <v>28344.39</v>
      </c>
      <c r="I24" s="151">
        <v>15276.560000000001</v>
      </c>
      <c r="J24" s="151">
        <v>10547.904999999999</v>
      </c>
      <c r="K24" s="151">
        <v>15581.785</v>
      </c>
      <c r="L24" s="151">
        <v>17652.26</v>
      </c>
      <c r="M24" s="151">
        <v>15995.53</v>
      </c>
    </row>
    <row r="25" spans="2:13" ht="12.75" customHeight="1">
      <c r="B25" s="205" t="s">
        <v>60</v>
      </c>
      <c r="C25" s="151">
        <v>27143.125</v>
      </c>
      <c r="D25" s="151">
        <v>30102.28</v>
      </c>
      <c r="E25" s="151">
        <v>17373.08</v>
      </c>
      <c r="F25" s="151">
        <v>28667.739999999998</v>
      </c>
      <c r="G25" s="151">
        <v>36506.16499999999</v>
      </c>
      <c r="H25" s="151">
        <v>49003.92</v>
      </c>
      <c r="I25" s="151">
        <v>23941.2</v>
      </c>
      <c r="J25" s="151">
        <v>15489.75</v>
      </c>
      <c r="K25" s="151">
        <v>24036.12</v>
      </c>
      <c r="L25" s="151">
        <v>27389</v>
      </c>
      <c r="M25" s="151">
        <v>27083.33</v>
      </c>
    </row>
    <row r="26" spans="2:13" ht="12.75" customHeight="1">
      <c r="B26" s="205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</row>
    <row r="27" spans="2:13" ht="12.75" customHeight="1">
      <c r="B27" s="205" t="s">
        <v>196</v>
      </c>
      <c r="C27" s="151">
        <v>22166.85009932895</v>
      </c>
      <c r="D27" s="151">
        <v>25034.44127176437</v>
      </c>
      <c r="E27" s="151">
        <v>13555.164700489797</v>
      </c>
      <c r="F27" s="151">
        <v>23210.261570660503</v>
      </c>
      <c r="G27" s="151">
        <v>30686.729456041518</v>
      </c>
      <c r="H27" s="151">
        <v>45212.98983357803</v>
      </c>
      <c r="I27" s="151">
        <v>18896.793277563345</v>
      </c>
      <c r="J27" s="151">
        <v>12008.004776341379</v>
      </c>
      <c r="K27" s="151">
        <v>18881.00756556105</v>
      </c>
      <c r="L27" s="151">
        <v>21682.678051856332</v>
      </c>
      <c r="M27" s="151">
        <v>21454.01095406363</v>
      </c>
    </row>
    <row r="28" spans="2:13" ht="12.75" customHeight="1">
      <c r="B28" s="209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2:13" ht="12.75" customHeight="1">
      <c r="B29" s="205" t="s">
        <v>131</v>
      </c>
      <c r="C29" s="152">
        <v>99.99999999999999</v>
      </c>
      <c r="D29" s="152">
        <v>112.93639447907951</v>
      </c>
      <c r="E29" s="152">
        <v>61.150612918612865</v>
      </c>
      <c r="F29" s="152">
        <v>104.70708046770768</v>
      </c>
      <c r="G29" s="152">
        <v>138.43522791255978</v>
      </c>
      <c r="H29" s="152">
        <v>203.9666873325712</v>
      </c>
      <c r="I29" s="152">
        <v>85.24798603720157</v>
      </c>
      <c r="J29" s="152">
        <v>54.17100184525042</v>
      </c>
      <c r="K29" s="152">
        <v>85.17677288814538</v>
      </c>
      <c r="L29" s="152">
        <v>97.8157832741095</v>
      </c>
      <c r="M29" s="152">
        <v>96.78421091823552</v>
      </c>
    </row>
    <row r="30" spans="2:13" ht="12.75" customHeight="1">
      <c r="B30" s="209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2:13" ht="12.75" customHeight="1">
      <c r="B31" s="205" t="s">
        <v>24</v>
      </c>
      <c r="C31" s="151">
        <v>13102900</v>
      </c>
      <c r="D31" s="151">
        <v>6981050</v>
      </c>
      <c r="E31" s="151">
        <v>954475</v>
      </c>
      <c r="F31" s="151">
        <v>3189900</v>
      </c>
      <c r="G31" s="151">
        <v>2785600</v>
      </c>
      <c r="H31" s="151">
        <v>51075</v>
      </c>
      <c r="I31" s="151">
        <v>6121850</v>
      </c>
      <c r="J31" s="151">
        <v>924400</v>
      </c>
      <c r="K31" s="151">
        <v>2892350</v>
      </c>
      <c r="L31" s="151">
        <v>2269725</v>
      </c>
      <c r="M31" s="151">
        <v>35375</v>
      </c>
    </row>
    <row r="32" spans="2:13" ht="12.75" customHeight="1">
      <c r="B32" s="149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2:13" ht="12.75" customHeight="1">
      <c r="B33" s="37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2:13" ht="12.75" customHeight="1">
      <c r="B34" s="410" t="s">
        <v>213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</row>
    <row r="35" spans="2:13" ht="12.75" customHeight="1">
      <c r="B35" s="418" t="s">
        <v>219</v>
      </c>
      <c r="C35" s="418"/>
      <c r="D35" s="418"/>
      <c r="E35" s="418"/>
      <c r="F35" s="418"/>
      <c r="G35" s="418"/>
      <c r="H35" s="418"/>
      <c r="I35" s="418"/>
      <c r="J35" s="418"/>
      <c r="K35" s="418"/>
      <c r="L35" s="418"/>
      <c r="M35" s="418"/>
    </row>
    <row r="36" spans="2:13" ht="12.75" customHeight="1">
      <c r="B36" s="417" t="s">
        <v>220</v>
      </c>
      <c r="C36" s="417"/>
      <c r="D36" s="417"/>
      <c r="E36" s="417"/>
      <c r="F36" s="417"/>
      <c r="G36" s="417"/>
      <c r="H36" s="417"/>
      <c r="I36" s="417"/>
      <c r="J36" s="417"/>
      <c r="K36" s="417"/>
      <c r="L36" s="417"/>
      <c r="M36" s="417"/>
    </row>
    <row r="37" spans="2:13" ht="12.75" customHeight="1">
      <c r="B37" s="2"/>
      <c r="C37" s="47"/>
      <c r="D37" s="47"/>
      <c r="E37" s="47"/>
      <c r="F37" s="47"/>
      <c r="G37" s="47"/>
      <c r="H37" s="47"/>
      <c r="I37" s="2"/>
      <c r="J37" s="2"/>
      <c r="K37" s="2"/>
      <c r="L37" s="2"/>
      <c r="M37" s="2"/>
    </row>
    <row r="38" spans="2:13" ht="12.75" customHeight="1">
      <c r="B38" s="416" t="s">
        <v>80</v>
      </c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</row>
    <row r="39" spans="2:13" ht="12.75" customHeight="1"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2:13" ht="12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2:13" ht="12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2:13" ht="12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2:13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2:13" ht="12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2:13" ht="12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2:13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2:13" ht="12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2:13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2:13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2:13" ht="12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2:13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2:13" ht="12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2:13" ht="12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2:13" ht="12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2:13" ht="12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2:13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2:13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2:13" ht="12.75" customHeight="1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2:13" ht="12.75" customHeight="1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2:13" ht="12.75" customHeight="1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2:13" ht="12.75" customHeight="1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2:13" ht="12.75" customHeight="1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2:13" ht="12.75" customHeight="1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2:13" ht="12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2:13" ht="12.75" customHeight="1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2:13" ht="12.75" customHeight="1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</sheetData>
  <sheetProtection/>
  <mergeCells count="11">
    <mergeCell ref="B5:M5"/>
    <mergeCell ref="B3:M3"/>
    <mergeCell ref="C8:C9"/>
    <mergeCell ref="B35:M35"/>
    <mergeCell ref="B38:M38"/>
    <mergeCell ref="B34:M34"/>
    <mergeCell ref="I8:M8"/>
    <mergeCell ref="B7:B9"/>
    <mergeCell ref="C7:M7"/>
    <mergeCell ref="D8:H8"/>
    <mergeCell ref="B36:M36"/>
  </mergeCells>
  <conditionalFormatting sqref="C12:M20">
    <cfRule type="expression" priority="2" dxfId="0" stopIfTrue="1">
      <formula>AND(C$20&gt;=500,C$20&lt;=1225)</formula>
    </cfRule>
  </conditionalFormatting>
  <conditionalFormatting sqref="C23:M31">
    <cfRule type="expression" priority="1" dxfId="0" stopIfTrue="1">
      <formula>AND(C$31&gt;=500,C$31&lt;=1225)</formula>
    </cfRule>
  </conditionalFormatting>
  <hyperlinks>
    <hyperlink ref="K1" location="Índice!B23" display="ÍNDICE"/>
  </hyperlinks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60"/>
  <sheetViews>
    <sheetView zoomScalePageLayoutView="0" workbookViewId="0" topLeftCell="A30">
      <selection activeCell="H31" sqref="H31"/>
    </sheetView>
  </sheetViews>
  <sheetFormatPr defaultColWidth="11.421875" defaultRowHeight="12.75"/>
  <cols>
    <col min="1" max="1" width="2.7109375" style="2" customWidth="1"/>
    <col min="2" max="2" width="14.28125" style="2" customWidth="1"/>
    <col min="3" max="8" width="11.8515625" style="47" customWidth="1"/>
    <col min="9" max="11" width="11.8515625" style="2" customWidth="1"/>
    <col min="12" max="12" width="11.7109375" style="2" customWidth="1"/>
    <col min="13" max="13" width="10.00390625" style="2" customWidth="1"/>
    <col min="14" max="14" width="11.57421875" style="2" customWidth="1"/>
    <col min="15" max="16384" width="11.421875" style="2" customWidth="1"/>
  </cols>
  <sheetData>
    <row r="1" spans="1:11" ht="37.5" customHeight="1">
      <c r="A1" s="346"/>
      <c r="K1" s="345" t="s">
        <v>119</v>
      </c>
    </row>
    <row r="2" ht="13.5" customHeight="1"/>
    <row r="3" spans="2:11" s="268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359"/>
    </row>
    <row r="4" ht="12.75" customHeight="1">
      <c r="G4" s="50"/>
    </row>
    <row r="5" spans="2:11" ht="34.5" customHeight="1">
      <c r="B5" s="422" t="s">
        <v>232</v>
      </c>
      <c r="C5" s="423"/>
      <c r="D5" s="423"/>
      <c r="E5" s="423"/>
      <c r="F5" s="423"/>
      <c r="G5" s="423"/>
      <c r="H5" s="423"/>
      <c r="I5" s="423"/>
      <c r="J5" s="423"/>
      <c r="K5" s="423"/>
    </row>
    <row r="6" spans="2:10" ht="12.75" customHeight="1">
      <c r="B6" s="3"/>
      <c r="J6" s="17"/>
    </row>
    <row r="7" spans="2:11" s="242" customFormat="1" ht="12.75" customHeight="1">
      <c r="B7" s="419"/>
      <c r="C7" s="427" t="s">
        <v>169</v>
      </c>
      <c r="D7" s="428"/>
      <c r="E7" s="429"/>
      <c r="F7" s="427" t="s">
        <v>111</v>
      </c>
      <c r="G7" s="428"/>
      <c r="H7" s="429"/>
      <c r="I7" s="424" t="s">
        <v>133</v>
      </c>
      <c r="J7" s="425"/>
      <c r="K7" s="426"/>
    </row>
    <row r="8" spans="2:11" ht="12.75" customHeight="1">
      <c r="B8" s="420"/>
      <c r="C8" s="307" t="s">
        <v>29</v>
      </c>
      <c r="D8" s="307" t="s">
        <v>106</v>
      </c>
      <c r="E8" s="307" t="s">
        <v>183</v>
      </c>
      <c r="F8" s="307" t="s">
        <v>29</v>
      </c>
      <c r="G8" s="307" t="s">
        <v>106</v>
      </c>
      <c r="H8" s="307" t="s">
        <v>183</v>
      </c>
      <c r="I8" s="307" t="s">
        <v>29</v>
      </c>
      <c r="J8" s="307" t="s">
        <v>106</v>
      </c>
      <c r="K8" s="307" t="s">
        <v>183</v>
      </c>
    </row>
    <row r="9" spans="2:12" ht="12.75" customHeight="1">
      <c r="B9" s="153"/>
      <c r="C9" s="150"/>
      <c r="D9" s="150"/>
      <c r="E9" s="150"/>
      <c r="F9" s="150"/>
      <c r="G9" s="150"/>
      <c r="H9" s="150"/>
      <c r="I9" s="150"/>
      <c r="J9" s="150"/>
      <c r="K9" s="150"/>
      <c r="L9" s="5"/>
    </row>
    <row r="10" spans="2:12" ht="12.75" customHeight="1">
      <c r="B10" s="308" t="s">
        <v>98</v>
      </c>
      <c r="C10" s="150"/>
      <c r="D10" s="150"/>
      <c r="E10" s="150"/>
      <c r="F10" s="150"/>
      <c r="G10" s="150"/>
      <c r="H10" s="150"/>
      <c r="I10" s="150"/>
      <c r="J10" s="150"/>
      <c r="K10" s="150"/>
      <c r="L10" s="5"/>
    </row>
    <row r="11" spans="2:11" ht="12.75" customHeight="1">
      <c r="B11" s="202">
        <v>10</v>
      </c>
      <c r="C11" s="95">
        <v>5952.88</v>
      </c>
      <c r="D11" s="95">
        <v>6775.2</v>
      </c>
      <c r="E11" s="95">
        <v>5277.9</v>
      </c>
      <c r="F11" s="206">
        <v>1.7377734379590168</v>
      </c>
      <c r="G11" s="206">
        <v>1.781654564571637</v>
      </c>
      <c r="H11" s="206">
        <v>1.7735599570531053</v>
      </c>
      <c r="I11" s="95">
        <v>23.953992853247442</v>
      </c>
      <c r="J11" s="95">
        <v>24.85892096049441</v>
      </c>
      <c r="K11" s="95">
        <v>23.771999942328478</v>
      </c>
    </row>
    <row r="12" spans="2:15" ht="12.75" customHeight="1">
      <c r="B12" s="202">
        <v>20</v>
      </c>
      <c r="C12" s="95">
        <v>9015.66</v>
      </c>
      <c r="D12" s="95">
        <v>10462.68</v>
      </c>
      <c r="E12" s="95">
        <v>7878.76</v>
      </c>
      <c r="F12" s="206">
        <v>5.117922951676387</v>
      </c>
      <c r="G12" s="206">
        <v>5.221671468871898</v>
      </c>
      <c r="H12" s="206">
        <v>5.261116489459107</v>
      </c>
      <c r="I12" s="95">
        <v>46.592999712085145</v>
      </c>
      <c r="J12" s="95">
        <v>47.99758046662947</v>
      </c>
      <c r="K12" s="95">
        <v>46.74563910710819</v>
      </c>
      <c r="O12" s="309"/>
    </row>
    <row r="13" spans="2:15" ht="12.75" customHeight="1">
      <c r="B13" s="202">
        <v>30</v>
      </c>
      <c r="C13" s="95">
        <v>12050.36</v>
      </c>
      <c r="D13" s="95">
        <v>13856.5</v>
      </c>
      <c r="E13" s="95">
        <v>10468.99</v>
      </c>
      <c r="F13" s="206">
        <v>9.877792485710085</v>
      </c>
      <c r="G13" s="206">
        <v>10.09536975141579</v>
      </c>
      <c r="H13" s="206">
        <v>10.111605095559618</v>
      </c>
      <c r="I13" s="95">
        <v>65.6114763352266</v>
      </c>
      <c r="J13" s="95">
        <v>68.00133022429361</v>
      </c>
      <c r="K13" s="95">
        <v>65.01376759547222</v>
      </c>
      <c r="O13" s="309"/>
    </row>
    <row r="14" spans="2:15" ht="12.75" customHeight="1">
      <c r="B14" s="202">
        <v>40</v>
      </c>
      <c r="C14" s="95">
        <v>14774.14</v>
      </c>
      <c r="D14" s="95">
        <v>16644.89</v>
      </c>
      <c r="E14" s="95">
        <v>12930.6</v>
      </c>
      <c r="F14" s="206">
        <v>15.93684945415572</v>
      </c>
      <c r="G14" s="206">
        <v>16.2034608491238</v>
      </c>
      <c r="H14" s="206">
        <v>16.315094953333787</v>
      </c>
      <c r="I14" s="95">
        <v>83.51986752083658</v>
      </c>
      <c r="J14" s="95">
        <v>85.22446316855479</v>
      </c>
      <c r="K14" s="95">
        <v>83.14878781221108</v>
      </c>
      <c r="O14" s="309"/>
    </row>
    <row r="15" spans="2:15" ht="12.75" customHeight="1">
      <c r="B15" s="201">
        <v>50</v>
      </c>
      <c r="C15" s="132">
        <v>17414.605</v>
      </c>
      <c r="D15" s="132">
        <v>19300.42</v>
      </c>
      <c r="E15" s="132">
        <v>15276.560000000001</v>
      </c>
      <c r="F15" s="310">
        <v>23.19147897920138</v>
      </c>
      <c r="G15" s="310">
        <v>23.37052400284245</v>
      </c>
      <c r="H15" s="310">
        <v>23.775804869856632</v>
      </c>
      <c r="I15" s="132">
        <v>100</v>
      </c>
      <c r="J15" s="132">
        <v>99.99999999999999</v>
      </c>
      <c r="K15" s="132">
        <v>100</v>
      </c>
      <c r="L15" s="19"/>
      <c r="M15" s="19"/>
      <c r="N15" s="19"/>
      <c r="O15" s="309"/>
    </row>
    <row r="16" spans="2:15" s="19" customFormat="1" ht="12.75" customHeight="1">
      <c r="B16" s="202">
        <v>60</v>
      </c>
      <c r="C16" s="95">
        <v>20418.66</v>
      </c>
      <c r="D16" s="95">
        <v>22599.71</v>
      </c>
      <c r="E16" s="95">
        <v>17999.94</v>
      </c>
      <c r="F16" s="206">
        <v>31.6983805852284</v>
      </c>
      <c r="G16" s="206">
        <v>31.704539918053847</v>
      </c>
      <c r="H16" s="206">
        <v>32.555612895164025</v>
      </c>
      <c r="I16" s="95">
        <v>117.2616958131087</v>
      </c>
      <c r="J16" s="95">
        <v>116.28216099766428</v>
      </c>
      <c r="K16" s="95">
        <v>117.68059773860409</v>
      </c>
      <c r="L16" s="2"/>
      <c r="M16" s="2"/>
      <c r="N16" s="2"/>
      <c r="O16" s="309"/>
    </row>
    <row r="17" spans="2:15" ht="12.75" customHeight="1">
      <c r="B17" s="202">
        <v>70</v>
      </c>
      <c r="C17" s="95">
        <v>24458.12</v>
      </c>
      <c r="D17" s="95">
        <v>27092.52</v>
      </c>
      <c r="E17" s="95">
        <v>21566.14</v>
      </c>
      <c r="F17" s="206">
        <v>41.77717702289735</v>
      </c>
      <c r="G17" s="206">
        <v>41.58444902742703</v>
      </c>
      <c r="H17" s="206">
        <v>42.97666820805426</v>
      </c>
      <c r="I17" s="95">
        <v>138.92916795920752</v>
      </c>
      <c r="J17" s="95">
        <v>137.8515704057521</v>
      </c>
      <c r="K17" s="95">
        <v>139.67913817170754</v>
      </c>
      <c r="O17" s="309"/>
    </row>
    <row r="18" spans="2:15" ht="12.75" customHeight="1">
      <c r="B18" s="202">
        <v>80</v>
      </c>
      <c r="C18" s="95">
        <v>30495.04</v>
      </c>
      <c r="D18" s="95">
        <v>33773.74</v>
      </c>
      <c r="E18" s="95">
        <v>26742.24</v>
      </c>
      <c r="F18" s="206">
        <v>54.073249036346354</v>
      </c>
      <c r="G18" s="206">
        <v>53.654683502778525</v>
      </c>
      <c r="H18" s="206">
        <v>55.65641948696473</v>
      </c>
      <c r="I18" s="95">
        <v>169.4927628075069</v>
      </c>
      <c r="J18" s="95">
        <v>168.41255918177342</v>
      </c>
      <c r="K18" s="95">
        <v>169.95368297096354</v>
      </c>
      <c r="O18" s="309"/>
    </row>
    <row r="19" spans="2:15" ht="12.75" customHeight="1">
      <c r="B19" s="202">
        <v>90</v>
      </c>
      <c r="C19" s="95">
        <v>41036.97</v>
      </c>
      <c r="D19" s="95">
        <v>45732.34</v>
      </c>
      <c r="E19" s="95">
        <v>35792.66</v>
      </c>
      <c r="F19" s="206">
        <v>69.9197813611215</v>
      </c>
      <c r="G19" s="206">
        <v>69.18044455883552</v>
      </c>
      <c r="H19" s="206">
        <v>71.9085130350604</v>
      </c>
      <c r="I19" s="95">
        <v>218.4333778874172</v>
      </c>
      <c r="J19" s="95">
        <v>216.62654176559624</v>
      </c>
      <c r="K19" s="95">
        <v>217.83575195844313</v>
      </c>
      <c r="O19" s="309"/>
    </row>
    <row r="20" spans="2:15" ht="12.75" customHeight="1">
      <c r="B20" s="203"/>
      <c r="C20" s="95"/>
      <c r="D20" s="95"/>
      <c r="E20" s="95"/>
      <c r="F20" s="311"/>
      <c r="G20" s="311"/>
      <c r="H20" s="311"/>
      <c r="I20" s="312"/>
      <c r="J20" s="312"/>
      <c r="K20" s="312"/>
      <c r="O20" s="309"/>
    </row>
    <row r="21" spans="2:11" ht="12.75" customHeight="1">
      <c r="B21" s="91" t="s">
        <v>24</v>
      </c>
      <c r="C21" s="95">
        <v>13102900</v>
      </c>
      <c r="D21" s="95">
        <v>6981050</v>
      </c>
      <c r="E21" s="95">
        <v>6121850</v>
      </c>
      <c r="F21" s="313" t="s">
        <v>35</v>
      </c>
      <c r="G21" s="313" t="s">
        <v>35</v>
      </c>
      <c r="H21" s="313" t="s">
        <v>35</v>
      </c>
      <c r="I21" s="313" t="s">
        <v>35</v>
      </c>
      <c r="J21" s="313" t="s">
        <v>35</v>
      </c>
      <c r="K21" s="313" t="s">
        <v>35</v>
      </c>
    </row>
    <row r="22" spans="2:11" ht="12.75" customHeight="1">
      <c r="B22" s="97"/>
      <c r="C22" s="149"/>
      <c r="D22" s="149"/>
      <c r="E22" s="149"/>
      <c r="F22" s="97"/>
      <c r="G22" s="97"/>
      <c r="H22" s="97"/>
      <c r="I22" s="97"/>
      <c r="J22" s="96"/>
      <c r="K22" s="154"/>
    </row>
    <row r="23" spans="6:11" ht="12.75" customHeight="1">
      <c r="F23" s="5"/>
      <c r="G23" s="5"/>
      <c r="H23" s="5"/>
      <c r="I23" s="5"/>
      <c r="J23" s="17"/>
      <c r="K23" s="72"/>
    </row>
    <row r="24" spans="2:20" ht="19.5" customHeight="1">
      <c r="B24" s="410" t="s">
        <v>213</v>
      </c>
      <c r="C24" s="410"/>
      <c r="D24" s="410"/>
      <c r="E24" s="410"/>
      <c r="F24" s="410"/>
      <c r="G24" s="410"/>
      <c r="H24" s="410"/>
      <c r="I24" s="410"/>
      <c r="J24" s="410"/>
      <c r="K24" s="410"/>
      <c r="L24" s="291"/>
      <c r="M24" s="291"/>
      <c r="N24" s="291"/>
      <c r="O24" s="291"/>
      <c r="P24" s="291"/>
      <c r="Q24" s="291"/>
      <c r="R24" s="291"/>
      <c r="S24" s="291"/>
      <c r="T24" s="291"/>
    </row>
    <row r="25" spans="2:16" ht="12.75" customHeight="1">
      <c r="B25" s="410" t="s">
        <v>218</v>
      </c>
      <c r="C25" s="410"/>
      <c r="D25" s="410"/>
      <c r="E25" s="410"/>
      <c r="F25" s="410"/>
      <c r="G25" s="410"/>
      <c r="H25" s="410"/>
      <c r="I25" s="410"/>
      <c r="J25" s="410"/>
      <c r="K25" s="410"/>
      <c r="O25" s="100"/>
      <c r="P25" s="100"/>
    </row>
    <row r="26" spans="2:16" ht="12.75" customHeight="1"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O26" s="100"/>
      <c r="P26" s="100"/>
    </row>
    <row r="27" spans="2:14" ht="12.75" customHeight="1">
      <c r="B27" s="421" t="s">
        <v>80</v>
      </c>
      <c r="C27" s="421"/>
      <c r="D27" s="421"/>
      <c r="E27" s="421"/>
      <c r="F27" s="421"/>
      <c r="G27" s="421"/>
      <c r="H27" s="421"/>
      <c r="I27" s="421"/>
      <c r="J27" s="421"/>
      <c r="K27" s="421"/>
      <c r="L27" s="179"/>
      <c r="M27" s="179"/>
      <c r="N27" s="179"/>
    </row>
    <row r="28" ht="12.75" customHeight="1"/>
    <row r="29" ht="12.75" customHeight="1"/>
    <row r="30" ht="12.75" customHeight="1"/>
    <row r="31" ht="12.75" customHeight="1">
      <c r="H31" s="345" t="s">
        <v>119</v>
      </c>
    </row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spans="3:32" ht="12.75" customHeight="1">
      <c r="C59" s="2"/>
      <c r="D59" s="2"/>
      <c r="E59" s="2"/>
      <c r="F59" s="2"/>
      <c r="G59" s="2"/>
      <c r="H59" s="2"/>
      <c r="AC59" s="276"/>
      <c r="AD59" s="281" t="s">
        <v>30</v>
      </c>
      <c r="AE59" s="281" t="s">
        <v>19</v>
      </c>
      <c r="AF59" s="281" t="s">
        <v>20</v>
      </c>
    </row>
    <row r="60" spans="3:32" ht="12.75">
      <c r="C60" s="2"/>
      <c r="D60" s="2"/>
      <c r="E60" s="2"/>
      <c r="F60" s="2"/>
      <c r="G60" s="2"/>
      <c r="H60" s="2"/>
      <c r="AC60" s="276" t="s">
        <v>99</v>
      </c>
      <c r="AD60" s="278">
        <v>13102900</v>
      </c>
      <c r="AE60" s="278">
        <v>6981050</v>
      </c>
      <c r="AF60" s="278">
        <v>6121850</v>
      </c>
    </row>
    <row r="61" ht="12.75"/>
    <row r="62" ht="12.75"/>
    <row r="65" ht="12.75"/>
    <row r="66" ht="12.75"/>
    <row r="67" ht="12.75"/>
    <row r="68" ht="12.75"/>
    <row r="69" ht="12.75"/>
  </sheetData>
  <sheetProtection/>
  <mergeCells count="9">
    <mergeCell ref="B3:K3"/>
    <mergeCell ref="B24:K24"/>
    <mergeCell ref="B25:K25"/>
    <mergeCell ref="B7:B8"/>
    <mergeCell ref="B27:K27"/>
    <mergeCell ref="B5:K5"/>
    <mergeCell ref="I7:K7"/>
    <mergeCell ref="C7:E7"/>
    <mergeCell ref="F7:H7"/>
  </mergeCells>
  <conditionalFormatting sqref="C11:E21 F11:K19">
    <cfRule type="expression" priority="1" dxfId="0" stopIfTrue="1">
      <formula>AND(C$21&gt;=500,C$21&lt;=1225)</formula>
    </cfRule>
  </conditionalFormatting>
  <hyperlinks>
    <hyperlink ref="K1" location="Índice!B24" display="ÍNDICE"/>
    <hyperlink ref="H31" location="Índice!A24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L65494"/>
  <sheetViews>
    <sheetView zoomScalePageLayoutView="0" workbookViewId="0" topLeftCell="C1">
      <selection activeCell="L1" sqref="L1"/>
    </sheetView>
  </sheetViews>
  <sheetFormatPr defaultColWidth="11.421875" defaultRowHeight="12.75"/>
  <cols>
    <col min="1" max="1" width="2.7109375" style="2" customWidth="1"/>
    <col min="2" max="2" width="46.28125" style="2" customWidth="1"/>
    <col min="3" max="3" width="12.57421875" style="47" customWidth="1"/>
    <col min="4" max="8" width="10.28125" style="47" customWidth="1"/>
    <col min="9" max="13" width="10.28125" style="2" customWidth="1"/>
    <col min="14" max="14" width="11.57421875" style="2" customWidth="1"/>
    <col min="15" max="16384" width="11.421875" style="2" customWidth="1"/>
  </cols>
  <sheetData>
    <row r="1" spans="2:14" ht="37.5" customHeight="1">
      <c r="B1" s="21"/>
      <c r="L1" s="345" t="s">
        <v>119</v>
      </c>
      <c r="N1" s="5"/>
    </row>
    <row r="2" spans="2:13" ht="13.5" customHeight="1">
      <c r="B2" s="21"/>
      <c r="M2" s="5"/>
    </row>
    <row r="3" spans="2:13" s="268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ht="12.75" customHeight="1">
      <c r="G4" s="50"/>
    </row>
    <row r="5" spans="2:13" ht="18" customHeight="1">
      <c r="B5" s="422" t="s">
        <v>233</v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</row>
    <row r="6" spans="2:13" ht="12.75" customHeight="1">
      <c r="B6" s="155"/>
      <c r="E6" s="49"/>
      <c r="F6" s="75"/>
      <c r="G6" s="208"/>
      <c r="I6" s="47"/>
      <c r="J6" s="47"/>
      <c r="K6" s="47"/>
      <c r="L6" s="47"/>
      <c r="M6" s="47"/>
    </row>
    <row r="7" spans="2:13" s="18" customFormat="1" ht="12.75" customHeight="1">
      <c r="B7" s="431"/>
      <c r="C7" s="430" t="s">
        <v>206</v>
      </c>
      <c r="D7" s="430"/>
      <c r="E7" s="430"/>
      <c r="F7" s="430"/>
      <c r="G7" s="430"/>
      <c r="H7" s="430"/>
      <c r="I7" s="430"/>
      <c r="J7" s="430"/>
      <c r="K7" s="430"/>
      <c r="L7" s="430"/>
      <c r="M7" s="430"/>
    </row>
    <row r="8" spans="2:13" s="18" customFormat="1" ht="12.75" customHeight="1">
      <c r="B8" s="431"/>
      <c r="C8" s="364" t="s">
        <v>29</v>
      </c>
      <c r="D8" s="430" t="s">
        <v>106</v>
      </c>
      <c r="E8" s="430"/>
      <c r="F8" s="430"/>
      <c r="G8" s="430"/>
      <c r="H8" s="430"/>
      <c r="I8" s="430" t="s">
        <v>183</v>
      </c>
      <c r="J8" s="430"/>
      <c r="K8" s="430"/>
      <c r="L8" s="430"/>
      <c r="M8" s="430"/>
    </row>
    <row r="9" spans="2:13" s="18" customFormat="1" ht="12.75" customHeight="1">
      <c r="B9" s="431"/>
      <c r="C9" s="365"/>
      <c r="D9" s="306" t="s">
        <v>29</v>
      </c>
      <c r="E9" s="306" t="s">
        <v>31</v>
      </c>
      <c r="F9" s="306" t="s">
        <v>32</v>
      </c>
      <c r="G9" s="306" t="s">
        <v>33</v>
      </c>
      <c r="H9" s="306" t="s">
        <v>27</v>
      </c>
      <c r="I9" s="306" t="s">
        <v>29</v>
      </c>
      <c r="J9" s="306" t="s">
        <v>31</v>
      </c>
      <c r="K9" s="306" t="s">
        <v>32</v>
      </c>
      <c r="L9" s="306" t="s">
        <v>33</v>
      </c>
      <c r="M9" s="306" t="s">
        <v>27</v>
      </c>
    </row>
    <row r="10" spans="2:13" s="18" customFormat="1" ht="12.75" customHeight="1">
      <c r="B10" s="261"/>
      <c r="C10" s="262"/>
      <c r="D10" s="262"/>
      <c r="E10" s="262"/>
      <c r="F10" s="262"/>
      <c r="G10" s="262"/>
      <c r="H10" s="262"/>
      <c r="I10" s="262"/>
      <c r="J10" s="262"/>
      <c r="K10" s="262"/>
      <c r="L10" s="262"/>
      <c r="M10" s="262"/>
    </row>
    <row r="11" spans="2:13" s="5" customFormat="1" ht="12.75" customHeight="1">
      <c r="B11" s="263" t="s">
        <v>194</v>
      </c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</row>
    <row r="12" spans="2:13" ht="12.75" customHeight="1">
      <c r="B12" s="205" t="s">
        <v>59</v>
      </c>
      <c r="C12" s="151">
        <v>5041.85</v>
      </c>
      <c r="D12" s="151">
        <v>5604.95</v>
      </c>
      <c r="E12" s="151">
        <v>1802.58</v>
      </c>
      <c r="F12" s="151">
        <v>7236.11</v>
      </c>
      <c r="G12" s="151">
        <v>9377.99</v>
      </c>
      <c r="H12" s="151">
        <v>1305.92</v>
      </c>
      <c r="I12" s="151">
        <v>4517.04</v>
      </c>
      <c r="J12" s="151">
        <v>1742.64</v>
      </c>
      <c r="K12" s="151">
        <v>5862.43</v>
      </c>
      <c r="L12" s="151">
        <v>6689.34</v>
      </c>
      <c r="M12" s="151">
        <v>853.52</v>
      </c>
    </row>
    <row r="13" spans="2:13" ht="12.75" customHeight="1">
      <c r="B13" s="205" t="s">
        <v>61</v>
      </c>
      <c r="C13" s="151">
        <v>13660.08</v>
      </c>
      <c r="D13" s="151">
        <v>15462.2</v>
      </c>
      <c r="E13" s="151">
        <v>5950.285</v>
      </c>
      <c r="F13" s="151">
        <v>16326.535</v>
      </c>
      <c r="G13" s="151">
        <v>19750.12</v>
      </c>
      <c r="H13" s="151">
        <v>5222.425</v>
      </c>
      <c r="I13" s="151">
        <v>11983.025</v>
      </c>
      <c r="J13" s="151">
        <v>5541.719999999999</v>
      </c>
      <c r="K13" s="151">
        <v>13014.41</v>
      </c>
      <c r="L13" s="151">
        <v>15226.43</v>
      </c>
      <c r="M13" s="151">
        <v>4489.68</v>
      </c>
    </row>
    <row r="14" spans="2:13" ht="12.75" customHeight="1">
      <c r="B14" s="205" t="s">
        <v>60</v>
      </c>
      <c r="C14" s="151">
        <v>23212</v>
      </c>
      <c r="D14" s="151">
        <v>25512.28</v>
      </c>
      <c r="E14" s="151">
        <v>13375.56</v>
      </c>
      <c r="F14" s="151">
        <v>25541.06</v>
      </c>
      <c r="G14" s="151">
        <v>32730.88</v>
      </c>
      <c r="H14" s="151">
        <v>16523.17</v>
      </c>
      <c r="I14" s="151">
        <v>20619.565000000002</v>
      </c>
      <c r="J14" s="151">
        <v>11781.6</v>
      </c>
      <c r="K14" s="151">
        <v>21200.16</v>
      </c>
      <c r="L14" s="151">
        <v>24796.25</v>
      </c>
      <c r="M14" s="151">
        <v>12972.8</v>
      </c>
    </row>
    <row r="15" spans="2:13" ht="12.75" customHeight="1">
      <c r="B15" s="205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</row>
    <row r="16" spans="2:13" ht="12.75" customHeight="1">
      <c r="B16" s="205" t="s">
        <v>196</v>
      </c>
      <c r="C16" s="151">
        <v>17396.023793480563</v>
      </c>
      <c r="D16" s="151">
        <v>19500.82663741263</v>
      </c>
      <c r="E16" s="151">
        <v>8663.646787228365</v>
      </c>
      <c r="F16" s="151">
        <v>19199.678841593828</v>
      </c>
      <c r="G16" s="151">
        <v>25456.903566807887</v>
      </c>
      <c r="H16" s="151">
        <v>16428.779566770845</v>
      </c>
      <c r="I16" s="151">
        <v>14985.86129622501</v>
      </c>
      <c r="J16" s="151">
        <v>7808.042650713895</v>
      </c>
      <c r="K16" s="151">
        <v>15601.945029705312</v>
      </c>
      <c r="L16" s="151">
        <v>18492.188456940734</v>
      </c>
      <c r="M16" s="151">
        <v>9189.044606625268</v>
      </c>
    </row>
    <row r="17" spans="2:13" ht="12.75" customHeight="1">
      <c r="B17" s="209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</row>
    <row r="18" spans="2:13" ht="12.75" customHeight="1">
      <c r="B18" s="205" t="s">
        <v>92</v>
      </c>
      <c r="C18" s="152">
        <v>100</v>
      </c>
      <c r="D18" s="152">
        <v>112.09933297930343</v>
      </c>
      <c r="E18" s="152">
        <v>49.80245422793227</v>
      </c>
      <c r="F18" s="152">
        <v>110.36820292686203</v>
      </c>
      <c r="G18" s="152">
        <v>146.3374841804267</v>
      </c>
      <c r="H18" s="152">
        <v>94.43985454266735</v>
      </c>
      <c r="I18" s="152">
        <v>86.14532535786253</v>
      </c>
      <c r="J18" s="152">
        <v>44.88406513700035</v>
      </c>
      <c r="K18" s="152">
        <v>89.68684576962</v>
      </c>
      <c r="L18" s="152">
        <v>106.30123686006326</v>
      </c>
      <c r="M18" s="152">
        <v>52.82267209860341</v>
      </c>
    </row>
    <row r="19" spans="2:13" ht="12.75" customHeight="1">
      <c r="B19" s="209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</row>
    <row r="20" spans="2:13" ht="12.75" customHeight="1">
      <c r="B20" s="205" t="s">
        <v>54</v>
      </c>
      <c r="C20" s="151">
        <v>15267375</v>
      </c>
      <c r="D20" s="151">
        <v>8149975</v>
      </c>
      <c r="E20" s="151">
        <v>1497850</v>
      </c>
      <c r="F20" s="151">
        <v>3576250</v>
      </c>
      <c r="G20" s="151">
        <v>2963925</v>
      </c>
      <c r="H20" s="151">
        <v>111950</v>
      </c>
      <c r="I20" s="151">
        <v>7117400</v>
      </c>
      <c r="J20" s="151">
        <v>1404150</v>
      </c>
      <c r="K20" s="151">
        <v>3210725</v>
      </c>
      <c r="L20" s="151">
        <v>2430075</v>
      </c>
      <c r="M20" s="151">
        <v>72450</v>
      </c>
    </row>
    <row r="21" spans="2:13" ht="12.75" customHeight="1">
      <c r="B21" s="338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</row>
    <row r="22" spans="2:14" ht="12.75" customHeight="1">
      <c r="B22" s="263" t="s">
        <v>195</v>
      </c>
      <c r="C22" s="263"/>
      <c r="D22" s="263"/>
      <c r="E22" s="263"/>
      <c r="F22" s="263"/>
      <c r="G22" s="263"/>
      <c r="H22" s="263"/>
      <c r="I22" s="263"/>
      <c r="J22" s="263"/>
      <c r="K22" s="263"/>
      <c r="L22" s="263"/>
      <c r="M22" s="263"/>
      <c r="N22" s="5"/>
    </row>
    <row r="23" spans="2:14" s="18" customFormat="1" ht="12.75" customHeight="1">
      <c r="B23" s="205" t="s">
        <v>59</v>
      </c>
      <c r="C23" s="151">
        <v>7490.59</v>
      </c>
      <c r="D23" s="151">
        <v>8537.21</v>
      </c>
      <c r="E23" s="151">
        <v>2220</v>
      </c>
      <c r="F23" s="151">
        <v>9831.1</v>
      </c>
      <c r="G23" s="151">
        <v>13862.5</v>
      </c>
      <c r="H23" s="151">
        <v>17365.31</v>
      </c>
      <c r="I23" s="151">
        <v>6621.46</v>
      </c>
      <c r="J23" s="151">
        <v>2282.15</v>
      </c>
      <c r="K23" s="151">
        <v>7915.16</v>
      </c>
      <c r="L23" s="151">
        <v>9045.31</v>
      </c>
      <c r="M23" s="151">
        <v>10935.39</v>
      </c>
      <c r="N23" s="2"/>
    </row>
    <row r="24" spans="2:14" s="18" customFormat="1" ht="12.75" customHeight="1">
      <c r="B24" s="205" t="s">
        <v>61</v>
      </c>
      <c r="C24" s="151">
        <v>15525.7</v>
      </c>
      <c r="D24" s="151">
        <v>17391.59</v>
      </c>
      <c r="E24" s="151">
        <v>7116.585</v>
      </c>
      <c r="F24" s="151">
        <v>17639.815000000002</v>
      </c>
      <c r="G24" s="151">
        <v>22170.77</v>
      </c>
      <c r="H24" s="151">
        <v>27668.25</v>
      </c>
      <c r="I24" s="151">
        <v>13599.575</v>
      </c>
      <c r="J24" s="151">
        <v>6738.3099999999995</v>
      </c>
      <c r="K24" s="151">
        <v>14407.74</v>
      </c>
      <c r="L24" s="151">
        <v>16854.65</v>
      </c>
      <c r="M24" s="151">
        <v>19219.629999999997</v>
      </c>
      <c r="N24" s="2"/>
    </row>
    <row r="25" spans="2:14" s="18" customFormat="1" ht="12.75" customHeight="1">
      <c r="B25" s="205" t="s">
        <v>60</v>
      </c>
      <c r="C25" s="151">
        <v>25250.24</v>
      </c>
      <c r="D25" s="151">
        <v>27985.2</v>
      </c>
      <c r="E25" s="151">
        <v>14366.03</v>
      </c>
      <c r="F25" s="151">
        <v>27101.52</v>
      </c>
      <c r="G25" s="151">
        <v>35661.35</v>
      </c>
      <c r="H25" s="151">
        <v>40678.07</v>
      </c>
      <c r="I25" s="151">
        <v>22215.385000000002</v>
      </c>
      <c r="J25" s="151">
        <v>12782.29</v>
      </c>
      <c r="K25" s="151">
        <v>22714.08</v>
      </c>
      <c r="L25" s="151">
        <v>26668.9</v>
      </c>
      <c r="M25" s="151">
        <v>30732.26</v>
      </c>
      <c r="N25" s="2"/>
    </row>
    <row r="26" spans="2:14" s="18" customFormat="1" ht="12.75" customHeight="1">
      <c r="B26" s="205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2"/>
    </row>
    <row r="27" spans="2:14" s="5" customFormat="1" ht="12.75" customHeight="1">
      <c r="B27" s="205" t="s">
        <v>196</v>
      </c>
      <c r="C27" s="151">
        <v>19748.499759323102</v>
      </c>
      <c r="D27" s="151">
        <v>22270.88698845735</v>
      </c>
      <c r="E27" s="151">
        <v>9498.812693026628</v>
      </c>
      <c r="F27" s="151">
        <v>21145.168008109296</v>
      </c>
      <c r="G27" s="151">
        <v>29484.466711117882</v>
      </c>
      <c r="H27" s="151">
        <v>38135.064812416254</v>
      </c>
      <c r="I27" s="151">
        <v>16860.170754664534</v>
      </c>
      <c r="J27" s="151">
        <v>8659.811466545507</v>
      </c>
      <c r="K27" s="151">
        <v>17357.996232393074</v>
      </c>
      <c r="L27" s="151">
        <v>20760.22077014077</v>
      </c>
      <c r="M27" s="151">
        <v>22915.92984472051</v>
      </c>
      <c r="N27" s="2"/>
    </row>
    <row r="28" spans="2:13" ht="12.75" customHeight="1">
      <c r="B28" s="209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</row>
    <row r="29" spans="2:13" ht="12.75" customHeight="1">
      <c r="B29" s="205" t="s">
        <v>91</v>
      </c>
      <c r="C29" s="152">
        <v>100</v>
      </c>
      <c r="D29" s="152">
        <v>112.77255112983177</v>
      </c>
      <c r="E29" s="152">
        <v>48.09890780965434</v>
      </c>
      <c r="F29" s="152">
        <v>107.07227518954619</v>
      </c>
      <c r="G29" s="152">
        <v>149.2997800868317</v>
      </c>
      <c r="H29" s="152">
        <v>193.10360420878555</v>
      </c>
      <c r="I29" s="152">
        <v>85.37443836312167</v>
      </c>
      <c r="J29" s="152">
        <v>43.85047761644417</v>
      </c>
      <c r="K29" s="152">
        <v>87.89526517931323</v>
      </c>
      <c r="L29" s="152">
        <v>105.12302718255874</v>
      </c>
      <c r="M29" s="152">
        <v>116.03883902068102</v>
      </c>
    </row>
    <row r="30" spans="2:13" ht="12.75" customHeight="1">
      <c r="B30" s="209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51"/>
    </row>
    <row r="31" spans="2:13" ht="12.75" customHeight="1">
      <c r="B31" s="205" t="s">
        <v>24</v>
      </c>
      <c r="C31" s="151">
        <v>15267375</v>
      </c>
      <c r="D31" s="151">
        <v>8149975</v>
      </c>
      <c r="E31" s="151">
        <v>1497850</v>
      </c>
      <c r="F31" s="151">
        <v>3576250</v>
      </c>
      <c r="G31" s="151">
        <v>2963925</v>
      </c>
      <c r="H31" s="151">
        <v>111950</v>
      </c>
      <c r="I31" s="151">
        <v>7117400</v>
      </c>
      <c r="J31" s="151">
        <v>1404150</v>
      </c>
      <c r="K31" s="151">
        <v>3210725</v>
      </c>
      <c r="L31" s="151">
        <v>2430075</v>
      </c>
      <c r="M31" s="151">
        <v>72450</v>
      </c>
    </row>
    <row r="32" spans="2:13" ht="12.75" customHeight="1">
      <c r="B32" s="149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</row>
    <row r="33" spans="2:13" ht="12.75" customHeight="1">
      <c r="B33" s="37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</row>
    <row r="34" spans="2:20" ht="12.75" customHeight="1">
      <c r="B34" s="410" t="s">
        <v>213</v>
      </c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291"/>
      <c r="O34" s="291"/>
      <c r="P34" s="291"/>
      <c r="Q34" s="291"/>
      <c r="R34" s="291"/>
      <c r="S34" s="291"/>
      <c r="T34" s="291"/>
    </row>
    <row r="35" spans="2:14" ht="12.75" customHeight="1">
      <c r="B35" s="265" t="s">
        <v>216</v>
      </c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5"/>
    </row>
    <row r="36" spans="2:14" ht="12.75" customHeight="1">
      <c r="B36" s="265" t="s">
        <v>217</v>
      </c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5"/>
    </row>
    <row r="37" ht="12.75" customHeight="1">
      <c r="N37" s="5"/>
    </row>
    <row r="38" spans="2:14" ht="12.75" customHeight="1">
      <c r="B38" s="416" t="s">
        <v>80</v>
      </c>
      <c r="C38" s="416"/>
      <c r="D38" s="416"/>
      <c r="E38" s="416"/>
      <c r="F38" s="416"/>
      <c r="G38" s="416"/>
      <c r="H38" s="416"/>
      <c r="I38" s="416"/>
      <c r="J38" s="416"/>
      <c r="K38" s="416"/>
      <c r="L38" s="416"/>
      <c r="M38" s="416"/>
      <c r="N38" s="297"/>
    </row>
    <row r="39" spans="2:13" ht="12.75" customHeight="1">
      <c r="B39" s="37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2:38" ht="12.75" customHeight="1">
      <c r="B40" s="37"/>
      <c r="N40" s="251"/>
      <c r="AB40" s="318"/>
      <c r="AC40" s="318"/>
      <c r="AD40" s="318"/>
      <c r="AE40" s="318"/>
      <c r="AF40" s="318"/>
      <c r="AG40" s="318"/>
      <c r="AH40" s="318"/>
      <c r="AI40" s="253"/>
      <c r="AJ40" s="253"/>
      <c r="AK40" s="253"/>
      <c r="AL40" s="253"/>
    </row>
    <row r="41" spans="2:38" s="26" customFormat="1" ht="12.75" customHeight="1">
      <c r="B41" s="319"/>
      <c r="N41" s="319"/>
      <c r="AB41" s="320"/>
      <c r="AC41" s="320" t="s">
        <v>209</v>
      </c>
      <c r="AD41" s="320"/>
      <c r="AE41" s="320"/>
      <c r="AF41" s="320"/>
      <c r="AG41" s="320"/>
      <c r="AH41" s="321" t="s">
        <v>210</v>
      </c>
      <c r="AI41" s="320"/>
      <c r="AJ41" s="320"/>
      <c r="AK41" s="320"/>
      <c r="AL41" s="320"/>
    </row>
    <row r="42" spans="2:38" s="26" customFormat="1" ht="12.75" customHeight="1">
      <c r="B42" s="319"/>
      <c r="N42" s="319"/>
      <c r="AB42" s="320" t="s">
        <v>29</v>
      </c>
      <c r="AC42" s="320" t="s">
        <v>29</v>
      </c>
      <c r="AD42" s="320" t="s">
        <v>112</v>
      </c>
      <c r="AE42" s="320" t="s">
        <v>113</v>
      </c>
      <c r="AF42" s="320" t="s">
        <v>114</v>
      </c>
      <c r="AG42" s="320" t="s">
        <v>121</v>
      </c>
      <c r="AH42" s="321" t="s">
        <v>29</v>
      </c>
      <c r="AI42" s="320" t="s">
        <v>112</v>
      </c>
      <c r="AJ42" s="320" t="s">
        <v>113</v>
      </c>
      <c r="AK42" s="320" t="s">
        <v>114</v>
      </c>
      <c r="AL42" s="320" t="s">
        <v>121</v>
      </c>
    </row>
    <row r="43" spans="2:38" s="26" customFormat="1" ht="12.75" customHeight="1">
      <c r="B43" s="319"/>
      <c r="N43" s="319"/>
      <c r="AB43" s="320"/>
      <c r="AC43" s="320"/>
      <c r="AD43" s="320"/>
      <c r="AE43" s="320"/>
      <c r="AF43" s="320"/>
      <c r="AG43" s="320"/>
      <c r="AH43" s="321"/>
      <c r="AI43" s="320"/>
      <c r="AJ43" s="320"/>
      <c r="AK43" s="320"/>
      <c r="AL43" s="320"/>
    </row>
    <row r="44" spans="2:38" s="26" customFormat="1" ht="12.75" customHeight="1">
      <c r="B44" s="319"/>
      <c r="N44" s="319"/>
      <c r="AB44" s="320">
        <v>15267375</v>
      </c>
      <c r="AC44" s="320">
        <v>8149975</v>
      </c>
      <c r="AD44" s="320">
        <v>1497850</v>
      </c>
      <c r="AE44" s="320">
        <v>3576250</v>
      </c>
      <c r="AF44" s="320">
        <v>2963925</v>
      </c>
      <c r="AG44" s="320">
        <v>111950</v>
      </c>
      <c r="AH44" s="321">
        <v>7117400</v>
      </c>
      <c r="AI44" s="320">
        <v>1404150</v>
      </c>
      <c r="AJ44" s="320">
        <v>3210725</v>
      </c>
      <c r="AK44" s="320">
        <v>2430075</v>
      </c>
      <c r="AL44" s="320">
        <v>72450</v>
      </c>
    </row>
    <row r="45" spans="2:14" ht="12.75" customHeight="1">
      <c r="B45" s="251"/>
      <c r="C45" s="48"/>
      <c r="D45" s="48"/>
      <c r="E45" s="43"/>
      <c r="F45" s="43"/>
      <c r="G45" s="43"/>
      <c r="H45" s="43"/>
      <c r="I45" s="43"/>
      <c r="J45" s="43"/>
      <c r="K45" s="43"/>
      <c r="L45" s="43"/>
      <c r="M45" s="43"/>
      <c r="N45" s="43"/>
    </row>
    <row r="46" spans="5:8" ht="12.75" customHeight="1">
      <c r="E46" s="2"/>
      <c r="F46" s="2"/>
      <c r="G46" s="2"/>
      <c r="H46" s="2"/>
    </row>
    <row r="47" spans="5:8" ht="12.75" customHeight="1">
      <c r="E47" s="2"/>
      <c r="F47" s="2"/>
      <c r="G47" s="2"/>
      <c r="H47" s="2"/>
    </row>
    <row r="48" spans="5:8" ht="12.75" customHeight="1">
      <c r="E48" s="2"/>
      <c r="F48" s="2"/>
      <c r="G48" s="2"/>
      <c r="H48" s="2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5487" spans="2:13" ht="12.75">
      <c r="B65487" s="37"/>
      <c r="C65487" s="52"/>
      <c r="D65487" s="52"/>
      <c r="E65487" s="52"/>
      <c r="F65487" s="52"/>
      <c r="G65487" s="52"/>
      <c r="H65487" s="52"/>
      <c r="I65487" s="52"/>
      <c r="J65487" s="52"/>
      <c r="K65487" s="52"/>
      <c r="L65487" s="52"/>
      <c r="M65487" s="52"/>
    </row>
    <row r="65488" spans="2:14" ht="12.75">
      <c r="B65488" s="229"/>
      <c r="C65488" s="2"/>
      <c r="D65488" s="2"/>
      <c r="E65488" s="2"/>
      <c r="F65488" s="2"/>
      <c r="G65488" s="2"/>
      <c r="H65488" s="2"/>
      <c r="N65488" s="5"/>
    </row>
    <row r="65489" spans="2:14" ht="12.75">
      <c r="B65489" s="230"/>
      <c r="C65489" s="2"/>
      <c r="D65489" s="2"/>
      <c r="E65489" s="2"/>
      <c r="F65489" s="2"/>
      <c r="G65489" s="2"/>
      <c r="H65489" s="2"/>
      <c r="N65489" s="228"/>
    </row>
    <row r="65493" ht="58.5" customHeight="1"/>
    <row r="65494" spans="15:16" ht="28.5" customHeight="1">
      <c r="O65494" s="100"/>
      <c r="P65494" s="100"/>
    </row>
  </sheetData>
  <sheetProtection/>
  <mergeCells count="9">
    <mergeCell ref="B5:M5"/>
    <mergeCell ref="B3:M3"/>
    <mergeCell ref="C8:C9"/>
    <mergeCell ref="B38:M38"/>
    <mergeCell ref="B34:M34"/>
    <mergeCell ref="I8:M8"/>
    <mergeCell ref="B7:B9"/>
    <mergeCell ref="C7:M7"/>
    <mergeCell ref="D8:H8"/>
  </mergeCells>
  <conditionalFormatting sqref="C12:M20">
    <cfRule type="expression" priority="1" dxfId="0" stopIfTrue="1">
      <formula>AND(C$20&gt;=500,C$20&lt;=1225)</formula>
    </cfRule>
  </conditionalFormatting>
  <conditionalFormatting sqref="C23:M31">
    <cfRule type="expression" priority="2" dxfId="0" stopIfTrue="1">
      <formula>AND(C$31&gt;=500,C$31&lt;=1225)</formula>
    </cfRule>
  </conditionalFormatting>
  <hyperlinks>
    <hyperlink ref="L1" location="Índice!B25" display="ÍNDICE"/>
  </hyperlinks>
  <printOptions/>
  <pageMargins left="0.1968503937007874" right="0.1968503937007874" top="0.3937007874015748" bottom="0.3937007874015748" header="0" footer="0"/>
  <pageSetup horizontalDpi="600" verticalDpi="600" orientation="landscape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E65532"/>
  <sheetViews>
    <sheetView zoomScale="90" zoomScaleNormal="90" zoomScalePageLayoutView="0" workbookViewId="0" topLeftCell="D32">
      <selection activeCell="K34" sqref="K34"/>
    </sheetView>
  </sheetViews>
  <sheetFormatPr defaultColWidth="11.421875" defaultRowHeight="12.75"/>
  <cols>
    <col min="1" max="1" width="2.7109375" style="2" customWidth="1"/>
    <col min="2" max="2" width="14.28125" style="2" customWidth="1"/>
    <col min="3" max="8" width="15.00390625" style="47" customWidth="1"/>
    <col min="9" max="11" width="15.00390625" style="2" customWidth="1"/>
    <col min="12" max="12" width="11.7109375" style="2" customWidth="1"/>
    <col min="13" max="13" width="10.00390625" style="2" customWidth="1"/>
    <col min="14" max="14" width="11.57421875" style="2" customWidth="1"/>
    <col min="15" max="16384" width="11.421875" style="2" customWidth="1"/>
  </cols>
  <sheetData>
    <row r="1" ht="37.5" customHeight="1">
      <c r="K1" s="345" t="s">
        <v>119</v>
      </c>
    </row>
    <row r="2" ht="13.5" customHeight="1"/>
    <row r="3" spans="2:11" s="268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359"/>
    </row>
    <row r="4" ht="12.75" customHeight="1">
      <c r="G4" s="50"/>
    </row>
    <row r="5" spans="2:11" ht="20.25" customHeight="1">
      <c r="B5" s="422" t="s">
        <v>234</v>
      </c>
      <c r="C5" s="423"/>
      <c r="D5" s="423"/>
      <c r="E5" s="423"/>
      <c r="F5" s="423"/>
      <c r="G5" s="423"/>
      <c r="H5" s="423"/>
      <c r="I5" s="423"/>
      <c r="J5" s="423"/>
      <c r="K5" s="423"/>
    </row>
    <row r="6" spans="2:10" ht="12.75" customHeight="1">
      <c r="B6" s="3"/>
      <c r="J6" s="17"/>
    </row>
    <row r="7" spans="2:11" s="339" customFormat="1" ht="12.75" customHeight="1">
      <c r="B7" s="419"/>
      <c r="C7" s="432" t="s">
        <v>169</v>
      </c>
      <c r="D7" s="433"/>
      <c r="E7" s="434"/>
      <c r="F7" s="432" t="s">
        <v>111</v>
      </c>
      <c r="G7" s="433"/>
      <c r="H7" s="434"/>
      <c r="I7" s="424" t="s">
        <v>133</v>
      </c>
      <c r="J7" s="425"/>
      <c r="K7" s="426"/>
    </row>
    <row r="8" spans="2:11" ht="12.75" customHeight="1">
      <c r="B8" s="420"/>
      <c r="C8" s="307" t="s">
        <v>29</v>
      </c>
      <c r="D8" s="307" t="s">
        <v>106</v>
      </c>
      <c r="E8" s="307" t="s">
        <v>183</v>
      </c>
      <c r="F8" s="307" t="s">
        <v>29</v>
      </c>
      <c r="G8" s="307" t="s">
        <v>106</v>
      </c>
      <c r="H8" s="307" t="s">
        <v>183</v>
      </c>
      <c r="I8" s="307" t="s">
        <v>29</v>
      </c>
      <c r="J8" s="307" t="s">
        <v>106</v>
      </c>
      <c r="K8" s="307" t="s">
        <v>183</v>
      </c>
    </row>
    <row r="9" spans="2:12" ht="12.75" customHeight="1">
      <c r="B9" s="153"/>
      <c r="C9" s="150"/>
      <c r="D9" s="150"/>
      <c r="E9" s="150"/>
      <c r="F9" s="150"/>
      <c r="G9" s="150"/>
      <c r="H9" s="150"/>
      <c r="I9" s="150"/>
      <c r="J9" s="150"/>
      <c r="K9" s="150"/>
      <c r="L9" s="5"/>
    </row>
    <row r="10" spans="2:12" ht="12.75" customHeight="1">
      <c r="B10" s="308" t="s">
        <v>98</v>
      </c>
      <c r="C10" s="150"/>
      <c r="D10" s="150"/>
      <c r="E10" s="150"/>
      <c r="F10" s="150"/>
      <c r="G10" s="150"/>
      <c r="H10" s="150"/>
      <c r="I10" s="150"/>
      <c r="J10" s="150"/>
      <c r="K10" s="150"/>
      <c r="L10" s="5"/>
    </row>
    <row r="11" spans="2:11" ht="12.75" customHeight="1">
      <c r="B11" s="202">
        <v>10</v>
      </c>
      <c r="C11" s="95">
        <v>2629.13</v>
      </c>
      <c r="D11" s="95">
        <v>2917.85</v>
      </c>
      <c r="E11" s="95">
        <v>2364.56</v>
      </c>
      <c r="F11" s="206">
        <v>0.5625239920827902</v>
      </c>
      <c r="G11" s="206">
        <v>0.5458169484878879</v>
      </c>
      <c r="H11" s="206">
        <v>0.6010825472941576</v>
      </c>
      <c r="I11" s="95">
        <v>7.925374463231796</v>
      </c>
      <c r="J11" s="95">
        <v>7.655874343443566</v>
      </c>
      <c r="K11" s="95">
        <v>8.27599248281595</v>
      </c>
    </row>
    <row r="12" spans="2:15" ht="12.75" customHeight="1">
      <c r="B12" s="202">
        <v>20</v>
      </c>
      <c r="C12" s="95">
        <v>5922.84</v>
      </c>
      <c r="D12" s="95">
        <v>6661.55</v>
      </c>
      <c r="E12" s="95">
        <v>5290.7</v>
      </c>
      <c r="F12" s="206">
        <v>2.758095601280584</v>
      </c>
      <c r="G12" s="206">
        <v>2.7269779682530793</v>
      </c>
      <c r="H12" s="206">
        <v>2.903775493607679</v>
      </c>
      <c r="I12" s="95">
        <v>30.933306683160918</v>
      </c>
      <c r="J12" s="95">
        <v>30.593946810191603</v>
      </c>
      <c r="K12" s="95">
        <v>31.70457967830145</v>
      </c>
      <c r="O12" s="309"/>
    </row>
    <row r="13" spans="2:15" ht="12.75" customHeight="1">
      <c r="B13" s="202">
        <v>30</v>
      </c>
      <c r="C13" s="95">
        <v>9096.45</v>
      </c>
      <c r="D13" s="95">
        <v>10540.5</v>
      </c>
      <c r="E13" s="95">
        <v>7987.26</v>
      </c>
      <c r="F13" s="206">
        <v>6.554053848230163</v>
      </c>
      <c r="G13" s="206">
        <v>6.569134595507499</v>
      </c>
      <c r="H13" s="206">
        <v>6.833861563492569</v>
      </c>
      <c r="I13" s="95">
        <v>53.481079877994986</v>
      </c>
      <c r="J13" s="95">
        <v>53.891819276736</v>
      </c>
      <c r="K13" s="95">
        <v>54.11130786878392</v>
      </c>
      <c r="O13" s="309"/>
    </row>
    <row r="14" spans="2:15" ht="12.75" customHeight="1">
      <c r="B14" s="202">
        <v>40</v>
      </c>
      <c r="C14" s="95">
        <v>12457.510000000037</v>
      </c>
      <c r="D14" s="95">
        <v>14301.21</v>
      </c>
      <c r="E14" s="95">
        <v>10846.36</v>
      </c>
      <c r="F14" s="206">
        <v>12.027948989957022</v>
      </c>
      <c r="G14" s="206">
        <v>12.166097757500673</v>
      </c>
      <c r="H14" s="206">
        <v>12.410998900794384</v>
      </c>
      <c r="I14" s="95">
        <v>77.12145505122871</v>
      </c>
      <c r="J14" s="95">
        <v>78.50552605926119</v>
      </c>
      <c r="K14" s="95">
        <v>76.78869880172051</v>
      </c>
      <c r="O14" s="309"/>
    </row>
    <row r="15" spans="2:15" ht="12.75" customHeight="1">
      <c r="B15" s="201">
        <v>50</v>
      </c>
      <c r="C15" s="132">
        <v>15525.7</v>
      </c>
      <c r="D15" s="132">
        <v>17391.59</v>
      </c>
      <c r="E15" s="132">
        <v>13599.575</v>
      </c>
      <c r="F15" s="310">
        <v>19.125708151905883</v>
      </c>
      <c r="G15" s="310">
        <v>19.29548525790187</v>
      </c>
      <c r="H15" s="310">
        <v>19.673965228304098</v>
      </c>
      <c r="I15" s="132">
        <v>100</v>
      </c>
      <c r="J15" s="132">
        <v>100</v>
      </c>
      <c r="K15" s="132">
        <v>100</v>
      </c>
      <c r="L15" s="19"/>
      <c r="M15" s="19"/>
      <c r="N15" s="19"/>
      <c r="O15" s="309"/>
    </row>
    <row r="16" spans="2:15" s="19" customFormat="1" ht="12.75" customHeight="1">
      <c r="B16" s="202">
        <v>60</v>
      </c>
      <c r="C16" s="95">
        <v>18640.54799999997</v>
      </c>
      <c r="D16" s="95">
        <v>20622.97</v>
      </c>
      <c r="E16" s="95">
        <v>16378.05</v>
      </c>
      <c r="F16" s="206">
        <v>27.760038631010502</v>
      </c>
      <c r="G16" s="206">
        <v>27.80116801261461</v>
      </c>
      <c r="H16" s="206">
        <v>28.544695667690682</v>
      </c>
      <c r="I16" s="95">
        <v>121.64868209946216</v>
      </c>
      <c r="J16" s="95">
        <v>119.30453709009491</v>
      </c>
      <c r="K16" s="95">
        <v>122.136466553441</v>
      </c>
      <c r="L16" s="2"/>
      <c r="M16" s="2"/>
      <c r="N16" s="2"/>
      <c r="O16" s="309"/>
    </row>
    <row r="17" spans="2:15" ht="12.75" customHeight="1">
      <c r="B17" s="202">
        <v>70</v>
      </c>
      <c r="C17" s="95">
        <v>22624.97</v>
      </c>
      <c r="D17" s="95">
        <v>25049.6</v>
      </c>
      <c r="E17" s="95">
        <v>19952.33</v>
      </c>
      <c r="F17" s="206">
        <v>38.149923802884445</v>
      </c>
      <c r="G17" s="206">
        <v>37.99792837589853</v>
      </c>
      <c r="H17" s="206">
        <v>39.26418374112414</v>
      </c>
      <c r="I17" s="95">
        <v>146.38261083264402</v>
      </c>
      <c r="J17" s="95">
        <v>143.02435325208663</v>
      </c>
      <c r="K17" s="95">
        <v>147.59104737731727</v>
      </c>
      <c r="O17" s="309"/>
    </row>
    <row r="18" spans="2:15" ht="12.75" customHeight="1">
      <c r="B18" s="202">
        <v>80</v>
      </c>
      <c r="C18" s="95">
        <v>28577.366000000013</v>
      </c>
      <c r="D18" s="95">
        <v>31696.4</v>
      </c>
      <c r="E18" s="95">
        <v>25048.32</v>
      </c>
      <c r="F18" s="206">
        <v>51.00023396757328</v>
      </c>
      <c r="G18" s="206">
        <v>50.62237553716696</v>
      </c>
      <c r="H18" s="206">
        <v>52.50604196053415</v>
      </c>
      <c r="I18" s="95">
        <v>181.04742456717105</v>
      </c>
      <c r="J18" s="95">
        <v>177.07618165737242</v>
      </c>
      <c r="K18" s="95">
        <v>182.3202479853752</v>
      </c>
      <c r="O18" s="309"/>
    </row>
    <row r="19" spans="2:15" ht="12.75" customHeight="1">
      <c r="B19" s="202">
        <v>90</v>
      </c>
      <c r="C19" s="95">
        <v>39000.08</v>
      </c>
      <c r="D19" s="95">
        <v>43201.95</v>
      </c>
      <c r="E19" s="95">
        <v>34133.53</v>
      </c>
      <c r="F19" s="206">
        <v>67.82385159297705</v>
      </c>
      <c r="G19" s="206">
        <v>67.1030735013865</v>
      </c>
      <c r="H19" s="206">
        <v>69.75533301746034</v>
      </c>
      <c r="I19" s="95">
        <v>237.02716930147903</v>
      </c>
      <c r="J19" s="95">
        <v>231.1656921901371</v>
      </c>
      <c r="K19" s="95">
        <v>237.4965032068453</v>
      </c>
      <c r="O19" s="309"/>
    </row>
    <row r="20" spans="2:15" ht="12.75" customHeight="1">
      <c r="B20" s="203"/>
      <c r="C20" s="95"/>
      <c r="D20" s="95"/>
      <c r="E20" s="95"/>
      <c r="F20" s="311"/>
      <c r="G20" s="311"/>
      <c r="H20" s="311"/>
      <c r="I20" s="312"/>
      <c r="J20" s="312"/>
      <c r="K20" s="312"/>
      <c r="O20" s="309"/>
    </row>
    <row r="21" spans="2:11" ht="12.75" customHeight="1">
      <c r="B21" s="91" t="s">
        <v>24</v>
      </c>
      <c r="C21" s="95">
        <v>15267375</v>
      </c>
      <c r="D21" s="95">
        <v>8149975</v>
      </c>
      <c r="E21" s="95">
        <v>7117400</v>
      </c>
      <c r="F21" s="313" t="s">
        <v>35</v>
      </c>
      <c r="G21" s="313" t="s">
        <v>35</v>
      </c>
      <c r="H21" s="313" t="s">
        <v>35</v>
      </c>
      <c r="I21" s="313" t="s">
        <v>35</v>
      </c>
      <c r="J21" s="313" t="s">
        <v>35</v>
      </c>
      <c r="K21" s="313" t="s">
        <v>35</v>
      </c>
    </row>
    <row r="22" spans="2:11" ht="12.75" customHeight="1">
      <c r="B22" s="97"/>
      <c r="C22" s="149"/>
      <c r="D22" s="149"/>
      <c r="E22" s="149"/>
      <c r="F22" s="97"/>
      <c r="G22" s="97"/>
      <c r="H22" s="97"/>
      <c r="I22" s="97"/>
      <c r="J22" s="96"/>
      <c r="K22" s="154"/>
    </row>
    <row r="23" spans="6:11" ht="12.75" customHeight="1">
      <c r="F23" s="5"/>
      <c r="G23" s="5"/>
      <c r="H23" s="5"/>
      <c r="I23" s="5"/>
      <c r="J23" s="17"/>
      <c r="K23" s="72"/>
    </row>
    <row r="24" spans="2:20" ht="19.5" customHeight="1">
      <c r="B24" s="410" t="s">
        <v>213</v>
      </c>
      <c r="C24" s="410"/>
      <c r="D24" s="410"/>
      <c r="E24" s="410"/>
      <c r="F24" s="410"/>
      <c r="G24" s="410"/>
      <c r="H24" s="410"/>
      <c r="I24" s="410"/>
      <c r="J24" s="410"/>
      <c r="K24" s="410"/>
      <c r="L24" s="291"/>
      <c r="M24" s="291"/>
      <c r="N24" s="291"/>
      <c r="O24" s="291"/>
      <c r="P24" s="291"/>
      <c r="Q24" s="291"/>
      <c r="R24" s="291"/>
      <c r="S24" s="291"/>
      <c r="T24" s="291"/>
    </row>
    <row r="25" spans="2:16" ht="12.75" customHeight="1">
      <c r="B25" s="410" t="s">
        <v>215</v>
      </c>
      <c r="C25" s="410"/>
      <c r="D25" s="410"/>
      <c r="E25" s="410"/>
      <c r="F25" s="410"/>
      <c r="G25" s="410"/>
      <c r="H25" s="410"/>
      <c r="I25" s="410"/>
      <c r="J25" s="410"/>
      <c r="K25" s="410"/>
      <c r="O25" s="100"/>
      <c r="P25" s="100"/>
    </row>
    <row r="26" spans="2:16" ht="12.75" customHeight="1"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O26" s="100"/>
      <c r="P26" s="100"/>
    </row>
    <row r="27" spans="2:14" ht="12.75" customHeight="1">
      <c r="B27" s="421" t="s">
        <v>80</v>
      </c>
      <c r="C27" s="421"/>
      <c r="D27" s="421"/>
      <c r="E27" s="421"/>
      <c r="F27" s="421"/>
      <c r="G27" s="421"/>
      <c r="H27" s="421"/>
      <c r="I27" s="421"/>
      <c r="J27" s="421"/>
      <c r="K27" s="421"/>
      <c r="L27" s="179"/>
      <c r="M27" s="179"/>
      <c r="N27" s="179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>
      <c r="K34" s="345" t="s">
        <v>119</v>
      </c>
    </row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spans="2:31" ht="12.75">
      <c r="B66" s="169"/>
      <c r="C66" s="169"/>
      <c r="H66" s="169"/>
      <c r="AB66" s="284"/>
      <c r="AC66" s="284"/>
      <c r="AD66" s="284"/>
      <c r="AE66" s="284"/>
    </row>
    <row r="67" spans="2:31" ht="12.75">
      <c r="B67" s="169"/>
      <c r="C67" s="169"/>
      <c r="H67" s="171"/>
      <c r="AB67" s="276"/>
      <c r="AC67" s="281" t="s">
        <v>30</v>
      </c>
      <c r="AD67" s="281" t="s">
        <v>19</v>
      </c>
      <c r="AE67" s="281" t="s">
        <v>20</v>
      </c>
    </row>
    <row r="68" spans="2:31" ht="12.75">
      <c r="B68" s="171"/>
      <c r="C68" s="171"/>
      <c r="H68" s="171"/>
      <c r="AB68" s="276"/>
      <c r="AC68" s="278"/>
      <c r="AD68" s="278"/>
      <c r="AE68" s="278"/>
    </row>
    <row r="69" ht="12.75"/>
    <row r="70" ht="12.75"/>
    <row r="71" ht="12.75"/>
    <row r="72" ht="12.75"/>
    <row r="73" ht="12.75"/>
    <row r="74" ht="12.75"/>
    <row r="75" ht="12.75"/>
    <row r="65532" spans="3:10" ht="12.75">
      <c r="C65532" s="2"/>
      <c r="D65532" s="2"/>
      <c r="E65532" s="2"/>
      <c r="F65532" s="2"/>
      <c r="G65532" s="74"/>
      <c r="J65532" s="17"/>
    </row>
  </sheetData>
  <sheetProtection/>
  <mergeCells count="9">
    <mergeCell ref="B3:K3"/>
    <mergeCell ref="B24:K24"/>
    <mergeCell ref="B25:K25"/>
    <mergeCell ref="B7:B8"/>
    <mergeCell ref="B27:K27"/>
    <mergeCell ref="B5:K5"/>
    <mergeCell ref="I7:K7"/>
    <mergeCell ref="C7:E7"/>
    <mergeCell ref="F7:H7"/>
  </mergeCells>
  <conditionalFormatting sqref="C11:E21 F11:K19">
    <cfRule type="expression" priority="1" dxfId="0" stopIfTrue="1">
      <formula>AND(C$21&gt;=500,C$21&lt;=1225)</formula>
    </cfRule>
  </conditionalFormatting>
  <hyperlinks>
    <hyperlink ref="K1" location="Índice!B26" display="ÍNDICE"/>
    <hyperlink ref="K34" location="Índice!A26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48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B57"/>
  <sheetViews>
    <sheetView showGridLines="0" zoomScalePageLayoutView="0" workbookViewId="0" topLeftCell="E1">
      <selection activeCell="L1" sqref="L1"/>
    </sheetView>
  </sheetViews>
  <sheetFormatPr defaultColWidth="11.421875" defaultRowHeight="12.75"/>
  <cols>
    <col min="1" max="1" width="2.7109375" style="2" customWidth="1"/>
    <col min="2" max="2" width="36.7109375" style="0" customWidth="1"/>
    <col min="3" max="3" width="10.8515625" style="0" customWidth="1"/>
    <col min="4" max="4" width="9.8515625" style="0" bestFit="1" customWidth="1"/>
    <col min="5" max="5" width="11.8515625" style="0" bestFit="1" customWidth="1"/>
    <col min="6" max="6" width="9.8515625" style="0" bestFit="1" customWidth="1"/>
    <col min="7" max="7" width="12.140625" style="0" bestFit="1" customWidth="1"/>
    <col min="8" max="8" width="12.7109375" style="0" customWidth="1"/>
    <col min="9" max="9" width="11.00390625" style="0" bestFit="1" customWidth="1"/>
    <col min="10" max="10" width="13.8515625" style="0" bestFit="1" customWidth="1"/>
    <col min="11" max="11" width="10.57421875" style="0" bestFit="1" customWidth="1"/>
    <col min="12" max="12" width="9.57421875" style="0" bestFit="1" customWidth="1"/>
    <col min="13" max="13" width="11.7109375" style="0" bestFit="1" customWidth="1"/>
    <col min="14" max="14" width="9.7109375" style="5" bestFit="1" customWidth="1"/>
    <col min="15" max="15" width="12.00390625" style="0" bestFit="1" customWidth="1"/>
    <col min="16" max="16" width="13.00390625" style="0" customWidth="1"/>
    <col min="17" max="17" width="10.7109375" style="0" bestFit="1" customWidth="1"/>
    <col min="18" max="18" width="9.7109375" style="0" customWidth="1"/>
    <col min="19" max="19" width="10.28125" style="0" customWidth="1"/>
    <col min="20" max="20" width="11.57421875" style="0" customWidth="1"/>
  </cols>
  <sheetData>
    <row r="1" spans="2:24" ht="37.5" customHeight="1">
      <c r="B1" s="2"/>
      <c r="C1" s="2"/>
      <c r="D1" s="2"/>
      <c r="E1" s="2"/>
      <c r="F1" s="2"/>
      <c r="G1" s="2"/>
      <c r="H1" s="2"/>
      <c r="I1" s="2"/>
      <c r="J1" s="2"/>
      <c r="K1" s="2"/>
      <c r="L1" s="345" t="s">
        <v>119</v>
      </c>
      <c r="O1" s="2"/>
      <c r="P1" s="2"/>
      <c r="Q1" s="2"/>
      <c r="R1" s="2"/>
      <c r="T1" s="2"/>
      <c r="U1" s="2"/>
      <c r="V1" s="2"/>
      <c r="W1" s="2"/>
      <c r="X1" s="2"/>
    </row>
    <row r="2" spans="2:24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270" customFormat="1" ht="20.25" customHeight="1" thickBot="1">
      <c r="A3" s="268"/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359"/>
      <c r="T3" s="268"/>
      <c r="U3" s="268"/>
      <c r="V3" s="268"/>
      <c r="W3" s="268"/>
      <c r="X3" s="268"/>
    </row>
    <row r="4" spans="2:24" ht="12.75" customHeight="1">
      <c r="B4" s="3"/>
      <c r="C4" s="20"/>
      <c r="D4" s="2"/>
      <c r="E4" s="2"/>
      <c r="F4" s="2"/>
      <c r="G4" s="3"/>
      <c r="H4" s="2"/>
      <c r="I4" s="2"/>
      <c r="J4" s="2"/>
      <c r="K4" s="2"/>
      <c r="L4" s="2"/>
      <c r="M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2:24" ht="34.5" customHeight="1">
      <c r="B5" s="435" t="s">
        <v>235</v>
      </c>
      <c r="C5" s="436"/>
      <c r="D5" s="436"/>
      <c r="E5" s="436"/>
      <c r="F5" s="436"/>
      <c r="G5" s="436"/>
      <c r="H5" s="436"/>
      <c r="I5" s="436"/>
      <c r="J5" s="436"/>
      <c r="K5" s="436"/>
      <c r="L5" s="436"/>
      <c r="M5" s="436"/>
      <c r="N5" s="436"/>
      <c r="O5" s="436"/>
      <c r="P5" s="436"/>
      <c r="Q5" s="436"/>
      <c r="R5" s="436"/>
      <c r="S5" s="436"/>
      <c r="T5" s="2"/>
      <c r="U5" s="2"/>
      <c r="V5" s="2"/>
      <c r="W5" s="2"/>
      <c r="X5" s="2"/>
    </row>
    <row r="6" spans="2:24" ht="12.75" customHeight="1">
      <c r="B6" s="186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"/>
      <c r="U6" s="2"/>
      <c r="V6" s="2"/>
      <c r="W6" s="2"/>
      <c r="X6" s="2"/>
    </row>
    <row r="7" spans="2:24" ht="12.75" customHeight="1">
      <c r="B7" s="155" t="s">
        <v>115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s="295" customFormat="1" ht="12.75" customHeight="1">
      <c r="A8" s="294"/>
      <c r="B8" s="437"/>
      <c r="C8" s="437" t="s">
        <v>29</v>
      </c>
      <c r="D8" s="427" t="s">
        <v>106</v>
      </c>
      <c r="E8" s="428"/>
      <c r="F8" s="428"/>
      <c r="G8" s="428"/>
      <c r="H8" s="428"/>
      <c r="I8" s="428"/>
      <c r="J8" s="428"/>
      <c r="K8" s="429"/>
      <c r="L8" s="427" t="s">
        <v>183</v>
      </c>
      <c r="M8" s="428"/>
      <c r="N8" s="428"/>
      <c r="O8" s="428"/>
      <c r="P8" s="428"/>
      <c r="Q8" s="428"/>
      <c r="R8" s="428"/>
      <c r="S8" s="429"/>
      <c r="T8" s="294"/>
      <c r="U8" s="294"/>
      <c r="V8" s="294"/>
      <c r="W8" s="294"/>
      <c r="X8" s="294"/>
    </row>
    <row r="9" spans="1:24" s="295" customFormat="1" ht="51.75" customHeight="1">
      <c r="A9" s="294"/>
      <c r="B9" s="438"/>
      <c r="C9" s="438"/>
      <c r="D9" s="101" t="s">
        <v>29</v>
      </c>
      <c r="E9" s="101" t="s">
        <v>101</v>
      </c>
      <c r="F9" s="101" t="s">
        <v>102</v>
      </c>
      <c r="G9" s="101" t="s">
        <v>186</v>
      </c>
      <c r="H9" s="101" t="s">
        <v>108</v>
      </c>
      <c r="I9" s="101" t="s">
        <v>104</v>
      </c>
      <c r="J9" s="101" t="s">
        <v>105</v>
      </c>
      <c r="K9" s="101" t="s">
        <v>116</v>
      </c>
      <c r="L9" s="101" t="s">
        <v>29</v>
      </c>
      <c r="M9" s="101" t="s">
        <v>101</v>
      </c>
      <c r="N9" s="101" t="s">
        <v>102</v>
      </c>
      <c r="O9" s="101" t="s">
        <v>186</v>
      </c>
      <c r="P9" s="101" t="s">
        <v>108</v>
      </c>
      <c r="Q9" s="101" t="s">
        <v>104</v>
      </c>
      <c r="R9" s="101" t="s">
        <v>105</v>
      </c>
      <c r="S9" s="101" t="s">
        <v>116</v>
      </c>
      <c r="T9" s="294"/>
      <c r="U9" s="294"/>
      <c r="V9" s="294"/>
      <c r="W9" s="294"/>
      <c r="X9" s="294"/>
    </row>
    <row r="10" spans="2:19" s="76" customFormat="1" ht="12.75" customHeight="1">
      <c r="B10" s="160"/>
      <c r="C10" s="190"/>
      <c r="D10" s="190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</row>
    <row r="11" spans="2:24" ht="12.75" customHeight="1">
      <c r="B11" s="132" t="s">
        <v>59</v>
      </c>
      <c r="C11" s="44">
        <v>6388.36</v>
      </c>
      <c r="D11" s="44">
        <v>7170.805</v>
      </c>
      <c r="E11" s="44">
        <v>696.4200000000001</v>
      </c>
      <c r="F11" s="44">
        <v>15042.46</v>
      </c>
      <c r="G11" s="44">
        <v>5338.21</v>
      </c>
      <c r="H11" s="44">
        <v>6686.51</v>
      </c>
      <c r="I11" s="44">
        <v>8056.46</v>
      </c>
      <c r="J11" s="44">
        <v>8110.24</v>
      </c>
      <c r="K11" s="44">
        <v>32747.04</v>
      </c>
      <c r="L11" s="44">
        <v>5768.65</v>
      </c>
      <c r="M11" s="44">
        <v>628.55</v>
      </c>
      <c r="N11" s="44">
        <v>9236.89</v>
      </c>
      <c r="O11" s="44">
        <v>6297.28</v>
      </c>
      <c r="P11" s="44">
        <v>4462.24</v>
      </c>
      <c r="Q11" s="44">
        <v>5738.4</v>
      </c>
      <c r="R11" s="44">
        <v>7634.06</v>
      </c>
      <c r="S11" s="44">
        <v>23426.55</v>
      </c>
      <c r="T11" s="2"/>
      <c r="U11" s="2"/>
      <c r="V11" s="2"/>
      <c r="W11" s="2"/>
      <c r="X11" s="2"/>
    </row>
    <row r="12" spans="2:24" ht="12.75" customHeight="1">
      <c r="B12" s="132" t="s">
        <v>61</v>
      </c>
      <c r="C12" s="44">
        <v>15298.72</v>
      </c>
      <c r="D12" s="44">
        <v>17183.585</v>
      </c>
      <c r="E12" s="44">
        <v>2473.5</v>
      </c>
      <c r="F12" s="44">
        <v>22108.02</v>
      </c>
      <c r="G12" s="44">
        <v>14123.78</v>
      </c>
      <c r="H12" s="44">
        <v>14893.785</v>
      </c>
      <c r="I12" s="44">
        <v>18653.25</v>
      </c>
      <c r="J12" s="44">
        <v>20995.86</v>
      </c>
      <c r="K12" s="44">
        <v>44685.98</v>
      </c>
      <c r="L12" s="44">
        <v>13388.14</v>
      </c>
      <c r="M12" s="44">
        <v>1763.085</v>
      </c>
      <c r="N12" s="44">
        <v>16203.12</v>
      </c>
      <c r="O12" s="44">
        <v>14676.22</v>
      </c>
      <c r="P12" s="44">
        <v>10443.7</v>
      </c>
      <c r="Q12" s="44">
        <v>13211.42</v>
      </c>
      <c r="R12" s="44">
        <v>17089.24</v>
      </c>
      <c r="S12" s="44">
        <v>40738.119999999995</v>
      </c>
      <c r="T12" s="2"/>
      <c r="U12" s="2"/>
      <c r="V12" s="2"/>
      <c r="W12" s="2"/>
      <c r="X12" s="2"/>
    </row>
    <row r="13" spans="2:24" ht="12.75" customHeight="1">
      <c r="B13" s="132" t="s">
        <v>60</v>
      </c>
      <c r="C13" s="44">
        <v>24794.63</v>
      </c>
      <c r="D13" s="44">
        <v>27499.96</v>
      </c>
      <c r="E13" s="44">
        <v>8304.785</v>
      </c>
      <c r="F13" s="44">
        <v>32410.49</v>
      </c>
      <c r="G13" s="44">
        <v>20243.25</v>
      </c>
      <c r="H13" s="44">
        <v>22070.27</v>
      </c>
      <c r="I13" s="44">
        <v>33396.119999999995</v>
      </c>
      <c r="J13" s="44">
        <v>32431.46</v>
      </c>
      <c r="K13" s="44">
        <v>55760.65</v>
      </c>
      <c r="L13" s="44">
        <v>21966.15</v>
      </c>
      <c r="M13" s="44">
        <v>4389.48</v>
      </c>
      <c r="N13" s="44">
        <v>24508.34</v>
      </c>
      <c r="O13" s="44">
        <v>21602.78</v>
      </c>
      <c r="P13" s="44">
        <v>16213.24</v>
      </c>
      <c r="Q13" s="44">
        <v>22830.32</v>
      </c>
      <c r="R13" s="44">
        <v>26585.53</v>
      </c>
      <c r="S13" s="44">
        <v>47726.25</v>
      </c>
      <c r="T13" s="2"/>
      <c r="U13" s="2"/>
      <c r="V13" s="2"/>
      <c r="W13" s="2"/>
      <c r="X13" s="2"/>
    </row>
    <row r="14" spans="2:24" ht="12.75" customHeight="1">
      <c r="B14" s="95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2"/>
      <c r="U14" s="2"/>
      <c r="V14" s="2"/>
      <c r="W14" s="2"/>
      <c r="X14" s="2"/>
    </row>
    <row r="15" spans="2:24" ht="12.75" customHeight="1">
      <c r="B15" s="132" t="s">
        <v>53</v>
      </c>
      <c r="C15" s="44">
        <v>18803.978898124962</v>
      </c>
      <c r="D15" s="44">
        <v>21159.546957147162</v>
      </c>
      <c r="E15" s="44">
        <v>6009.354857935431</v>
      </c>
      <c r="F15" s="44">
        <v>25989.105366351196</v>
      </c>
      <c r="G15" s="44">
        <v>15614.855268100093</v>
      </c>
      <c r="H15" s="44">
        <v>17788.08798351122</v>
      </c>
      <c r="I15" s="44">
        <v>26011.911098659377</v>
      </c>
      <c r="J15" s="44">
        <v>23278.998356255186</v>
      </c>
      <c r="K15" s="44">
        <v>44881.91184905659</v>
      </c>
      <c r="L15" s="44">
        <v>16165.351233951138</v>
      </c>
      <c r="M15" s="44">
        <v>4026.1656628242094</v>
      </c>
      <c r="N15" s="44">
        <v>19184.720210436306</v>
      </c>
      <c r="O15" s="44">
        <v>16412.379637526614</v>
      </c>
      <c r="P15" s="44">
        <v>12035.342805528075</v>
      </c>
      <c r="Q15" s="44">
        <v>17343.44324368416</v>
      </c>
      <c r="R15" s="44">
        <v>18879.74785972466</v>
      </c>
      <c r="S15" s="44">
        <v>37197.68632352939</v>
      </c>
      <c r="T15" s="2"/>
      <c r="U15" s="2"/>
      <c r="V15" s="2"/>
      <c r="W15" s="2"/>
      <c r="X15" s="2"/>
    </row>
    <row r="16" spans="2:24" ht="12.75" customHeight="1">
      <c r="B16" s="10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2"/>
      <c r="U16" s="2"/>
      <c r="V16" s="2"/>
      <c r="W16" s="2"/>
      <c r="X16" s="2"/>
    </row>
    <row r="17" spans="2:24" ht="12.75" customHeight="1">
      <c r="B17" s="147" t="s">
        <v>100</v>
      </c>
      <c r="C17" s="44">
        <v>100</v>
      </c>
      <c r="D17" s="44">
        <v>112.52696608406153</v>
      </c>
      <c r="E17" s="44">
        <v>31.957889819450145</v>
      </c>
      <c r="F17" s="44">
        <v>138.21067076895463</v>
      </c>
      <c r="G17" s="44">
        <v>83.04016587498472</v>
      </c>
      <c r="H17" s="44">
        <v>94.59746833307156</v>
      </c>
      <c r="I17" s="44">
        <v>138.33195218727434</v>
      </c>
      <c r="J17" s="44">
        <v>123.79825824297457</v>
      </c>
      <c r="K17" s="44">
        <v>238.6830579432951</v>
      </c>
      <c r="L17" s="44">
        <v>85.9677163090364</v>
      </c>
      <c r="M17" s="44">
        <v>21.41124325142525</v>
      </c>
      <c r="N17" s="44">
        <v>102.02479121240297</v>
      </c>
      <c r="O17" s="44">
        <v>87.2814191424304</v>
      </c>
      <c r="P17" s="44">
        <v>64.00423479909445</v>
      </c>
      <c r="Q17" s="44">
        <v>92.23283719709747</v>
      </c>
      <c r="R17" s="44">
        <v>100.40294111161363</v>
      </c>
      <c r="S17" s="44">
        <v>197.81816670321066</v>
      </c>
      <c r="T17" s="2"/>
      <c r="U17" s="2"/>
      <c r="V17" s="2"/>
      <c r="W17" s="2"/>
      <c r="X17" s="2"/>
    </row>
    <row r="18" spans="2:24" ht="12.75" customHeight="1">
      <c r="B18" s="10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2"/>
      <c r="U18" s="2"/>
      <c r="V18" s="2"/>
      <c r="W18" s="2"/>
      <c r="X18" s="2"/>
    </row>
    <row r="19" spans="2:24" ht="12.75" customHeight="1">
      <c r="B19" s="92" t="s">
        <v>54</v>
      </c>
      <c r="C19" s="44">
        <v>13115825</v>
      </c>
      <c r="D19" s="44">
        <v>6929600</v>
      </c>
      <c r="E19" s="44">
        <v>297400</v>
      </c>
      <c r="F19" s="44">
        <v>1212975</v>
      </c>
      <c r="G19" s="44">
        <v>652275</v>
      </c>
      <c r="H19" s="44">
        <v>2174200</v>
      </c>
      <c r="I19" s="44">
        <v>1238100</v>
      </c>
      <c r="J19" s="44">
        <v>1321525</v>
      </c>
      <c r="K19" s="44">
        <v>33125</v>
      </c>
      <c r="L19" s="44">
        <v>6186225</v>
      </c>
      <c r="M19" s="44">
        <v>86750</v>
      </c>
      <c r="N19" s="44">
        <v>438375</v>
      </c>
      <c r="O19" s="44">
        <v>82075</v>
      </c>
      <c r="P19" s="44">
        <v>2002475</v>
      </c>
      <c r="Q19" s="44">
        <v>1287425</v>
      </c>
      <c r="R19" s="44">
        <v>2275525</v>
      </c>
      <c r="S19" s="44">
        <v>13600</v>
      </c>
      <c r="T19" s="2"/>
      <c r="U19" s="2"/>
      <c r="V19" s="2"/>
      <c r="W19" s="2"/>
      <c r="X19" s="2"/>
    </row>
    <row r="20" spans="2:24" ht="12.75" customHeight="1"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2"/>
      <c r="U20" s="2"/>
      <c r="V20" s="2"/>
      <c r="W20" s="2"/>
      <c r="X20" s="2"/>
    </row>
    <row r="21" spans="2:24" ht="12.75" customHeight="1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0" s="2" customFormat="1" ht="12.75" customHeight="1">
      <c r="B22" s="410" t="s">
        <v>213</v>
      </c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</row>
    <row r="23" spans="1:24" s="232" customFormat="1" ht="12.75" customHeight="1">
      <c r="A23" s="88"/>
      <c r="B23" s="191" t="s">
        <v>214</v>
      </c>
      <c r="C23" s="264"/>
      <c r="D23" s="264"/>
      <c r="E23" s="264"/>
      <c r="F23" s="264"/>
      <c r="G23" s="264"/>
      <c r="H23" s="264"/>
      <c r="I23" s="264"/>
      <c r="J23" s="264"/>
      <c r="K23" s="264"/>
      <c r="L23" s="264"/>
      <c r="M23" s="264"/>
      <c r="N23" s="264"/>
      <c r="O23" s="264"/>
      <c r="P23" s="264"/>
      <c r="Q23" s="264"/>
      <c r="R23" s="264"/>
      <c r="S23" s="264"/>
      <c r="T23" s="88"/>
      <c r="U23" s="88"/>
      <c r="V23" s="88"/>
      <c r="W23" s="88"/>
      <c r="X23" s="88"/>
    </row>
    <row r="24" spans="2:24" ht="12.75" customHeight="1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2:24" ht="12.75" customHeight="1">
      <c r="B25" s="360" t="s">
        <v>80</v>
      </c>
      <c r="C25" s="360"/>
      <c r="D25" s="360"/>
      <c r="E25" s="360"/>
      <c r="F25" s="360"/>
      <c r="G25" s="360"/>
      <c r="H25" s="360"/>
      <c r="I25" s="360"/>
      <c r="J25" s="360"/>
      <c r="K25" s="360"/>
      <c r="L25" s="360"/>
      <c r="M25" s="360"/>
      <c r="N25" s="360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ht="12.7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ht="12.75" customHeight="1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2.75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2:24" ht="12.75" customHeight="1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2.75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2:28" ht="12.75" customHeight="1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.75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2:28" ht="12.75" customHeight="1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2:28" ht="12.75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2:28" ht="12.75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2:28" ht="12.75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2:28" ht="12.75" customHeight="1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2:28" ht="12.75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2:28" ht="12.75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2:28" ht="12.75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2:28" ht="12.75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2:28" ht="12.75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2:28" ht="12.75" customHeight="1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ht="12.75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2:28" ht="12.75" customHeight="1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2:28" ht="12.75" customHeight="1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2:28" ht="12.75" customHeight="1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2:28" ht="12.75" customHeight="1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28" ht="12.7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2:28" ht="12.7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2:28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2:28" ht="12.7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2:28" ht="12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2:28" ht="12.75" customHeight="1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2:28" ht="12.75" customHeight="1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2:28" ht="12.75" customHeight="1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2:28" ht="12.75" customHeight="1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8">
    <mergeCell ref="B3:S3"/>
    <mergeCell ref="B25:N25"/>
    <mergeCell ref="B5:S5"/>
    <mergeCell ref="D8:K8"/>
    <mergeCell ref="L8:S8"/>
    <mergeCell ref="B8:B9"/>
    <mergeCell ref="B22:T22"/>
    <mergeCell ref="C8:C9"/>
  </mergeCells>
  <conditionalFormatting sqref="C11:S19">
    <cfRule type="expression" priority="1" dxfId="0" stopIfTrue="1">
      <formula>AND(C$19&gt;=500,C$19&lt;=1225)</formula>
    </cfRule>
  </conditionalFormatting>
  <hyperlinks>
    <hyperlink ref="L1" location="Índice!B27" display="ÍNDICE"/>
  </hyperlinks>
  <printOptions/>
  <pageMargins left="0.1968503937007874" right="0.1968503937007874" top="0.1968503937007874" bottom="0.1968503937007874" header="0" footer="0"/>
  <pageSetup horizontalDpi="300" verticalDpi="3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2"/>
  <sheetViews>
    <sheetView zoomScalePageLayoutView="0" workbookViewId="0" topLeftCell="C33">
      <selection activeCell="K37" sqref="K37"/>
    </sheetView>
  </sheetViews>
  <sheetFormatPr defaultColWidth="11.421875" defaultRowHeight="12.75"/>
  <cols>
    <col min="1" max="1" width="2.7109375" style="2" customWidth="1"/>
    <col min="2" max="2" width="35.57421875" style="58" customWidth="1"/>
    <col min="3" max="3" width="12.8515625" style="58" customWidth="1"/>
    <col min="4" max="8" width="12.421875" style="58" customWidth="1"/>
    <col min="9" max="13" width="12.8515625" style="58" customWidth="1"/>
    <col min="14" max="14" width="15.140625" style="58" customWidth="1"/>
    <col min="15" max="15" width="9.57421875" style="58" customWidth="1"/>
    <col min="16" max="16384" width="11.421875" style="2" customWidth="1"/>
  </cols>
  <sheetData>
    <row r="1" spans="5:11" ht="37.5" customHeight="1">
      <c r="E1" s="223" t="s">
        <v>170</v>
      </c>
      <c r="K1" s="345" t="s">
        <v>119</v>
      </c>
    </row>
    <row r="2" ht="13.5" customHeight="1"/>
    <row r="3" spans="2:13" s="268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260"/>
      <c r="J3" s="260"/>
      <c r="K3" s="260"/>
      <c r="L3" s="260"/>
      <c r="M3" s="260"/>
    </row>
    <row r="4" spans="2:13" ht="12.75" customHeight="1">
      <c r="B4" s="224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</row>
    <row r="5" spans="2:16" ht="16.5" customHeight="1">
      <c r="B5" s="89" t="s">
        <v>224</v>
      </c>
      <c r="C5" s="8"/>
      <c r="D5" s="8"/>
      <c r="N5" s="5"/>
      <c r="O5" s="59"/>
      <c r="P5" s="5"/>
    </row>
    <row r="6" spans="3:16" ht="12.75" customHeight="1">
      <c r="C6" s="8"/>
      <c r="D6" s="8"/>
      <c r="L6" s="30"/>
      <c r="O6" s="59"/>
      <c r="P6" s="5"/>
    </row>
    <row r="7" spans="2:16" ht="12.75" customHeight="1">
      <c r="B7" s="59" t="s">
        <v>97</v>
      </c>
      <c r="C7" s="8"/>
      <c r="D7" s="8"/>
      <c r="N7" s="5"/>
      <c r="O7" s="59"/>
      <c r="P7" s="5"/>
    </row>
    <row r="8" spans="2:16" s="241" customFormat="1" ht="12.75" customHeight="1">
      <c r="B8" s="362"/>
      <c r="C8" s="364" t="s">
        <v>29</v>
      </c>
      <c r="D8" s="361" t="s">
        <v>106</v>
      </c>
      <c r="E8" s="361"/>
      <c r="F8" s="361"/>
      <c r="G8" s="361"/>
      <c r="H8" s="361"/>
      <c r="I8" s="361" t="s">
        <v>183</v>
      </c>
      <c r="J8" s="361"/>
      <c r="K8" s="361"/>
      <c r="L8" s="361"/>
      <c r="M8" s="361"/>
      <c r="N8" s="240"/>
      <c r="O8" s="250"/>
      <c r="P8" s="240"/>
    </row>
    <row r="9" spans="2:16" s="241" customFormat="1" ht="12.75" customHeight="1">
      <c r="B9" s="363"/>
      <c r="C9" s="365"/>
      <c r="D9" s="213" t="s">
        <v>29</v>
      </c>
      <c r="E9" s="213" t="s">
        <v>31</v>
      </c>
      <c r="F9" s="213" t="s">
        <v>32</v>
      </c>
      <c r="G9" s="213" t="s">
        <v>33</v>
      </c>
      <c r="H9" s="213" t="s">
        <v>27</v>
      </c>
      <c r="I9" s="213" t="s">
        <v>29</v>
      </c>
      <c r="J9" s="213" t="s">
        <v>31</v>
      </c>
      <c r="K9" s="213" t="s">
        <v>32</v>
      </c>
      <c r="L9" s="213" t="s">
        <v>33</v>
      </c>
      <c r="M9" s="213" t="s">
        <v>27</v>
      </c>
      <c r="N9" s="240"/>
      <c r="O9" s="250"/>
      <c r="P9" s="240"/>
    </row>
    <row r="10" spans="2:16" ht="12.75" customHeight="1">
      <c r="B10" s="211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5"/>
      <c r="O10" s="60"/>
      <c r="P10" s="5"/>
    </row>
    <row r="11" spans="2:16" ht="12.75" customHeight="1">
      <c r="B11" s="91" t="s">
        <v>93</v>
      </c>
      <c r="C11" s="163">
        <v>100</v>
      </c>
      <c r="D11" s="163">
        <v>100</v>
      </c>
      <c r="E11" s="163">
        <v>100</v>
      </c>
      <c r="F11" s="163">
        <v>100</v>
      </c>
      <c r="G11" s="163">
        <v>100</v>
      </c>
      <c r="H11" s="163">
        <v>100</v>
      </c>
      <c r="I11" s="163">
        <v>100</v>
      </c>
      <c r="J11" s="163">
        <v>100</v>
      </c>
      <c r="K11" s="163">
        <v>100</v>
      </c>
      <c r="L11" s="163">
        <v>100.00000000000001</v>
      </c>
      <c r="M11" s="163">
        <v>100</v>
      </c>
      <c r="N11" s="5"/>
      <c r="O11" s="82"/>
      <c r="P11" s="5"/>
    </row>
    <row r="12" spans="2:16" ht="12.75" customHeight="1">
      <c r="B12" s="91" t="s">
        <v>57</v>
      </c>
      <c r="C12" s="163">
        <v>22.97454718263977</v>
      </c>
      <c r="D12" s="163">
        <v>22.865630700499256</v>
      </c>
      <c r="E12" s="163">
        <v>40.464710395922246</v>
      </c>
      <c r="F12" s="163">
        <v>24.90642725028819</v>
      </c>
      <c r="G12" s="163">
        <v>15.18564188179375</v>
      </c>
      <c r="H12" s="163">
        <v>15.39441397224197</v>
      </c>
      <c r="I12" s="163">
        <v>23.09683689147572</v>
      </c>
      <c r="J12" s="163">
        <v>39.305802404177605</v>
      </c>
      <c r="K12" s="163">
        <v>24.497612030493734</v>
      </c>
      <c r="L12" s="163">
        <v>16.44558915132181</v>
      </c>
      <c r="M12" s="163">
        <v>13.118341460719874</v>
      </c>
      <c r="N12" s="5"/>
      <c r="O12" s="82"/>
      <c r="P12" s="61"/>
    </row>
    <row r="13" spans="2:16" ht="12.75" customHeight="1">
      <c r="B13" s="91" t="s">
        <v>17</v>
      </c>
      <c r="C13" s="163">
        <v>62.56036090364315</v>
      </c>
      <c r="D13" s="163">
        <v>64.03753301839652</v>
      </c>
      <c r="E13" s="163">
        <v>43.5887442569852</v>
      </c>
      <c r="F13" s="163">
        <v>67.16559093097648</v>
      </c>
      <c r="G13" s="163">
        <v>67.14917437311686</v>
      </c>
      <c r="H13" s="163">
        <v>53.57766285567347</v>
      </c>
      <c r="I13" s="163">
        <v>60.90181534417781</v>
      </c>
      <c r="J13" s="163">
        <v>47.043416699387635</v>
      </c>
      <c r="K13" s="163">
        <v>66.23517422358678</v>
      </c>
      <c r="L13" s="163">
        <v>59.55999517141621</v>
      </c>
      <c r="M13" s="163">
        <v>52.92859129088328</v>
      </c>
      <c r="N13" s="5"/>
      <c r="O13" s="82"/>
      <c r="P13" s="61"/>
    </row>
    <row r="14" spans="2:16" ht="12.75" customHeight="1">
      <c r="B14" s="91" t="s">
        <v>81</v>
      </c>
      <c r="C14" s="163">
        <v>14.465091913708884</v>
      </c>
      <c r="D14" s="163">
        <v>13.09683628110801</v>
      </c>
      <c r="E14" s="163">
        <v>15.946545347091153</v>
      </c>
      <c r="F14" s="163">
        <v>7.927981818738206</v>
      </c>
      <c r="G14" s="163">
        <v>17.665183745087873</v>
      </c>
      <c r="H14" s="163">
        <v>31.02792317208467</v>
      </c>
      <c r="I14" s="163">
        <v>16.00134776434233</v>
      </c>
      <c r="J14" s="163">
        <v>13.650780896437094</v>
      </c>
      <c r="K14" s="163">
        <v>9.267213745917038</v>
      </c>
      <c r="L14" s="163">
        <v>23.99441567726007</v>
      </c>
      <c r="M14" s="163">
        <v>33.95306724839641</v>
      </c>
      <c r="N14" s="5"/>
      <c r="O14" s="82"/>
      <c r="P14" s="61"/>
    </row>
    <row r="15" spans="2:16" ht="12.75" customHeight="1">
      <c r="B15" s="91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5"/>
      <c r="O15" s="82"/>
      <c r="P15" s="61"/>
    </row>
    <row r="16" spans="2:16" ht="12.75" customHeight="1">
      <c r="B16" s="91" t="s">
        <v>16</v>
      </c>
      <c r="C16" s="163">
        <v>12.917090043004984</v>
      </c>
      <c r="D16" s="163">
        <v>6.9514683995298165</v>
      </c>
      <c r="E16" s="163">
        <v>13.848343268445353</v>
      </c>
      <c r="F16" s="163">
        <v>6.971985684635405</v>
      </c>
      <c r="G16" s="163">
        <v>4.662499079508046</v>
      </c>
      <c r="H16" s="163">
        <v>13.831174941773032</v>
      </c>
      <c r="I16" s="163">
        <v>19.615195962743506</v>
      </c>
      <c r="J16" s="163">
        <v>25.48836642184101</v>
      </c>
      <c r="K16" s="163">
        <v>22.539071109708892</v>
      </c>
      <c r="L16" s="163">
        <v>14.538647333453753</v>
      </c>
      <c r="M16" s="163">
        <v>13.594417881454625</v>
      </c>
      <c r="N16" s="5"/>
      <c r="O16" s="82"/>
      <c r="P16" s="5"/>
    </row>
    <row r="17" spans="2:16" ht="12.75" customHeight="1">
      <c r="B17" s="91" t="s">
        <v>129</v>
      </c>
      <c r="C17" s="163">
        <v>73.71033655182407</v>
      </c>
      <c r="D17" s="163">
        <v>80.9115723629659</v>
      </c>
      <c r="E17" s="163">
        <v>76.11279526243578</v>
      </c>
      <c r="F17" s="163">
        <v>85.38745847410934</v>
      </c>
      <c r="G17" s="163">
        <v>77.83575788272647</v>
      </c>
      <c r="H17" s="163">
        <v>55.18580898943234</v>
      </c>
      <c r="I17" s="163">
        <v>65.62490252689629</v>
      </c>
      <c r="J17" s="163">
        <v>66.92859098597573</v>
      </c>
      <c r="K17" s="163">
        <v>68.85164279566641</v>
      </c>
      <c r="L17" s="163">
        <v>61.81739916682248</v>
      </c>
      <c r="M17" s="163">
        <v>52.54506688033324</v>
      </c>
      <c r="N17" s="5"/>
      <c r="O17" s="82"/>
      <c r="P17" s="5"/>
    </row>
    <row r="18" spans="2:16" ht="12.75" customHeight="1">
      <c r="B18" s="91" t="s">
        <v>82</v>
      </c>
      <c r="C18" s="163">
        <v>13.372573405167605</v>
      </c>
      <c r="D18" s="163">
        <v>12.136959237510126</v>
      </c>
      <c r="E18" s="163">
        <v>10.038861469116243</v>
      </c>
      <c r="F18" s="163">
        <v>7.640555841255512</v>
      </c>
      <c r="G18" s="163">
        <v>17.501743037762825</v>
      </c>
      <c r="H18" s="163">
        <v>30.98301606879463</v>
      </c>
      <c r="I18" s="163">
        <v>14.759901510355578</v>
      </c>
      <c r="J18" s="163">
        <v>7.583042592185312</v>
      </c>
      <c r="K18" s="163">
        <v>8.60928609462235</v>
      </c>
      <c r="L18" s="163">
        <v>23.643953499722848</v>
      </c>
      <c r="M18" s="163">
        <v>33.86051523821186</v>
      </c>
      <c r="N18" s="5"/>
      <c r="O18" s="82"/>
      <c r="P18" s="5"/>
    </row>
    <row r="19" spans="2:16" ht="12.75" customHeight="1">
      <c r="B19" s="77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2"/>
      <c r="O19" s="5"/>
      <c r="P19" s="5"/>
    </row>
    <row r="20" spans="2:15" ht="12.75" customHeight="1">
      <c r="B20" s="91" t="s">
        <v>182</v>
      </c>
      <c r="C20" s="165">
        <v>16848250</v>
      </c>
      <c r="D20" s="165">
        <v>8755125</v>
      </c>
      <c r="E20" s="165">
        <v>1598575</v>
      </c>
      <c r="F20" s="165">
        <v>3838475</v>
      </c>
      <c r="G20" s="165">
        <v>3233700</v>
      </c>
      <c r="H20" s="165">
        <v>84375</v>
      </c>
      <c r="I20" s="165">
        <v>8093125</v>
      </c>
      <c r="J20" s="165">
        <v>1534500</v>
      </c>
      <c r="K20" s="165">
        <v>3592700</v>
      </c>
      <c r="L20" s="165">
        <v>2893075</v>
      </c>
      <c r="M20" s="165">
        <v>72850</v>
      </c>
      <c r="O20" s="2"/>
    </row>
    <row r="21" spans="2:16" ht="12.75" customHeight="1">
      <c r="B21" s="111" t="s">
        <v>179</v>
      </c>
      <c r="C21" s="163">
        <v>100</v>
      </c>
      <c r="D21" s="163">
        <v>51.964595729526806</v>
      </c>
      <c r="E21" s="163">
        <v>9.488077396762275</v>
      </c>
      <c r="F21" s="163">
        <v>22.782633211164363</v>
      </c>
      <c r="G21" s="163">
        <v>19.19309127060674</v>
      </c>
      <c r="H21" s="163">
        <v>0.5007938509934267</v>
      </c>
      <c r="I21" s="163">
        <v>48.035404270473194</v>
      </c>
      <c r="J21" s="163">
        <v>9.107770836733785</v>
      </c>
      <c r="K21" s="163">
        <v>21.323876366981732</v>
      </c>
      <c r="L21" s="163">
        <v>17.171367946225867</v>
      </c>
      <c r="M21" s="163">
        <v>0.43238912053180595</v>
      </c>
      <c r="N21" s="63"/>
      <c r="O21" s="5"/>
      <c r="P21" s="5"/>
    </row>
    <row r="22" spans="2:15" ht="12.75" customHeight="1">
      <c r="B22" s="115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63"/>
      <c r="O22" s="2"/>
    </row>
    <row r="23" spans="2:15" ht="12.75" customHeight="1">
      <c r="B23" s="183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63"/>
      <c r="O23" s="2"/>
    </row>
    <row r="24" spans="2:5" ht="12.75" customHeight="1">
      <c r="B24" s="88" t="s">
        <v>46</v>
      </c>
      <c r="E24" s="83"/>
    </row>
    <row r="25" spans="2:5" ht="12.75" customHeight="1">
      <c r="B25" s="88" t="s">
        <v>78</v>
      </c>
      <c r="E25" s="83"/>
    </row>
    <row r="26" spans="2:5" ht="12.75" customHeight="1">
      <c r="B26" s="123"/>
      <c r="E26" s="83"/>
    </row>
    <row r="27" spans="2:15" ht="12.75" customHeight="1">
      <c r="B27" s="360" t="s">
        <v>80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59"/>
    </row>
    <row r="28" spans="2:15" ht="12.75" customHeight="1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59"/>
    </row>
    <row r="29" spans="2:15" ht="12.75" customHeight="1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59"/>
    </row>
    <row r="30" ht="12.75" customHeight="1">
      <c r="D30" s="84"/>
    </row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>
      <c r="K37" s="345" t="s">
        <v>119</v>
      </c>
    </row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spans="7:15" ht="12.75" customHeight="1">
      <c r="G54" s="88"/>
      <c r="J54" s="83"/>
      <c r="O54" s="2"/>
    </row>
    <row r="55" spans="6:15" ht="12.75" customHeight="1">
      <c r="F55" s="231"/>
      <c r="O55" s="2"/>
    </row>
    <row r="56" spans="7:15" ht="12.75" customHeight="1">
      <c r="G56" s="231"/>
      <c r="H56" s="231"/>
      <c r="I56" s="231"/>
      <c r="J56" s="231"/>
      <c r="K56" s="231"/>
      <c r="L56" s="231"/>
      <c r="M56" s="231"/>
      <c r="O56" s="2"/>
    </row>
    <row r="57" spans="6:15" ht="12.75" customHeight="1">
      <c r="F57" s="179"/>
      <c r="G57" s="342"/>
      <c r="H57" s="342"/>
      <c r="I57" s="342"/>
      <c r="J57" s="342"/>
      <c r="K57" s="342"/>
      <c r="L57" s="342"/>
      <c r="M57" s="179"/>
      <c r="N57" s="179"/>
      <c r="O57" s="2"/>
    </row>
    <row r="58" ht="12.75" customHeight="1"/>
    <row r="59" spans="2:15" ht="12.75" customHeight="1">
      <c r="B59" s="88"/>
      <c r="E59" s="83"/>
      <c r="O59" s="2"/>
    </row>
    <row r="60" spans="2:15" ht="12.75" customHeight="1">
      <c r="B60" s="264"/>
      <c r="C60" s="343"/>
      <c r="D60" s="343"/>
      <c r="E60" s="343"/>
      <c r="O60" s="2"/>
    </row>
    <row r="61" spans="2:15" ht="12.75" customHeight="1">
      <c r="B61" s="123"/>
      <c r="E61" s="83"/>
      <c r="G61" s="264"/>
      <c r="H61" s="343"/>
      <c r="I61" s="343"/>
      <c r="J61" s="343"/>
      <c r="K61" s="343"/>
      <c r="L61" s="343"/>
      <c r="O61" s="2"/>
    </row>
    <row r="62" spans="2:15" ht="12.75" customHeight="1">
      <c r="B62" s="342"/>
      <c r="C62" s="342"/>
      <c r="D62" s="342"/>
      <c r="E62" s="342"/>
      <c r="O62" s="2"/>
    </row>
    <row r="63" ht="12.75" customHeight="1"/>
    <row r="64" ht="12.75" customHeight="1"/>
    <row r="65" ht="12.75" customHeight="1"/>
    <row r="66" ht="12.75"/>
    <row r="67" ht="12.75"/>
  </sheetData>
  <sheetProtection/>
  <mergeCells count="6">
    <mergeCell ref="B3:H3"/>
    <mergeCell ref="B27:N27"/>
    <mergeCell ref="D8:H8"/>
    <mergeCell ref="I8:M8"/>
    <mergeCell ref="B8:B9"/>
    <mergeCell ref="C8:C9"/>
  </mergeCells>
  <conditionalFormatting sqref="C11:M21">
    <cfRule type="expression" priority="1" dxfId="0" stopIfTrue="1">
      <formula>AND(C$20&gt;=500,C$20&lt;=1225)</formula>
    </cfRule>
  </conditionalFormatting>
  <hyperlinks>
    <hyperlink ref="K1" location="Índice!B12" display="ÍNDICE"/>
    <hyperlink ref="K37" location="Índice!A12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0" r:id="rId2"/>
  <colBreaks count="1" manualBreakCount="1">
    <brk id="13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0"/>
  <sheetViews>
    <sheetView zoomScalePageLayoutView="0" workbookViewId="0" topLeftCell="D31">
      <selection activeCell="M35" sqref="M35"/>
    </sheetView>
  </sheetViews>
  <sheetFormatPr defaultColWidth="11.421875" defaultRowHeight="12.75"/>
  <cols>
    <col min="1" max="1" width="2.7109375" style="2" customWidth="1"/>
    <col min="2" max="2" width="35.421875" style="58" customWidth="1"/>
    <col min="3" max="3" width="12.7109375" style="58" customWidth="1"/>
    <col min="4" max="4" width="12.28125" style="58" customWidth="1"/>
    <col min="5" max="5" width="10.140625" style="58" customWidth="1"/>
    <col min="6" max="7" width="10.421875" style="58" customWidth="1"/>
    <col min="8" max="8" width="8.57421875" style="58" customWidth="1"/>
    <col min="9" max="9" width="12.421875" style="58" customWidth="1"/>
    <col min="10" max="10" width="8.8515625" style="58" customWidth="1"/>
    <col min="11" max="11" width="10.28125" style="58" customWidth="1"/>
    <col min="12" max="12" width="11.8515625" style="58" customWidth="1"/>
    <col min="13" max="13" width="10.00390625" style="58" customWidth="1"/>
    <col min="14" max="14" width="15.140625" style="58" customWidth="1"/>
    <col min="15" max="15" width="9.57421875" style="58" customWidth="1"/>
    <col min="16" max="16384" width="11.421875" style="2" customWidth="1"/>
  </cols>
  <sheetData>
    <row r="1" ht="37.5" customHeight="1">
      <c r="M1" s="345" t="s">
        <v>119</v>
      </c>
    </row>
    <row r="2" ht="13.5" customHeight="1"/>
    <row r="3" spans="2:13" s="268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</row>
    <row r="4" spans="14:16" ht="12.75" customHeight="1">
      <c r="N4" s="5"/>
      <c r="O4" s="59"/>
      <c r="P4" s="5"/>
    </row>
    <row r="5" spans="2:15" ht="16.5" customHeight="1">
      <c r="B5" s="89" t="s">
        <v>225</v>
      </c>
      <c r="C5" s="8"/>
      <c r="D5" s="8"/>
      <c r="O5" s="59"/>
    </row>
    <row r="6" spans="2:15" ht="12.75" customHeight="1">
      <c r="B6" s="89"/>
      <c r="C6" s="8"/>
      <c r="D6" s="8"/>
      <c r="O6" s="59"/>
    </row>
    <row r="7" spans="2:15" ht="12.75" customHeight="1">
      <c r="B7" s="59" t="s">
        <v>97</v>
      </c>
      <c r="C7" s="8"/>
      <c r="D7" s="8"/>
      <c r="O7" s="59"/>
    </row>
    <row r="8" spans="2:15" s="241" customFormat="1" ht="12.75" customHeight="1">
      <c r="B8" s="366"/>
      <c r="C8" s="364" t="s">
        <v>29</v>
      </c>
      <c r="D8" s="361" t="s">
        <v>106</v>
      </c>
      <c r="E8" s="361"/>
      <c r="F8" s="361"/>
      <c r="G8" s="361"/>
      <c r="H8" s="361"/>
      <c r="I8" s="361" t="s">
        <v>183</v>
      </c>
      <c r="J8" s="361"/>
      <c r="K8" s="361"/>
      <c r="L8" s="361"/>
      <c r="M8" s="361"/>
      <c r="N8" s="248"/>
      <c r="O8" s="249"/>
    </row>
    <row r="9" spans="2:15" s="241" customFormat="1" ht="12.75" customHeight="1">
      <c r="B9" s="366"/>
      <c r="C9" s="365"/>
      <c r="D9" s="213" t="s">
        <v>29</v>
      </c>
      <c r="E9" s="213" t="s">
        <v>31</v>
      </c>
      <c r="F9" s="213" t="s">
        <v>32</v>
      </c>
      <c r="G9" s="213" t="s">
        <v>33</v>
      </c>
      <c r="H9" s="213" t="s">
        <v>27</v>
      </c>
      <c r="I9" s="213" t="s">
        <v>29</v>
      </c>
      <c r="J9" s="213" t="s">
        <v>31</v>
      </c>
      <c r="K9" s="213" t="s">
        <v>32</v>
      </c>
      <c r="L9" s="213" t="s">
        <v>33</v>
      </c>
      <c r="M9" s="213" t="s">
        <v>27</v>
      </c>
      <c r="N9" s="248"/>
      <c r="O9" s="249"/>
    </row>
    <row r="10" spans="2:15" ht="12.75" customHeight="1">
      <c r="B10" s="211"/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O10" s="59"/>
    </row>
    <row r="11" spans="2:15" ht="12.75" customHeight="1">
      <c r="B11" s="91" t="s">
        <v>93</v>
      </c>
      <c r="C11" s="163">
        <v>100.00000000000001</v>
      </c>
      <c r="D11" s="163">
        <v>100.00000000000001</v>
      </c>
      <c r="E11" s="163">
        <v>100</v>
      </c>
      <c r="F11" s="163">
        <v>100</v>
      </c>
      <c r="G11" s="163">
        <v>100</v>
      </c>
      <c r="H11" s="163">
        <v>100</v>
      </c>
      <c r="I11" s="163">
        <v>100</v>
      </c>
      <c r="J11" s="163">
        <v>100</v>
      </c>
      <c r="K11" s="163">
        <v>100</v>
      </c>
      <c r="L11" s="163">
        <v>100</v>
      </c>
      <c r="M11" s="163">
        <v>100</v>
      </c>
      <c r="N11" s="54"/>
      <c r="O11" s="59"/>
    </row>
    <row r="12" spans="2:15" ht="12.75" customHeight="1">
      <c r="B12" s="91" t="s">
        <v>57</v>
      </c>
      <c r="C12" s="163">
        <v>22.56759704933281</v>
      </c>
      <c r="D12" s="163">
        <v>22.508139495012134</v>
      </c>
      <c r="E12" s="163">
        <v>40.3052104420485</v>
      </c>
      <c r="F12" s="163">
        <v>27.126203890959175</v>
      </c>
      <c r="G12" s="163">
        <v>15.392425719263922</v>
      </c>
      <c r="H12" s="163">
        <v>14.706496109312111</v>
      </c>
      <c r="I12" s="163">
        <v>22.64189800850209</v>
      </c>
      <c r="J12" s="163">
        <v>38.52253771676896</v>
      </c>
      <c r="K12" s="163">
        <v>25.858756148599664</v>
      </c>
      <c r="L12" s="163">
        <v>16.891355303082854</v>
      </c>
      <c r="M12" s="163">
        <v>13.38308465613739</v>
      </c>
      <c r="N12" s="54"/>
      <c r="O12" s="59"/>
    </row>
    <row r="13" spans="2:15" ht="12.75" customHeight="1">
      <c r="B13" s="91" t="s">
        <v>17</v>
      </c>
      <c r="C13" s="163">
        <v>62.99282553078803</v>
      </c>
      <c r="D13" s="163">
        <v>65.50561695143993</v>
      </c>
      <c r="E13" s="163">
        <v>43.567433477578504</v>
      </c>
      <c r="F13" s="163">
        <v>65.23470307084914</v>
      </c>
      <c r="G13" s="163">
        <v>69.29730804594507</v>
      </c>
      <c r="H13" s="163">
        <v>54.77264785782591</v>
      </c>
      <c r="I13" s="163">
        <v>59.852723068026606</v>
      </c>
      <c r="J13" s="163">
        <v>48.55903721732677</v>
      </c>
      <c r="K13" s="163">
        <v>64.29352145892183</v>
      </c>
      <c r="L13" s="163">
        <v>57.1944096893464</v>
      </c>
      <c r="M13" s="163">
        <v>44.41503072802388</v>
      </c>
      <c r="N13" s="54"/>
      <c r="O13" s="59"/>
    </row>
    <row r="14" spans="2:15" ht="12.75" customHeight="1">
      <c r="B14" s="91" t="s">
        <v>81</v>
      </c>
      <c r="C14" s="163">
        <v>14.439577419878956</v>
      </c>
      <c r="D14" s="163">
        <v>11.986243553541604</v>
      </c>
      <c r="E14" s="163">
        <v>16.12735608037207</v>
      </c>
      <c r="F14" s="163">
        <v>7.639093038192353</v>
      </c>
      <c r="G14" s="163">
        <v>15.310266234793344</v>
      </c>
      <c r="H14" s="163">
        <v>30.520856032862383</v>
      </c>
      <c r="I14" s="163">
        <v>17.505378923461276</v>
      </c>
      <c r="J14" s="163">
        <v>12.918425065902149</v>
      </c>
      <c r="K14" s="163">
        <v>9.84772239247846</v>
      </c>
      <c r="L14" s="163">
        <v>25.914235007570845</v>
      </c>
      <c r="M14" s="163">
        <v>42.20188461583822</v>
      </c>
      <c r="N14" s="54"/>
      <c r="O14" s="54"/>
    </row>
    <row r="15" spans="2:15" ht="12.75" customHeight="1">
      <c r="B15" s="91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2"/>
      <c r="O15" s="5"/>
    </row>
    <row r="16" spans="2:15" ht="12.75" customHeight="1">
      <c r="B16" s="91" t="s">
        <v>16</v>
      </c>
      <c r="C16" s="163">
        <v>9.74918874293072</v>
      </c>
      <c r="D16" s="163">
        <v>4.587827855718799</v>
      </c>
      <c r="E16" s="163">
        <v>11.565160847903385</v>
      </c>
      <c r="F16" s="163">
        <v>4.828722490365857</v>
      </c>
      <c r="G16" s="163">
        <v>3.1858751497584508</v>
      </c>
      <c r="H16" s="163">
        <v>10.093716335636211</v>
      </c>
      <c r="I16" s="163">
        <v>16.199068307093743</v>
      </c>
      <c r="J16" s="163">
        <v>25.503234664563962</v>
      </c>
      <c r="K16" s="163">
        <v>17.73386322530959</v>
      </c>
      <c r="L16" s="163">
        <v>13.132953159706563</v>
      </c>
      <c r="M16" s="163">
        <v>14.210848884923449</v>
      </c>
      <c r="N16" s="54"/>
      <c r="O16" s="59"/>
    </row>
    <row r="17" spans="2:15" ht="12.75" customHeight="1">
      <c r="B17" s="91" t="s">
        <v>129</v>
      </c>
      <c r="C17" s="163">
        <v>76.5644338860807</v>
      </c>
      <c r="D17" s="163">
        <v>84.14688723481885</v>
      </c>
      <c r="E17" s="163">
        <v>79.31708462424218</v>
      </c>
      <c r="F17" s="163">
        <v>87.91949197381938</v>
      </c>
      <c r="G17" s="163">
        <v>81.62203910609406</v>
      </c>
      <c r="H17" s="163">
        <v>59.4535556542186</v>
      </c>
      <c r="I17" s="163">
        <v>67.08904319573533</v>
      </c>
      <c r="J17" s="163">
        <v>66.8608495157033</v>
      </c>
      <c r="K17" s="163">
        <v>73.00037465033225</v>
      </c>
      <c r="L17" s="163">
        <v>61.28086698146975</v>
      </c>
      <c r="M17" s="163">
        <v>43.70925280663782</v>
      </c>
      <c r="N17" s="63"/>
      <c r="O17" s="5"/>
    </row>
    <row r="18" spans="2:15" ht="12.75" customHeight="1">
      <c r="B18" s="91" t="s">
        <v>82</v>
      </c>
      <c r="C18" s="163">
        <v>13.686377370978484</v>
      </c>
      <c r="D18" s="163">
        <v>11.265284909457192</v>
      </c>
      <c r="E18" s="163">
        <v>9.11775452785131</v>
      </c>
      <c r="F18" s="163">
        <v>7.251785535818632</v>
      </c>
      <c r="G18" s="163">
        <v>15.192085744146329</v>
      </c>
      <c r="H18" s="163">
        <v>30.452728010145606</v>
      </c>
      <c r="I18" s="163">
        <v>16.711888497159908</v>
      </c>
      <c r="J18" s="163">
        <v>7.635915819733493</v>
      </c>
      <c r="K18" s="163">
        <v>9.265762124361917</v>
      </c>
      <c r="L18" s="163">
        <v>25.586179858824966</v>
      </c>
      <c r="M18" s="163">
        <v>42.0798983084381</v>
      </c>
      <c r="N18" s="63"/>
      <c r="O18" s="62"/>
    </row>
    <row r="19" spans="2:15" ht="12.75" customHeight="1">
      <c r="B19" s="77"/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54"/>
      <c r="O19" s="59"/>
    </row>
    <row r="20" spans="2:15" ht="12.75" customHeight="1">
      <c r="B20" s="91" t="s">
        <v>182</v>
      </c>
      <c r="C20" s="165">
        <v>16848250</v>
      </c>
      <c r="D20" s="165">
        <v>8755125</v>
      </c>
      <c r="E20" s="165">
        <v>1598575</v>
      </c>
      <c r="F20" s="165">
        <v>3838475</v>
      </c>
      <c r="G20" s="165">
        <v>3233700</v>
      </c>
      <c r="H20" s="165">
        <v>84375</v>
      </c>
      <c r="I20" s="165">
        <v>8093125</v>
      </c>
      <c r="J20" s="165">
        <v>1534500</v>
      </c>
      <c r="K20" s="165">
        <v>3592700</v>
      </c>
      <c r="L20" s="165">
        <v>2893075</v>
      </c>
      <c r="M20" s="165">
        <v>72850</v>
      </c>
      <c r="O20" s="54"/>
    </row>
    <row r="21" spans="2:15" ht="12.75" customHeight="1">
      <c r="B21" s="91" t="s">
        <v>179</v>
      </c>
      <c r="C21" s="163">
        <v>100</v>
      </c>
      <c r="D21" s="163">
        <v>51.964595729526806</v>
      </c>
      <c r="E21" s="163">
        <v>9.488077396762275</v>
      </c>
      <c r="F21" s="163">
        <v>22.782633211164363</v>
      </c>
      <c r="G21" s="163">
        <v>19.19309127060674</v>
      </c>
      <c r="H21" s="163">
        <v>0.5007938509934267</v>
      </c>
      <c r="I21" s="163">
        <v>48.035404270473194</v>
      </c>
      <c r="J21" s="163">
        <v>9.107770836733785</v>
      </c>
      <c r="K21" s="163">
        <v>21.323876366981732</v>
      </c>
      <c r="L21" s="163">
        <v>17.171367946225867</v>
      </c>
      <c r="M21" s="163">
        <v>0.43238912053180595</v>
      </c>
      <c r="N21" s="63"/>
      <c r="O21" s="64"/>
    </row>
    <row r="22" spans="2:15" ht="12.75" customHeight="1">
      <c r="B22" s="115"/>
      <c r="C22" s="116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65"/>
      <c r="O22" s="59"/>
    </row>
    <row r="23" spans="2:15" ht="12.75" customHeight="1">
      <c r="B23" s="183"/>
      <c r="C23" s="59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65"/>
      <c r="O23" s="59"/>
    </row>
    <row r="24" spans="2:15" ht="12.75" customHeight="1">
      <c r="B24" s="88" t="s">
        <v>198</v>
      </c>
      <c r="C24" s="45"/>
      <c r="D24" s="45"/>
      <c r="I24" s="65"/>
      <c r="O24" s="59"/>
    </row>
    <row r="25" spans="2:15" ht="12.75" customHeight="1">
      <c r="B25" s="88" t="s">
        <v>78</v>
      </c>
      <c r="C25" s="45"/>
      <c r="D25" s="45"/>
      <c r="I25" s="65"/>
      <c r="O25" s="59"/>
    </row>
    <row r="26" spans="2:15" ht="12.75" customHeight="1">
      <c r="B26" s="88"/>
      <c r="C26" s="45"/>
      <c r="D26" s="45"/>
      <c r="I26" s="65"/>
      <c r="O26" s="59"/>
    </row>
    <row r="27" spans="2:15" ht="12.75" customHeight="1">
      <c r="B27" s="360" t="s">
        <v>80</v>
      </c>
      <c r="C27" s="360"/>
      <c r="D27" s="360"/>
      <c r="E27" s="360"/>
      <c r="F27" s="360"/>
      <c r="G27" s="360"/>
      <c r="H27" s="360"/>
      <c r="I27" s="360"/>
      <c r="J27" s="360"/>
      <c r="K27" s="360"/>
      <c r="L27" s="360"/>
      <c r="M27" s="360"/>
      <c r="N27" s="360"/>
      <c r="O27" s="59"/>
    </row>
    <row r="28" spans="2:15" ht="12.75" customHeight="1"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N28" s="179"/>
      <c r="O28" s="59"/>
    </row>
    <row r="29" spans="2:15" ht="12.75" customHeight="1">
      <c r="B29" s="179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79"/>
      <c r="O29" s="59"/>
    </row>
    <row r="30" spans="2:15" ht="12.75" customHeight="1">
      <c r="B30" s="179"/>
      <c r="C30" s="179"/>
      <c r="D30" s="179"/>
      <c r="E30" s="179"/>
      <c r="F30" s="179"/>
      <c r="G30" s="179"/>
      <c r="H30" s="179"/>
      <c r="I30" s="179"/>
      <c r="J30" s="179"/>
      <c r="K30" s="179"/>
      <c r="L30" s="179"/>
      <c r="M30" s="179"/>
      <c r="N30" s="179"/>
      <c r="O30" s="59"/>
    </row>
    <row r="31" spans="2:15" ht="12.75" customHeight="1"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59"/>
    </row>
    <row r="32" ht="12.75" customHeight="1"/>
    <row r="33" ht="12.75" customHeight="1"/>
    <row r="34" ht="12.75" customHeight="1"/>
    <row r="35" ht="12.75" customHeight="1">
      <c r="M35" s="345" t="s">
        <v>119</v>
      </c>
    </row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spans="2:15" ht="12.75" customHeight="1">
      <c r="B52" s="88"/>
      <c r="O52" s="2"/>
    </row>
    <row r="53" spans="2:15" ht="12.75" customHeight="1">
      <c r="B53" s="264"/>
      <c r="C53" s="343"/>
      <c r="D53" s="343"/>
      <c r="E53" s="343"/>
      <c r="F53" s="343"/>
      <c r="O53" s="2"/>
    </row>
    <row r="54" ht="12.75" customHeight="1"/>
    <row r="55" spans="2:15" ht="12.75" customHeight="1">
      <c r="B55" s="344"/>
      <c r="C55" s="344"/>
      <c r="D55" s="344"/>
      <c r="E55" s="344"/>
      <c r="F55" s="344"/>
      <c r="G55" s="292"/>
      <c r="O55" s="2"/>
    </row>
    <row r="56" ht="12.75" customHeight="1"/>
    <row r="57" spans="8:15" ht="12.75" customHeight="1">
      <c r="H57" s="88"/>
      <c r="O57" s="2"/>
    </row>
    <row r="58" spans="8:15" ht="12.75" customHeight="1">
      <c r="H58" s="264"/>
      <c r="I58" s="343"/>
      <c r="J58" s="343"/>
      <c r="K58" s="343"/>
      <c r="L58" s="343"/>
      <c r="M58" s="343"/>
      <c r="N58" s="343"/>
      <c r="O58" s="2"/>
    </row>
    <row r="59" ht="12.75" customHeight="1"/>
    <row r="60" spans="8:15" ht="12.75" customHeight="1">
      <c r="H60" s="344"/>
      <c r="I60" s="344"/>
      <c r="J60" s="344"/>
      <c r="K60" s="344"/>
      <c r="L60" s="344"/>
      <c r="M60" s="344"/>
      <c r="N60" s="344"/>
      <c r="O60" s="2"/>
    </row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6">
    <mergeCell ref="B3:M3"/>
    <mergeCell ref="C8:C9"/>
    <mergeCell ref="B27:N27"/>
    <mergeCell ref="D8:H8"/>
    <mergeCell ref="I8:M8"/>
    <mergeCell ref="B8:B9"/>
  </mergeCells>
  <conditionalFormatting sqref="C11:M21">
    <cfRule type="expression" priority="1" dxfId="0" stopIfTrue="1">
      <formula>AND(C$20&gt;=500,C$20&lt;=1225)</formula>
    </cfRule>
  </conditionalFormatting>
  <hyperlinks>
    <hyperlink ref="M1" location="Índice!B13" display="ÍNDICE"/>
    <hyperlink ref="M35" location="Índice!A13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361"/>
  <sheetViews>
    <sheetView zoomScalePageLayoutView="0" workbookViewId="0" topLeftCell="D1">
      <selection activeCell="K1" sqref="K1"/>
    </sheetView>
  </sheetViews>
  <sheetFormatPr defaultColWidth="11.421875" defaultRowHeight="12.75"/>
  <cols>
    <col min="1" max="1" width="2.7109375" style="2" customWidth="1"/>
    <col min="2" max="2" width="39.57421875" style="2" customWidth="1"/>
    <col min="3" max="3" width="13.28125" style="2" customWidth="1"/>
    <col min="4" max="4" width="15.421875" style="2" bestFit="1" customWidth="1"/>
    <col min="5" max="5" width="10.140625" style="2" customWidth="1"/>
    <col min="6" max="6" width="12.8515625" style="2" customWidth="1"/>
    <col min="7" max="7" width="10.7109375" style="2" customWidth="1"/>
    <col min="8" max="8" width="11.421875" style="2" customWidth="1"/>
    <col min="9" max="9" width="13.7109375" style="2" customWidth="1"/>
    <col min="10" max="10" width="15.421875" style="2" bestFit="1" customWidth="1"/>
    <col min="11" max="11" width="11.421875" style="2" customWidth="1"/>
    <col min="12" max="12" width="13.57421875" style="2" customWidth="1"/>
    <col min="13" max="13" width="11.421875" style="2" customWidth="1"/>
    <col min="14" max="14" width="10.421875" style="2" customWidth="1"/>
    <col min="15" max="16384" width="11.421875" style="2" customWidth="1"/>
  </cols>
  <sheetData>
    <row r="1" ht="37.5" customHeight="1">
      <c r="K1" s="345" t="s">
        <v>119</v>
      </c>
    </row>
    <row r="2" ht="13.5" customHeight="1"/>
    <row r="3" spans="2:14" ht="20.25" customHeight="1" thickBot="1">
      <c r="B3" s="367" t="s">
        <v>77</v>
      </c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</row>
    <row r="4" spans="2:3" ht="12.75" customHeight="1">
      <c r="B4" s="71"/>
      <c r="C4" s="71"/>
    </row>
    <row r="5" spans="2:14" ht="16.5" customHeight="1">
      <c r="B5" s="376" t="s">
        <v>226</v>
      </c>
      <c r="C5" s="376"/>
      <c r="D5" s="376"/>
      <c r="E5" s="376"/>
      <c r="F5" s="376"/>
      <c r="G5" s="376"/>
      <c r="H5" s="376"/>
      <c r="I5" s="376"/>
      <c r="J5" s="376"/>
      <c r="K5" s="376"/>
      <c r="L5" s="376"/>
      <c r="M5" s="376"/>
      <c r="N5" s="376"/>
    </row>
    <row r="6" spans="2:6" ht="12.75" customHeight="1">
      <c r="B6" s="3"/>
      <c r="C6" s="195"/>
      <c r="D6" s="195"/>
      <c r="E6" s="195"/>
      <c r="F6" s="195"/>
    </row>
    <row r="7" spans="2:14" s="242" customFormat="1" ht="43.5" customHeight="1">
      <c r="B7" s="377"/>
      <c r="C7" s="378" t="s">
        <v>54</v>
      </c>
      <c r="D7" s="378"/>
      <c r="E7" s="378"/>
      <c r="F7" s="373" t="s">
        <v>187</v>
      </c>
      <c r="G7" s="379"/>
      <c r="H7" s="380"/>
      <c r="I7" s="373" t="s">
        <v>200</v>
      </c>
      <c r="J7" s="379"/>
      <c r="K7" s="380"/>
      <c r="L7" s="373" t="s">
        <v>201</v>
      </c>
      <c r="M7" s="374"/>
      <c r="N7" s="375"/>
    </row>
    <row r="8" spans="2:14" s="242" customFormat="1" ht="12.75" customHeight="1">
      <c r="B8" s="377"/>
      <c r="C8" s="210" t="s">
        <v>29</v>
      </c>
      <c r="D8" s="210" t="s">
        <v>106</v>
      </c>
      <c r="E8" s="210" t="s">
        <v>183</v>
      </c>
      <c r="F8" s="210" t="s">
        <v>29</v>
      </c>
      <c r="G8" s="210" t="s">
        <v>106</v>
      </c>
      <c r="H8" s="210" t="s">
        <v>183</v>
      </c>
      <c r="I8" s="210" t="s">
        <v>29</v>
      </c>
      <c r="J8" s="210" t="s">
        <v>106</v>
      </c>
      <c r="K8" s="210" t="s">
        <v>183</v>
      </c>
      <c r="L8" s="210" t="s">
        <v>29</v>
      </c>
      <c r="M8" s="210" t="s">
        <v>106</v>
      </c>
      <c r="N8" s="210" t="s">
        <v>183</v>
      </c>
    </row>
    <row r="9" spans="2:14" s="76" customFormat="1" ht="12.75" customHeight="1">
      <c r="B9" s="192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2:14" ht="12.75" customHeight="1">
      <c r="B10" s="94" t="s">
        <v>176</v>
      </c>
      <c r="C10" s="193">
        <v>1398225</v>
      </c>
      <c r="D10" s="193">
        <v>749250</v>
      </c>
      <c r="E10" s="193">
        <v>648975</v>
      </c>
      <c r="F10" s="196">
        <v>8.29893312361818</v>
      </c>
      <c r="G10" s="196">
        <v>8.55784469096672</v>
      </c>
      <c r="H10" s="196">
        <v>7.412515526620123</v>
      </c>
      <c r="I10" s="197">
        <v>1.7169036890132765</v>
      </c>
      <c r="J10" s="197">
        <v>1.7345009508915197</v>
      </c>
      <c r="K10" s="197">
        <v>1.6978333533851993</v>
      </c>
      <c r="L10" s="197">
        <v>7.558660506177323</v>
      </c>
      <c r="M10" s="197">
        <v>7.687044774762762</v>
      </c>
      <c r="N10" s="197">
        <v>7.419529139705711</v>
      </c>
    </row>
    <row r="11" spans="2:14" ht="12.75" customHeight="1">
      <c r="B11" s="94" t="s">
        <v>177</v>
      </c>
      <c r="C11" s="193">
        <v>1131675</v>
      </c>
      <c r="D11" s="193">
        <v>426400</v>
      </c>
      <c r="E11" s="193">
        <v>705275</v>
      </c>
      <c r="F11" s="196">
        <v>6.716869704568723</v>
      </c>
      <c r="G11" s="196">
        <v>4.870290258562842</v>
      </c>
      <c r="H11" s="196">
        <v>8.055567453348752</v>
      </c>
      <c r="I11" s="197">
        <v>1.3891719859107148</v>
      </c>
      <c r="J11" s="197">
        <v>1.3281281281281165</v>
      </c>
      <c r="K11" s="197">
        <v>1.459647906313809</v>
      </c>
      <c r="L11" s="197">
        <v>10.071829992788427</v>
      </c>
      <c r="M11" s="197">
        <v>10.374744989433863</v>
      </c>
      <c r="N11" s="197">
        <v>9.722110725888209</v>
      </c>
    </row>
    <row r="12" spans="2:14" ht="12.75" customHeight="1">
      <c r="B12" s="94" t="s">
        <v>180</v>
      </c>
      <c r="C12" s="193">
        <v>788300</v>
      </c>
      <c r="D12" s="193">
        <v>505700</v>
      </c>
      <c r="E12" s="193">
        <v>282600</v>
      </c>
      <c r="F12" s="196">
        <v>4.678824210229549</v>
      </c>
      <c r="G12" s="196">
        <v>5.776045459088248</v>
      </c>
      <c r="H12" s="196">
        <v>3.2278237032595194</v>
      </c>
      <c r="I12" s="197">
        <v>1.743322950493724</v>
      </c>
      <c r="J12" s="197">
        <v>1.4299953095684759</v>
      </c>
      <c r="K12" s="197">
        <v>1.9327567260997507</v>
      </c>
      <c r="L12" s="197">
        <v>9.551385519988681</v>
      </c>
      <c r="M12" s="197">
        <v>9.803219512195094</v>
      </c>
      <c r="N12" s="197">
        <v>9.39912999657337</v>
      </c>
    </row>
    <row r="13" spans="2:14" ht="12.75" customHeight="1">
      <c r="B13" s="94" t="s">
        <v>181</v>
      </c>
      <c r="C13" s="193">
        <v>699825</v>
      </c>
      <c r="D13" s="193">
        <v>396050</v>
      </c>
      <c r="E13" s="193">
        <v>303775</v>
      </c>
      <c r="F13" s="196">
        <v>4.153695487661923</v>
      </c>
      <c r="G13" s="196">
        <v>4.523636155965791</v>
      </c>
      <c r="H13" s="196">
        <v>3.4696820433745947</v>
      </c>
      <c r="I13" s="197">
        <v>1.8796777876442943</v>
      </c>
      <c r="J13" s="197">
        <v>1.9147716037176192</v>
      </c>
      <c r="K13" s="197">
        <v>1.8168789808917223</v>
      </c>
      <c r="L13" s="197">
        <v>9.237026502177656</v>
      </c>
      <c r="M13" s="197">
        <v>9.448288889987415</v>
      </c>
      <c r="N13" s="197">
        <v>8.858981953290826</v>
      </c>
    </row>
    <row r="14" spans="2:14" ht="12.75" customHeight="1">
      <c r="B14" s="94" t="s">
        <v>139</v>
      </c>
      <c r="C14" s="193">
        <v>2138575</v>
      </c>
      <c r="D14" s="193">
        <v>903975</v>
      </c>
      <c r="E14" s="193">
        <v>1234600</v>
      </c>
      <c r="F14" s="196">
        <v>12.693158043120205</v>
      </c>
      <c r="G14" s="196">
        <v>10.325095301323511</v>
      </c>
      <c r="H14" s="196">
        <v>14.101454862152169</v>
      </c>
      <c r="I14" s="197">
        <v>1.3399778516057725</v>
      </c>
      <c r="J14" s="197">
        <v>1.3343012245928463</v>
      </c>
      <c r="K14" s="197">
        <v>1.3473788165583116</v>
      </c>
      <c r="L14" s="197">
        <v>7.930421522047249</v>
      </c>
      <c r="M14" s="197">
        <v>8.729025333501625</v>
      </c>
      <c r="N14" s="197">
        <v>6.889233012372091</v>
      </c>
    </row>
    <row r="15" spans="2:14" ht="12.75" customHeight="1">
      <c r="B15" s="94" t="s">
        <v>140</v>
      </c>
      <c r="C15" s="193">
        <v>869000</v>
      </c>
      <c r="D15" s="193">
        <v>436775</v>
      </c>
      <c r="E15" s="193">
        <v>432225</v>
      </c>
      <c r="F15" s="196">
        <v>5.157805706824151</v>
      </c>
      <c r="G15" s="196">
        <v>4.988792278808127</v>
      </c>
      <c r="H15" s="196">
        <v>4.936822718122243</v>
      </c>
      <c r="I15" s="197">
        <v>1.2688238663596139</v>
      </c>
      <c r="J15" s="197">
        <v>1.257805802151603</v>
      </c>
      <c r="K15" s="197">
        <v>1.2768913008261649</v>
      </c>
      <c r="L15" s="197">
        <v>8.970312980995676</v>
      </c>
      <c r="M15" s="197">
        <v>9.259156927274885</v>
      </c>
      <c r="N15" s="197">
        <v>8.758821237647648</v>
      </c>
    </row>
    <row r="16" spans="2:14" ht="12.75" customHeight="1">
      <c r="B16" s="94" t="s">
        <v>141</v>
      </c>
      <c r="C16" s="193">
        <v>2948750</v>
      </c>
      <c r="D16" s="193">
        <v>1046725</v>
      </c>
      <c r="E16" s="193">
        <v>1902025</v>
      </c>
      <c r="F16" s="196">
        <v>17.5018176961999</v>
      </c>
      <c r="G16" s="196">
        <v>11.955568881083936</v>
      </c>
      <c r="H16" s="196">
        <v>21.724704101883184</v>
      </c>
      <c r="I16" s="197">
        <v>1.7312428078250885</v>
      </c>
      <c r="J16" s="197">
        <v>1.6077499856905753</v>
      </c>
      <c r="K16" s="197">
        <v>1.8560356295910752</v>
      </c>
      <c r="L16" s="197">
        <v>7.463422008055251</v>
      </c>
      <c r="M16" s="197">
        <v>7.837305992788035</v>
      </c>
      <c r="N16" s="197">
        <v>7.085602174793233</v>
      </c>
    </row>
    <row r="17" spans="2:14" ht="12.75" customHeight="1">
      <c r="B17" s="94" t="s">
        <v>142</v>
      </c>
      <c r="C17" s="193">
        <v>3159075</v>
      </c>
      <c r="D17" s="193">
        <v>2402050</v>
      </c>
      <c r="E17" s="193">
        <v>757025</v>
      </c>
      <c r="F17" s="196">
        <v>18.750166931283665</v>
      </c>
      <c r="G17" s="196">
        <v>27.435930383632442</v>
      </c>
      <c r="H17" s="196">
        <v>8.646649819391499</v>
      </c>
      <c r="I17" s="197">
        <v>1.492717253073325</v>
      </c>
      <c r="J17" s="197">
        <v>1.4390838090233755</v>
      </c>
      <c r="K17" s="197">
        <v>1.5222328833743055</v>
      </c>
      <c r="L17" s="197">
        <v>7.801820599123832</v>
      </c>
      <c r="M17" s="197">
        <v>7.750363212241318</v>
      </c>
      <c r="N17" s="197">
        <v>7.830138698667759</v>
      </c>
    </row>
    <row r="18" spans="2:14" ht="12.75" customHeight="1">
      <c r="B18" s="94" t="s">
        <v>143</v>
      </c>
      <c r="C18" s="193">
        <v>2273325</v>
      </c>
      <c r="D18" s="193">
        <v>1311850</v>
      </c>
      <c r="E18" s="193">
        <v>961475</v>
      </c>
      <c r="F18" s="196">
        <v>13.492944371077115</v>
      </c>
      <c r="G18" s="196">
        <v>14.983795205665253</v>
      </c>
      <c r="H18" s="196">
        <v>10.981853485815451</v>
      </c>
      <c r="I18" s="197">
        <v>1.7167446166994969</v>
      </c>
      <c r="J18" s="197">
        <v>1.6475614579213564</v>
      </c>
      <c r="K18" s="197">
        <v>1.9362636636834931</v>
      </c>
      <c r="L18" s="197">
        <v>7.46890556043558</v>
      </c>
      <c r="M18" s="197">
        <v>8.038685244548018</v>
      </c>
      <c r="N18" s="197">
        <v>5.660987340796709</v>
      </c>
    </row>
    <row r="19" spans="2:14" ht="12.75" customHeight="1">
      <c r="B19" s="94" t="s">
        <v>125</v>
      </c>
      <c r="C19" s="193">
        <v>3927250</v>
      </c>
      <c r="D19" s="193">
        <v>2123875</v>
      </c>
      <c r="E19" s="193">
        <v>1803375</v>
      </c>
      <c r="F19" s="196">
        <v>23.30954253409108</v>
      </c>
      <c r="G19" s="196">
        <v>24.25864850587513</v>
      </c>
      <c r="H19" s="196">
        <v>20.5979354949244</v>
      </c>
      <c r="I19" s="197">
        <v>1.8312383843049302</v>
      </c>
      <c r="J19" s="197">
        <v>1.8111255097762728</v>
      </c>
      <c r="K19" s="197">
        <v>1.8586806729244278</v>
      </c>
      <c r="L19" s="197">
        <v>5.930821780871588</v>
      </c>
      <c r="M19" s="197">
        <v>6.470759029868764</v>
      </c>
      <c r="N19" s="197">
        <v>5.194123811504902</v>
      </c>
    </row>
    <row r="20" spans="2:14" ht="12.75" customHeight="1">
      <c r="B20" s="94" t="s">
        <v>49</v>
      </c>
      <c r="C20" s="193">
        <v>11650</v>
      </c>
      <c r="D20" s="193">
        <v>7425</v>
      </c>
      <c r="E20" s="193">
        <v>4225</v>
      </c>
      <c r="F20" s="196">
        <v>0.0691466472779072</v>
      </c>
      <c r="G20" s="196">
        <v>0.084807469910481</v>
      </c>
      <c r="H20" s="196">
        <v>0.04825744920832084</v>
      </c>
      <c r="I20" s="197">
        <v>2.258418740849222</v>
      </c>
      <c r="J20" s="197">
        <v>2.41257136130891</v>
      </c>
      <c r="K20" s="197">
        <v>2.0768697580924558</v>
      </c>
      <c r="L20" s="197">
        <v>5.158635440405685</v>
      </c>
      <c r="M20" s="197">
        <v>5.331923826339406</v>
      </c>
      <c r="N20" s="197">
        <v>4.954549839421433</v>
      </c>
    </row>
    <row r="21" spans="2:14" ht="12.75" customHeight="1">
      <c r="B21" s="94" t="s">
        <v>117</v>
      </c>
      <c r="C21" s="193">
        <v>11500</v>
      </c>
      <c r="D21" s="193">
        <v>7400</v>
      </c>
      <c r="E21" s="193">
        <v>4100</v>
      </c>
      <c r="F21" s="196">
        <v>0.06825634709836333</v>
      </c>
      <c r="G21" s="196">
        <v>0.08452192287374538</v>
      </c>
      <c r="H21" s="196">
        <v>0.046829714024642706</v>
      </c>
      <c r="I21" s="197">
        <v>1.1502145922746776</v>
      </c>
      <c r="J21" s="197">
        <v>1.1717171717171724</v>
      </c>
      <c r="K21" s="197">
        <v>1.1124260355029585</v>
      </c>
      <c r="L21" s="197">
        <v>4.043142346208867</v>
      </c>
      <c r="M21" s="197">
        <v>3.9856206509539853</v>
      </c>
      <c r="N21" s="197">
        <v>4.14423076923077</v>
      </c>
    </row>
    <row r="22" spans="2:14" ht="12.75" customHeight="1">
      <c r="B22" s="91" t="s">
        <v>116</v>
      </c>
      <c r="C22" s="193">
        <v>560100</v>
      </c>
      <c r="D22" s="193">
        <v>41225</v>
      </c>
      <c r="E22" s="193">
        <v>518875</v>
      </c>
      <c r="F22" s="196">
        <v>3.324380870416809</v>
      </c>
      <c r="G22" s="196">
        <v>0.4708670635770477</v>
      </c>
      <c r="H22" s="196">
        <v>5.926528747447923</v>
      </c>
      <c r="I22" s="197">
        <v>1.0913043478260869</v>
      </c>
      <c r="J22" s="197">
        <v>1.111486486486486</v>
      </c>
      <c r="K22" s="197">
        <v>1.0548780487804879</v>
      </c>
      <c r="L22" s="197">
        <v>3.9376086956521767</v>
      </c>
      <c r="M22" s="197">
        <v>4.1834459459459445</v>
      </c>
      <c r="N22" s="197">
        <v>3.49390243902439</v>
      </c>
    </row>
    <row r="23" spans="2:14" ht="12.75" customHeight="1">
      <c r="B23" s="97"/>
      <c r="C23" s="35"/>
      <c r="D23" s="198"/>
      <c r="E23" s="198"/>
      <c r="F23" s="198"/>
      <c r="G23" s="198"/>
      <c r="H23" s="199"/>
      <c r="I23" s="199"/>
      <c r="J23" s="97"/>
      <c r="K23" s="97"/>
      <c r="L23" s="97"/>
      <c r="M23" s="97"/>
      <c r="N23" s="97"/>
    </row>
    <row r="24" spans="2:11" ht="12.75" customHeight="1">
      <c r="B24" s="78"/>
      <c r="C24" s="10"/>
      <c r="D24" s="10"/>
      <c r="E24" s="10"/>
      <c r="F24" s="10"/>
      <c r="G24" s="200"/>
      <c r="H24" s="42"/>
      <c r="I24" s="6"/>
      <c r="J24" s="6"/>
      <c r="K24" s="5"/>
    </row>
    <row r="25" spans="2:10" ht="12.75" customHeight="1">
      <c r="B25" s="123" t="s">
        <v>202</v>
      </c>
      <c r="H25" s="7"/>
      <c r="I25" s="7"/>
      <c r="J25" s="7"/>
    </row>
    <row r="26" spans="8:10" ht="12.75" customHeight="1">
      <c r="H26" s="7"/>
      <c r="I26" s="7"/>
      <c r="J26" s="7"/>
    </row>
    <row r="27" spans="2:10" ht="12.75" customHeight="1">
      <c r="B27" s="181" t="s">
        <v>80</v>
      </c>
      <c r="H27" s="7"/>
      <c r="I27" s="7"/>
      <c r="J27" s="7"/>
    </row>
    <row r="28" spans="2:10" ht="12.75" customHeight="1">
      <c r="B28" s="181"/>
      <c r="H28" s="7"/>
      <c r="I28" s="7"/>
      <c r="J28" s="7"/>
    </row>
    <row r="29" spans="2:10" ht="12.75" customHeight="1">
      <c r="B29" s="181"/>
      <c r="H29" s="7"/>
      <c r="I29" s="7"/>
      <c r="J29" s="7"/>
    </row>
    <row r="30" spans="8:10" ht="12.75" customHeight="1">
      <c r="H30" s="7"/>
      <c r="I30" s="7"/>
      <c r="J30" s="7"/>
    </row>
    <row r="31" spans="8:10" ht="12.75" customHeight="1">
      <c r="H31" s="7"/>
      <c r="I31" s="7"/>
      <c r="J31" s="7"/>
    </row>
    <row r="32" spans="8:10" ht="12.75" customHeight="1">
      <c r="H32" s="7"/>
      <c r="I32" s="7"/>
      <c r="J32" s="7"/>
    </row>
    <row r="33" spans="3:10" ht="12.75" customHeight="1">
      <c r="C33" s="1"/>
      <c r="H33" s="7"/>
      <c r="I33" s="7"/>
      <c r="J33" s="7"/>
    </row>
    <row r="34" spans="8:10" ht="12.75" customHeight="1">
      <c r="H34" s="7"/>
      <c r="I34" s="7"/>
      <c r="J34" s="7"/>
    </row>
    <row r="35" spans="8:10" ht="12.75" customHeight="1">
      <c r="H35" s="7"/>
      <c r="I35" s="7"/>
      <c r="J35" s="7"/>
    </row>
    <row r="36" spans="8:10" ht="12.75" customHeight="1">
      <c r="H36" s="7"/>
      <c r="I36" s="7"/>
      <c r="J36" s="7"/>
    </row>
    <row r="37" spans="8:10" ht="12.75" customHeight="1">
      <c r="H37" s="7"/>
      <c r="I37" s="7"/>
      <c r="J37" s="7"/>
    </row>
    <row r="38" spans="8:10" ht="12.75" customHeight="1">
      <c r="H38" s="7"/>
      <c r="I38" s="7"/>
      <c r="J38" s="7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181" spans="3:14" ht="12.75">
      <c r="C181" s="12" t="s">
        <v>29</v>
      </c>
      <c r="D181" s="215">
        <v>449675</v>
      </c>
      <c r="E181" s="24">
        <v>230500</v>
      </c>
      <c r="F181" s="189">
        <v>285.4432719631241</v>
      </c>
      <c r="G181" s="24">
        <v>789536090.2500013</v>
      </c>
      <c r="H181" s="189">
        <v>1726.700149584238</v>
      </c>
      <c r="I181" s="24">
        <v>4776052613.750021</v>
      </c>
      <c r="J181" s="24">
        <v>219175</v>
      </c>
      <c r="K181" s="189">
        <v>265.50099055168863</v>
      </c>
      <c r="L181" s="24">
        <v>698294155.2499992</v>
      </c>
      <c r="M181" s="189">
        <v>1119.8445657009233</v>
      </c>
      <c r="N181" s="24">
        <v>2945303192.25</v>
      </c>
    </row>
    <row r="182" spans="3:14" ht="12.75">
      <c r="C182" s="12" t="s">
        <v>41</v>
      </c>
      <c r="D182" s="215">
        <v>59725</v>
      </c>
      <c r="E182" s="24">
        <v>24650</v>
      </c>
      <c r="F182" s="189">
        <v>536.2235285665987</v>
      </c>
      <c r="G182" s="24">
        <v>158614919.75000015</v>
      </c>
      <c r="H182" s="189">
        <v>824.1808722109546</v>
      </c>
      <c r="I182" s="24">
        <v>243792701.99999967</v>
      </c>
      <c r="J182" s="24">
        <v>35075</v>
      </c>
      <c r="K182" s="189">
        <v>448.52322998336837</v>
      </c>
      <c r="L182" s="24">
        <v>188783427.49999997</v>
      </c>
      <c r="M182" s="189">
        <v>505.5931177239256</v>
      </c>
      <c r="N182" s="24">
        <v>212804143.25000012</v>
      </c>
    </row>
    <row r="183" spans="3:14" ht="12.75">
      <c r="C183" s="12" t="s">
        <v>42</v>
      </c>
      <c r="D183" s="215">
        <v>339325</v>
      </c>
      <c r="E183" s="24">
        <v>184025</v>
      </c>
      <c r="F183" s="189">
        <v>248.27838054159324</v>
      </c>
      <c r="G183" s="24">
        <v>548273147.7499988</v>
      </c>
      <c r="H183" s="189">
        <v>1776.4278019290934</v>
      </c>
      <c r="I183" s="24">
        <v>3922885514.9999957</v>
      </c>
      <c r="J183" s="24">
        <v>155300</v>
      </c>
      <c r="K183" s="189">
        <v>221.9054864241254</v>
      </c>
      <c r="L183" s="24">
        <v>413543064.49999857</v>
      </c>
      <c r="M183" s="189">
        <v>1218.4252870787752</v>
      </c>
      <c r="N183" s="24">
        <v>2270657365.0000024</v>
      </c>
    </row>
    <row r="184" spans="3:14" ht="12.75">
      <c r="C184" s="12" t="s">
        <v>175</v>
      </c>
      <c r="D184" s="215">
        <v>34425</v>
      </c>
      <c r="E184" s="24">
        <v>13525</v>
      </c>
      <c r="F184" s="189">
        <v>271.1061367837339</v>
      </c>
      <c r="G184" s="24">
        <v>44000526.000000015</v>
      </c>
      <c r="H184" s="189">
        <v>2405.661136783738</v>
      </c>
      <c r="I184" s="24">
        <v>390438802.5000003</v>
      </c>
      <c r="J184" s="24">
        <v>20900</v>
      </c>
      <c r="K184" s="189">
        <v>247.4129126794263</v>
      </c>
      <c r="L184" s="24">
        <v>62051158.50000002</v>
      </c>
      <c r="M184" s="189">
        <v>1381.0453209728853</v>
      </c>
      <c r="N184" s="24">
        <v>346366166.49999946</v>
      </c>
    </row>
    <row r="185" spans="3:14" ht="12.75">
      <c r="C185" s="12" t="s">
        <v>137</v>
      </c>
      <c r="D185" s="215">
        <v>16200</v>
      </c>
      <c r="E185" s="24">
        <v>8300</v>
      </c>
      <c r="F185" s="189">
        <v>388.0270758032129</v>
      </c>
      <c r="G185" s="24">
        <v>38647496.75</v>
      </c>
      <c r="H185" s="189">
        <v>2198.1485366465877</v>
      </c>
      <c r="I185" s="24">
        <v>218935594.24999994</v>
      </c>
      <c r="J185" s="24">
        <v>7900</v>
      </c>
      <c r="K185" s="189">
        <v>357.76903744725723</v>
      </c>
      <c r="L185" s="24">
        <v>33916504.749999985</v>
      </c>
      <c r="M185" s="189">
        <v>1218.0961761603369</v>
      </c>
      <c r="N185" s="24">
        <v>115475517.5000001</v>
      </c>
    </row>
    <row r="190" spans="3:11" ht="25.5">
      <c r="C190"/>
      <c r="D190" s="33" t="s">
        <v>30</v>
      </c>
      <c r="E190" s="216" t="s">
        <v>188</v>
      </c>
      <c r="F190" s="216" t="s">
        <v>189</v>
      </c>
      <c r="G190" s="216" t="s">
        <v>144</v>
      </c>
      <c r="H190" s="216" t="s">
        <v>145</v>
      </c>
      <c r="I190" s="216" t="s">
        <v>146</v>
      </c>
      <c r="J190" s="216" t="s">
        <v>138</v>
      </c>
      <c r="K190" s="216" t="s">
        <v>146</v>
      </c>
    </row>
    <row r="191" spans="3:11" ht="12.75">
      <c r="C191" t="s">
        <v>30</v>
      </c>
      <c r="D191" s="38">
        <v>449675</v>
      </c>
      <c r="E191" s="38">
        <v>190475</v>
      </c>
      <c r="F191" s="38">
        <v>115625</v>
      </c>
      <c r="G191" s="38">
        <v>59950</v>
      </c>
      <c r="H191" s="38">
        <v>37700</v>
      </c>
      <c r="I191" s="38">
        <v>38350</v>
      </c>
      <c r="J191" s="38">
        <v>7575</v>
      </c>
      <c r="K191" s="38">
        <v>38350</v>
      </c>
    </row>
    <row r="192" spans="3:11" ht="12.75">
      <c r="C192" s="13" t="s">
        <v>41</v>
      </c>
      <c r="D192" s="24">
        <v>59725</v>
      </c>
      <c r="E192" s="24">
        <v>7550</v>
      </c>
      <c r="F192" s="24">
        <v>6275</v>
      </c>
      <c r="G192" s="24">
        <v>5900</v>
      </c>
      <c r="H192" s="24">
        <v>11900</v>
      </c>
      <c r="I192" s="24">
        <v>27650</v>
      </c>
      <c r="J192" s="24">
        <v>450</v>
      </c>
      <c r="K192" s="24">
        <v>29250</v>
      </c>
    </row>
    <row r="193" spans="3:11" ht="12.75">
      <c r="C193" s="13" t="s">
        <v>42</v>
      </c>
      <c r="D193" s="24">
        <v>339325</v>
      </c>
      <c r="E193" s="24">
        <v>166900</v>
      </c>
      <c r="F193" s="24">
        <v>96425</v>
      </c>
      <c r="G193" s="24">
        <v>44625</v>
      </c>
      <c r="H193" s="24">
        <v>19800</v>
      </c>
      <c r="I193" s="24">
        <v>5575</v>
      </c>
      <c r="J193" s="24">
        <v>6000</v>
      </c>
      <c r="K193" s="24">
        <v>8325</v>
      </c>
    </row>
    <row r="194" spans="3:11" ht="12.75">
      <c r="C194" s="13" t="s">
        <v>175</v>
      </c>
      <c r="D194" s="24">
        <v>34425</v>
      </c>
      <c r="E194" s="24">
        <v>13325</v>
      </c>
      <c r="F194" s="24">
        <v>9925</v>
      </c>
      <c r="G194" s="24">
        <v>6125</v>
      </c>
      <c r="H194" s="24">
        <v>3150</v>
      </c>
      <c r="I194" s="24">
        <v>1100</v>
      </c>
      <c r="J194" s="24">
        <v>800</v>
      </c>
      <c r="K194" s="24">
        <v>75</v>
      </c>
    </row>
    <row r="195" spans="3:11" ht="12.75">
      <c r="C195" s="12" t="s">
        <v>137</v>
      </c>
      <c r="D195" s="24">
        <v>16200</v>
      </c>
      <c r="E195" s="24">
        <v>2700</v>
      </c>
      <c r="F195" s="24">
        <v>3000</v>
      </c>
      <c r="G195" s="24">
        <v>3300</v>
      </c>
      <c r="H195" s="24">
        <v>2850</v>
      </c>
      <c r="I195" s="24">
        <v>4025</v>
      </c>
      <c r="J195" s="24">
        <v>325</v>
      </c>
      <c r="K195" s="24">
        <v>700</v>
      </c>
    </row>
    <row r="219" spans="14:17" ht="12.75">
      <c r="N219" s="5"/>
      <c r="O219" s="5"/>
      <c r="P219" s="5"/>
      <c r="Q219" s="5"/>
    </row>
    <row r="220" spans="14:17" ht="12.75">
      <c r="N220" s="5"/>
      <c r="O220" s="5"/>
      <c r="P220" s="5"/>
      <c r="Q220" s="5"/>
    </row>
    <row r="221" spans="4:17" ht="12.75"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5"/>
      <c r="O221" s="5"/>
      <c r="P221" s="5"/>
      <c r="Q221" s="5"/>
    </row>
    <row r="222" spans="4:17" ht="12.75"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5"/>
      <c r="O222" s="5"/>
      <c r="P222" s="5"/>
      <c r="Q222" s="5"/>
    </row>
    <row r="223" spans="4:17" ht="12.75">
      <c r="D223" s="368" t="s">
        <v>36</v>
      </c>
      <c r="E223" s="368"/>
      <c r="F223" s="368"/>
      <c r="G223" s="368"/>
      <c r="H223" s="368"/>
      <c r="I223" s="368"/>
      <c r="J223" s="368"/>
      <c r="K223" s="368"/>
      <c r="L223" s="368"/>
      <c r="M223" s="369"/>
      <c r="N223" s="5"/>
      <c r="O223" s="5"/>
      <c r="P223" s="5"/>
      <c r="Q223" s="5"/>
    </row>
    <row r="224" spans="4:17" ht="12.75">
      <c r="D224" s="370" t="s">
        <v>25</v>
      </c>
      <c r="E224" s="371"/>
      <c r="F224" s="371"/>
      <c r="G224" s="371"/>
      <c r="H224" s="372"/>
      <c r="I224" s="370" t="s">
        <v>26</v>
      </c>
      <c r="J224" s="371"/>
      <c r="K224" s="371"/>
      <c r="L224" s="371"/>
      <c r="M224" s="371"/>
      <c r="N224" s="5"/>
      <c r="O224" s="5"/>
      <c r="P224" s="5"/>
      <c r="Q224" s="5"/>
    </row>
    <row r="225" spans="4:17" ht="63.75">
      <c r="D225" s="28" t="s">
        <v>184</v>
      </c>
      <c r="E225" s="28" t="s">
        <v>39</v>
      </c>
      <c r="F225" s="28" t="s">
        <v>40</v>
      </c>
      <c r="G225" s="28" t="s">
        <v>135</v>
      </c>
      <c r="H225" s="28" t="s">
        <v>136</v>
      </c>
      <c r="I225" s="28" t="s">
        <v>184</v>
      </c>
      <c r="J225" s="28" t="s">
        <v>39</v>
      </c>
      <c r="K225" s="28" t="s">
        <v>40</v>
      </c>
      <c r="L225" s="28" t="s">
        <v>135</v>
      </c>
      <c r="M225" s="187" t="s">
        <v>136</v>
      </c>
      <c r="N225" s="5"/>
      <c r="O225" s="5"/>
      <c r="P225" s="5"/>
      <c r="Q225" s="5"/>
    </row>
    <row r="226" spans="4:17" ht="12.75">
      <c r="D226" s="24">
        <v>8300</v>
      </c>
      <c r="E226" s="24">
        <v>388.0270758032129</v>
      </c>
      <c r="F226" s="24">
        <v>38647496.75</v>
      </c>
      <c r="G226" s="24">
        <v>2198.1485366465877</v>
      </c>
      <c r="H226" s="24">
        <v>218935594.24999994</v>
      </c>
      <c r="I226" s="24">
        <v>7900</v>
      </c>
      <c r="J226" s="24">
        <v>357.76903744725723</v>
      </c>
      <c r="K226" s="24">
        <v>33916504.749999985</v>
      </c>
      <c r="L226" s="24">
        <v>1218.0961761603369</v>
      </c>
      <c r="M226" s="40">
        <v>115475517.5000001</v>
      </c>
      <c r="N226" s="5"/>
      <c r="O226" s="5"/>
      <c r="P226" s="5"/>
      <c r="Q226" s="5"/>
    </row>
    <row r="227" spans="4:17" ht="12.75">
      <c r="D227" s="24">
        <v>50</v>
      </c>
      <c r="E227" s="24">
        <v>349.5316666666667</v>
      </c>
      <c r="F227" s="24">
        <v>209719</v>
      </c>
      <c r="G227" s="24">
        <v>1166.5370833333334</v>
      </c>
      <c r="H227" s="24">
        <v>699922.25</v>
      </c>
      <c r="I227" s="24">
        <v>450</v>
      </c>
      <c r="J227" s="24">
        <v>367.6561574074074</v>
      </c>
      <c r="K227" s="24">
        <v>1985343.25</v>
      </c>
      <c r="L227" s="24">
        <v>588.5738425925927</v>
      </c>
      <c r="M227" s="40">
        <v>3178298.75</v>
      </c>
      <c r="N227" s="5"/>
      <c r="O227" s="5"/>
      <c r="P227" s="5"/>
      <c r="Q227" s="5"/>
    </row>
    <row r="228" spans="4:17" ht="12.75">
      <c r="D228" s="24">
        <v>550</v>
      </c>
      <c r="E228" s="24">
        <v>455.01151515151514</v>
      </c>
      <c r="F228" s="24">
        <v>3003076</v>
      </c>
      <c r="G228" s="24">
        <v>781.751060606061</v>
      </c>
      <c r="H228" s="24">
        <v>5159557</v>
      </c>
      <c r="I228" s="24">
        <v>2750</v>
      </c>
      <c r="J228" s="24">
        <v>419.8455075757577</v>
      </c>
      <c r="K228" s="24">
        <v>13854901.75</v>
      </c>
      <c r="L228" s="24">
        <v>736.2802121212119</v>
      </c>
      <c r="M228" s="40">
        <v>24297247.00000001</v>
      </c>
      <c r="N228" s="5"/>
      <c r="O228" s="5"/>
      <c r="P228" s="5"/>
      <c r="Q228" s="5"/>
    </row>
    <row r="229" spans="4:17" ht="12.75">
      <c r="D229" s="24">
        <v>6300</v>
      </c>
      <c r="E229" s="24">
        <v>408.9993022486773</v>
      </c>
      <c r="F229" s="24">
        <v>30920347.25000001</v>
      </c>
      <c r="G229" s="24">
        <v>2379.1459920634898</v>
      </c>
      <c r="H229" s="24">
        <v>179863437.00000006</v>
      </c>
      <c r="I229" s="24">
        <v>4150</v>
      </c>
      <c r="J229" s="24">
        <v>336.019939759036</v>
      </c>
      <c r="K229" s="24">
        <v>16733792.999999998</v>
      </c>
      <c r="L229" s="24">
        <v>1486.5673192771085</v>
      </c>
      <c r="M229" s="40">
        <v>74031052.50000003</v>
      </c>
      <c r="N229" s="5"/>
      <c r="O229" s="5"/>
      <c r="P229" s="5"/>
      <c r="Q229" s="5"/>
    </row>
    <row r="230" spans="4:17" ht="12.75">
      <c r="D230" s="24">
        <v>1400</v>
      </c>
      <c r="E230" s="24">
        <v>268.71157738095246</v>
      </c>
      <c r="F230" s="24">
        <v>4514354.5</v>
      </c>
      <c r="G230" s="24">
        <v>1976.9451190476188</v>
      </c>
      <c r="H230" s="24">
        <v>33212677.999999993</v>
      </c>
      <c r="I230" s="24">
        <v>550</v>
      </c>
      <c r="J230" s="24">
        <v>203.404053030303</v>
      </c>
      <c r="K230" s="24">
        <v>1342466.75</v>
      </c>
      <c r="L230" s="24">
        <v>2116.5029166666664</v>
      </c>
      <c r="M230" s="40">
        <v>13968919.250000004</v>
      </c>
      <c r="N230" s="5"/>
      <c r="O230" s="5"/>
      <c r="P230" s="5"/>
      <c r="Q230" s="5"/>
    </row>
    <row r="231" spans="4:17" ht="12.75">
      <c r="D231" s="24">
        <v>8225</v>
      </c>
      <c r="E231" s="24">
        <v>387.3001646403242</v>
      </c>
      <c r="F231" s="24">
        <v>38226526.25</v>
      </c>
      <c r="G231" s="24">
        <v>2213.0443617021283</v>
      </c>
      <c r="H231" s="24">
        <v>218427478.49999997</v>
      </c>
      <c r="I231" s="24">
        <v>7550</v>
      </c>
      <c r="J231" s="24">
        <v>363.2303394039732</v>
      </c>
      <c r="K231" s="24">
        <v>32908668.749999985</v>
      </c>
      <c r="L231" s="24">
        <v>1251.7392328918318</v>
      </c>
      <c r="M231" s="40">
        <v>113407574.5000001</v>
      </c>
      <c r="N231" s="5"/>
      <c r="O231" s="5"/>
      <c r="P231" s="5"/>
      <c r="Q231" s="5"/>
    </row>
    <row r="237" spans="14:17" ht="12.75">
      <c r="N237" s="5"/>
      <c r="O237" s="5"/>
      <c r="P237" s="5"/>
      <c r="Q237" s="5"/>
    </row>
    <row r="238" spans="14:17" ht="12.75">
      <c r="N238" s="5"/>
      <c r="O238" s="5"/>
      <c r="P238" s="5"/>
      <c r="Q238" s="5"/>
    </row>
    <row r="239" spans="14:17" ht="12.75">
      <c r="N239" s="5"/>
      <c r="O239" s="5"/>
      <c r="P239" s="5"/>
      <c r="Q239" s="5"/>
    </row>
    <row r="240" spans="4:17" ht="63.75">
      <c r="D240" s="217" t="s">
        <v>184</v>
      </c>
      <c r="E240" s="28" t="s">
        <v>39</v>
      </c>
      <c r="F240" s="28" t="s">
        <v>40</v>
      </c>
      <c r="G240" s="28" t="s">
        <v>135</v>
      </c>
      <c r="H240" s="28" t="s">
        <v>136</v>
      </c>
      <c r="I240" s="28" t="s">
        <v>184</v>
      </c>
      <c r="J240" s="28" t="s">
        <v>39</v>
      </c>
      <c r="K240" s="28" t="s">
        <v>40</v>
      </c>
      <c r="L240" s="28" t="s">
        <v>135</v>
      </c>
      <c r="M240" s="187" t="s">
        <v>136</v>
      </c>
      <c r="N240" s="5"/>
      <c r="O240" s="5"/>
      <c r="P240" s="5"/>
      <c r="Q240" s="5"/>
    </row>
    <row r="241" spans="4:17" ht="12.75">
      <c r="D241" s="24">
        <v>24650</v>
      </c>
      <c r="E241" s="189">
        <v>536.2235285665987</v>
      </c>
      <c r="F241" s="24">
        <v>158614919.75000015</v>
      </c>
      <c r="G241" s="189">
        <v>824.1808722109546</v>
      </c>
      <c r="H241" s="24">
        <v>243792701.99999967</v>
      </c>
      <c r="I241" s="189">
        <v>35075</v>
      </c>
      <c r="J241" s="189">
        <v>448.52322998336837</v>
      </c>
      <c r="K241" s="24">
        <v>188783427.49999997</v>
      </c>
      <c r="L241" s="189">
        <v>505.5931177239256</v>
      </c>
      <c r="M241" s="40">
        <v>212804143.25000012</v>
      </c>
      <c r="N241" s="5"/>
      <c r="O241" s="5"/>
      <c r="P241" s="5"/>
      <c r="Q241" s="5"/>
    </row>
    <row r="242" spans="4:17" ht="12.75">
      <c r="D242" s="24">
        <v>2925</v>
      </c>
      <c r="E242" s="189">
        <v>392.7269230769229</v>
      </c>
      <c r="F242" s="24">
        <v>13784715.000000002</v>
      </c>
      <c r="G242" s="189">
        <v>488.3403774928775</v>
      </c>
      <c r="H242" s="24">
        <v>17140747.25</v>
      </c>
      <c r="I242" s="24">
        <v>3575</v>
      </c>
      <c r="J242" s="189">
        <v>378.4811305361304</v>
      </c>
      <c r="K242" s="24">
        <v>16236840.499999998</v>
      </c>
      <c r="L242" s="189">
        <v>388.75444638694637</v>
      </c>
      <c r="M242" s="40">
        <v>16677565.74999999</v>
      </c>
      <c r="N242" s="5"/>
      <c r="O242" s="5"/>
      <c r="P242" s="5"/>
      <c r="Q242" s="5"/>
    </row>
    <row r="243" spans="4:17" ht="12.75">
      <c r="D243" s="24">
        <v>7775</v>
      </c>
      <c r="E243" s="189">
        <v>522.8563236870309</v>
      </c>
      <c r="F243" s="24">
        <v>48782494.99999995</v>
      </c>
      <c r="G243" s="189">
        <v>714.7869185423368</v>
      </c>
      <c r="H243" s="24">
        <v>66689619.50000001</v>
      </c>
      <c r="I243" s="24">
        <v>14950</v>
      </c>
      <c r="J243" s="189">
        <v>473.02460005574125</v>
      </c>
      <c r="K243" s="24">
        <v>84860613.25000006</v>
      </c>
      <c r="L243" s="189">
        <v>544.5858012820506</v>
      </c>
      <c r="M243" s="40">
        <v>97698692.75</v>
      </c>
      <c r="N243" s="5"/>
      <c r="O243" s="5"/>
      <c r="P243" s="5"/>
      <c r="Q243" s="5"/>
    </row>
    <row r="244" spans="4:17" ht="12.75">
      <c r="D244" s="24">
        <v>13800</v>
      </c>
      <c r="E244" s="189">
        <v>575.2609978864737</v>
      </c>
      <c r="F244" s="24">
        <v>95263221.24999997</v>
      </c>
      <c r="G244" s="189">
        <v>961.1086684782605</v>
      </c>
      <c r="H244" s="24">
        <v>159159595.4999998</v>
      </c>
      <c r="I244" s="24">
        <v>16375</v>
      </c>
      <c r="J244" s="189">
        <v>442.9653918575062</v>
      </c>
      <c r="K244" s="24">
        <v>87042699.49999999</v>
      </c>
      <c r="L244" s="189">
        <v>497.631605597964</v>
      </c>
      <c r="M244" s="40">
        <v>97784610.5</v>
      </c>
      <c r="N244" s="5"/>
      <c r="O244" s="5"/>
      <c r="P244" s="5"/>
      <c r="Q244" s="5"/>
    </row>
    <row r="245" spans="4:17" ht="12.75">
      <c r="D245" s="24">
        <v>150</v>
      </c>
      <c r="E245" s="189">
        <v>435.82694444444445</v>
      </c>
      <c r="F245" s="24">
        <v>784488.5</v>
      </c>
      <c r="G245" s="189">
        <v>445.9665277777778</v>
      </c>
      <c r="H245" s="24">
        <v>802739.75</v>
      </c>
      <c r="I245" s="24">
        <v>175</v>
      </c>
      <c r="J245" s="189">
        <v>306.32107142857143</v>
      </c>
      <c r="K245" s="24">
        <v>643274.25</v>
      </c>
      <c r="L245" s="189">
        <v>306.32107142857143</v>
      </c>
      <c r="M245" s="40">
        <v>643274.25</v>
      </c>
      <c r="N245" s="5"/>
      <c r="O245" s="5"/>
      <c r="P245" s="5"/>
      <c r="Q245" s="5"/>
    </row>
    <row r="246" spans="4:17" ht="12.75">
      <c r="D246" s="24">
        <v>22225</v>
      </c>
      <c r="E246" s="189">
        <v>550.860998312711</v>
      </c>
      <c r="F246" s="24">
        <v>146914628.24999997</v>
      </c>
      <c r="G246" s="189">
        <v>855.3845125609315</v>
      </c>
      <c r="H246" s="24">
        <v>228131049.49999985</v>
      </c>
      <c r="I246" s="24">
        <v>33275</v>
      </c>
      <c r="J246" s="189">
        <v>456.18639619333806</v>
      </c>
      <c r="K246" s="24">
        <v>182155228.00000006</v>
      </c>
      <c r="L246" s="189">
        <v>516.3378255697475</v>
      </c>
      <c r="M246" s="40">
        <v>206173693.75</v>
      </c>
      <c r="N246" s="5"/>
      <c r="O246" s="5"/>
      <c r="P246" s="5"/>
      <c r="Q246" s="5"/>
    </row>
    <row r="247" spans="4:17" ht="12.75">
      <c r="D247" s="24">
        <v>2425</v>
      </c>
      <c r="E247" s="189">
        <v>402.0718728522335</v>
      </c>
      <c r="F247" s="24">
        <v>11700291.500000006</v>
      </c>
      <c r="G247" s="189">
        <v>538.2011168384881</v>
      </c>
      <c r="H247" s="24">
        <v>15661652.499999996</v>
      </c>
      <c r="I247" s="24">
        <v>1800</v>
      </c>
      <c r="J247" s="189">
        <v>306.861087962963</v>
      </c>
      <c r="K247" s="24">
        <v>6628199.5</v>
      </c>
      <c r="L247" s="189">
        <v>306.9652546296296</v>
      </c>
      <c r="M247" s="40">
        <v>6630449.5</v>
      </c>
      <c r="N247" s="5"/>
      <c r="O247" s="5"/>
      <c r="P247" s="5"/>
      <c r="Q247" s="5"/>
    </row>
    <row r="248" spans="4:17" ht="12.75">
      <c r="D248" s="24">
        <v>0</v>
      </c>
      <c r="E248" s="189" t="s">
        <v>28</v>
      </c>
      <c r="F248" s="24" t="s">
        <v>28</v>
      </c>
      <c r="G248" s="189" t="s">
        <v>28</v>
      </c>
      <c r="H248" s="24" t="s">
        <v>28</v>
      </c>
      <c r="I248" s="24">
        <v>0</v>
      </c>
      <c r="J248" s="189" t="s">
        <v>28</v>
      </c>
      <c r="K248" s="24" t="s">
        <v>28</v>
      </c>
      <c r="L248" s="189" t="s">
        <v>28</v>
      </c>
      <c r="M248" s="40" t="s">
        <v>28</v>
      </c>
      <c r="N248" s="5"/>
      <c r="O248" s="5"/>
      <c r="P248" s="5"/>
      <c r="Q248" s="5"/>
    </row>
    <row r="249" spans="4:17" ht="12.75">
      <c r="D249" s="16"/>
      <c r="E249" s="16"/>
      <c r="F249" s="34">
        <v>18300.6</v>
      </c>
      <c r="G249" s="16"/>
      <c r="H249" s="34">
        <v>941529.28</v>
      </c>
      <c r="I249" s="16"/>
      <c r="J249" s="16"/>
      <c r="K249" s="34">
        <v>16650.8</v>
      </c>
      <c r="L249" s="16"/>
      <c r="M249" s="40">
        <v>173978.47</v>
      </c>
      <c r="N249" s="5"/>
      <c r="O249" s="5"/>
      <c r="P249" s="5"/>
      <c r="Q249" s="5"/>
    </row>
    <row r="250" spans="4:17" ht="12.75">
      <c r="D250" s="16"/>
      <c r="E250" s="16"/>
      <c r="F250" s="24">
        <v>68.15</v>
      </c>
      <c r="G250" s="16"/>
      <c r="H250" s="24">
        <v>68.15</v>
      </c>
      <c r="I250" s="16"/>
      <c r="J250" s="16"/>
      <c r="K250" s="24">
        <v>13.31</v>
      </c>
      <c r="L250" s="16"/>
      <c r="M250" s="40">
        <v>13.31</v>
      </c>
      <c r="N250" s="5"/>
      <c r="O250" s="5"/>
      <c r="P250" s="5"/>
      <c r="Q250" s="5"/>
    </row>
    <row r="251" spans="14:17" ht="12.75">
      <c r="N251" s="5"/>
      <c r="O251" s="5"/>
      <c r="P251" s="5"/>
      <c r="Q251" s="5"/>
    </row>
    <row r="252" spans="14:17" ht="12.75">
      <c r="N252" s="5"/>
      <c r="O252" s="5"/>
      <c r="P252" s="5"/>
      <c r="Q252" s="5"/>
    </row>
    <row r="253" spans="14:17" ht="12.75">
      <c r="N253" s="5"/>
      <c r="O253" s="5"/>
      <c r="P253" s="5"/>
      <c r="Q253" s="5"/>
    </row>
    <row r="254" spans="14:17" ht="12.75">
      <c r="N254" s="5"/>
      <c r="O254" s="5"/>
      <c r="P254" s="5"/>
      <c r="Q254" s="5"/>
    </row>
    <row r="255" spans="14:17" ht="12.75">
      <c r="N255" s="5"/>
      <c r="O255" s="5"/>
      <c r="P255" s="5"/>
      <c r="Q255" s="5"/>
    </row>
    <row r="256" spans="4:17" ht="63.75">
      <c r="D256" s="28" t="s">
        <v>184</v>
      </c>
      <c r="E256" s="28" t="s">
        <v>39</v>
      </c>
      <c r="F256" s="28" t="s">
        <v>40</v>
      </c>
      <c r="G256" s="28" t="s">
        <v>135</v>
      </c>
      <c r="H256" s="28" t="s">
        <v>136</v>
      </c>
      <c r="I256" s="28" t="s">
        <v>184</v>
      </c>
      <c r="J256" s="28" t="s">
        <v>39</v>
      </c>
      <c r="K256" s="28" t="s">
        <v>40</v>
      </c>
      <c r="L256" s="28" t="s">
        <v>135</v>
      </c>
      <c r="M256" s="28" t="s">
        <v>136</v>
      </c>
      <c r="N256" s="5"/>
      <c r="O256" s="5"/>
      <c r="P256" s="5"/>
      <c r="Q256" s="5"/>
    </row>
    <row r="257" spans="4:17" ht="12.75">
      <c r="D257" s="24">
        <v>184025</v>
      </c>
      <c r="E257" s="189">
        <v>248.27838054159324</v>
      </c>
      <c r="F257" s="24">
        <v>548273147.7499988</v>
      </c>
      <c r="G257" s="189">
        <v>1776.4278019290934</v>
      </c>
      <c r="H257" s="24">
        <v>3922885514.9999957</v>
      </c>
      <c r="I257" s="24">
        <v>155300</v>
      </c>
      <c r="J257" s="189">
        <v>221.9054864241254</v>
      </c>
      <c r="K257" s="24">
        <v>413543064.49999857</v>
      </c>
      <c r="L257" s="189">
        <v>1218.4252870787752</v>
      </c>
      <c r="M257" s="24">
        <v>2270657365.0000024</v>
      </c>
      <c r="N257" s="5"/>
      <c r="O257" s="5"/>
      <c r="P257" s="5"/>
      <c r="Q257" s="5"/>
    </row>
    <row r="258" spans="4:17" ht="12.75">
      <c r="D258" s="24">
        <v>56475</v>
      </c>
      <c r="E258" s="189">
        <v>203.4933469824405</v>
      </c>
      <c r="F258" s="24">
        <v>137907441.25000054</v>
      </c>
      <c r="G258" s="189">
        <v>1140.0102490039828</v>
      </c>
      <c r="H258" s="24">
        <v>772584945.7499998</v>
      </c>
      <c r="I258" s="24">
        <v>45200</v>
      </c>
      <c r="J258" s="189">
        <v>197.67877535029464</v>
      </c>
      <c r="K258" s="24">
        <v>107220967.74999991</v>
      </c>
      <c r="L258" s="189">
        <v>1002.7321792035389</v>
      </c>
      <c r="M258" s="24">
        <v>543881934.0000006</v>
      </c>
      <c r="N258" s="5"/>
      <c r="O258" s="5"/>
      <c r="P258" s="5"/>
      <c r="Q258" s="5"/>
    </row>
    <row r="259" spans="4:17" ht="12.75">
      <c r="D259" s="24">
        <v>84425</v>
      </c>
      <c r="E259" s="189">
        <v>247.74436235317387</v>
      </c>
      <c r="F259" s="24">
        <v>250989813.49999988</v>
      </c>
      <c r="G259" s="189">
        <v>1595.1224516336022</v>
      </c>
      <c r="H259" s="24">
        <v>1616018555.7500038</v>
      </c>
      <c r="I259" s="24">
        <v>72325</v>
      </c>
      <c r="J259" s="189">
        <v>233.95871557783158</v>
      </c>
      <c r="K259" s="24">
        <v>203052769.2499999</v>
      </c>
      <c r="L259" s="189">
        <v>1226.9623309136944</v>
      </c>
      <c r="M259" s="24">
        <v>1064880607.0000014</v>
      </c>
      <c r="N259" s="5"/>
      <c r="O259" s="5"/>
      <c r="P259" s="5"/>
      <c r="Q259" s="5"/>
    </row>
    <row r="260" spans="4:17" ht="12.75">
      <c r="D260" s="24">
        <v>42975</v>
      </c>
      <c r="E260" s="189">
        <v>308.12022833042454</v>
      </c>
      <c r="F260" s="24">
        <v>158897601.7499999</v>
      </c>
      <c r="G260" s="189">
        <v>2953.6387133992607</v>
      </c>
      <c r="H260" s="24">
        <v>1523191484.5000012</v>
      </c>
      <c r="I260" s="24">
        <v>37550</v>
      </c>
      <c r="J260" s="189">
        <v>227.7786173990234</v>
      </c>
      <c r="K260" s="24">
        <v>102637044.99999997</v>
      </c>
      <c r="L260" s="189">
        <v>1462.3676226142932</v>
      </c>
      <c r="M260" s="24">
        <v>658942850.749999</v>
      </c>
      <c r="N260" s="5"/>
      <c r="O260" s="5"/>
      <c r="P260" s="5"/>
      <c r="Q260" s="5"/>
    </row>
    <row r="261" spans="4:17" ht="12.75">
      <c r="D261" s="24">
        <v>150</v>
      </c>
      <c r="E261" s="189">
        <v>265.71736111111113</v>
      </c>
      <c r="F261" s="24">
        <v>478291.25</v>
      </c>
      <c r="G261" s="189">
        <v>6161.405</v>
      </c>
      <c r="H261" s="24">
        <v>11090529</v>
      </c>
      <c r="I261" s="24">
        <v>225</v>
      </c>
      <c r="J261" s="189">
        <v>234.17870370370372</v>
      </c>
      <c r="K261" s="24">
        <v>632282.5</v>
      </c>
      <c r="L261" s="189">
        <v>1093.323425925926</v>
      </c>
      <c r="M261" s="24">
        <v>2951973.25</v>
      </c>
      <c r="N261" s="5"/>
      <c r="O261" s="5"/>
      <c r="P261" s="5"/>
      <c r="Q261" s="5"/>
    </row>
    <row r="262" spans="4:17" ht="12.75">
      <c r="D262" s="24">
        <v>136925</v>
      </c>
      <c r="E262" s="189">
        <v>263.6864821069931</v>
      </c>
      <c r="F262" s="24">
        <v>433263258.74999976</v>
      </c>
      <c r="G262" s="189">
        <v>1976.6681026717833</v>
      </c>
      <c r="H262" s="24">
        <v>3247863359.4999976</v>
      </c>
      <c r="I262" s="24">
        <v>137100</v>
      </c>
      <c r="J262" s="189">
        <v>226.68239894845613</v>
      </c>
      <c r="K262" s="24">
        <v>372937882.74999917</v>
      </c>
      <c r="L262" s="189">
        <v>1256.1956368526598</v>
      </c>
      <c r="M262" s="24">
        <v>2066693061.7500017</v>
      </c>
      <c r="N262" s="5"/>
      <c r="O262" s="5"/>
      <c r="P262" s="5"/>
      <c r="Q262" s="5"/>
    </row>
    <row r="263" spans="4:17" ht="12.75">
      <c r="D263" s="24">
        <v>47025</v>
      </c>
      <c r="E263" s="189">
        <v>203.43522638667338</v>
      </c>
      <c r="F263" s="24">
        <v>114798498.25000013</v>
      </c>
      <c r="G263" s="189">
        <v>1194.2643022328525</v>
      </c>
      <c r="H263" s="24">
        <v>673923345.7500001</v>
      </c>
      <c r="I263" s="24">
        <v>18175</v>
      </c>
      <c r="J263" s="189">
        <v>185.93042870242985</v>
      </c>
      <c r="K263" s="24">
        <v>40551426.49999993</v>
      </c>
      <c r="L263" s="189">
        <v>933.611612792297</v>
      </c>
      <c r="M263" s="24">
        <v>203620692.7500002</v>
      </c>
      <c r="N263" s="5"/>
      <c r="O263" s="5"/>
      <c r="P263" s="5"/>
      <c r="Q263" s="5"/>
    </row>
    <row r="264" spans="4:17" ht="12.75">
      <c r="D264" s="24">
        <v>75</v>
      </c>
      <c r="E264" s="189">
        <v>234.87861111111113</v>
      </c>
      <c r="F264" s="24">
        <v>211390.75</v>
      </c>
      <c r="G264" s="189">
        <v>1220.8997222222222</v>
      </c>
      <c r="H264" s="24">
        <v>1098809.75</v>
      </c>
      <c r="I264" s="24">
        <v>25</v>
      </c>
      <c r="J264" s="189">
        <v>179.18416666666667</v>
      </c>
      <c r="K264" s="24">
        <v>53755.25</v>
      </c>
      <c r="L264" s="189">
        <v>1145.3683333333333</v>
      </c>
      <c r="M264" s="24">
        <v>343610.5</v>
      </c>
      <c r="N264" s="5"/>
      <c r="O264" s="5"/>
      <c r="P264" s="5"/>
      <c r="Q264" s="5"/>
    </row>
    <row r="265" spans="4:17" ht="12.75">
      <c r="D265" s="16"/>
      <c r="E265" s="16"/>
      <c r="F265" s="34">
        <v>15678.43</v>
      </c>
      <c r="G265" s="29"/>
      <c r="H265" s="34">
        <v>2687081.54</v>
      </c>
      <c r="I265" s="16"/>
      <c r="J265" s="16"/>
      <c r="K265" s="34">
        <v>21795.57</v>
      </c>
      <c r="L265" s="16"/>
      <c r="M265" s="24">
        <v>597902.99</v>
      </c>
      <c r="N265" s="5"/>
      <c r="O265" s="5"/>
      <c r="P265" s="5"/>
      <c r="Q265" s="5"/>
    </row>
    <row r="266" spans="4:17" ht="12.75">
      <c r="D266" s="16"/>
      <c r="E266" s="16"/>
      <c r="F266" s="24">
        <v>13.31</v>
      </c>
      <c r="G266" s="16"/>
      <c r="H266" s="24">
        <v>152.45</v>
      </c>
      <c r="I266" s="16"/>
      <c r="J266" s="16"/>
      <c r="K266" s="24">
        <v>7.53</v>
      </c>
      <c r="L266" s="16"/>
      <c r="M266" s="24">
        <v>457.54</v>
      </c>
      <c r="N266" s="5"/>
      <c r="O266" s="5"/>
      <c r="P266" s="5"/>
      <c r="Q266" s="5"/>
    </row>
    <row r="267" spans="4:17" ht="12.75">
      <c r="D267" s="16"/>
      <c r="E267" s="16"/>
      <c r="F267" s="24"/>
      <c r="G267" s="16"/>
      <c r="H267" s="24"/>
      <c r="I267" s="16"/>
      <c r="J267" s="16"/>
      <c r="K267" s="24"/>
      <c r="L267" s="16"/>
      <c r="M267" s="24"/>
      <c r="N267" s="5"/>
      <c r="O267" s="5"/>
      <c r="P267" s="5"/>
      <c r="Q267" s="5"/>
    </row>
    <row r="268" spans="14:17" ht="12.75">
      <c r="N268" s="5"/>
      <c r="O268" s="5"/>
      <c r="P268" s="5"/>
      <c r="Q268" s="5"/>
    </row>
    <row r="269" spans="14:17" ht="12.75">
      <c r="N269" s="5"/>
      <c r="O269" s="5"/>
      <c r="P269" s="5"/>
      <c r="Q269" s="5"/>
    </row>
    <row r="270" spans="14:17" ht="12.75">
      <c r="N270" s="5"/>
      <c r="O270" s="5"/>
      <c r="P270" s="5"/>
      <c r="Q270" s="5"/>
    </row>
    <row r="271" spans="14:17" ht="12.75">
      <c r="N271" s="5"/>
      <c r="O271" s="5"/>
      <c r="P271" s="5"/>
      <c r="Q271" s="5"/>
    </row>
    <row r="272" spans="14:17" ht="12.75">
      <c r="N272" s="5"/>
      <c r="O272" s="5"/>
      <c r="P272" s="5"/>
      <c r="Q272" s="5"/>
    </row>
    <row r="273" spans="4:17" ht="63.75">
      <c r="D273" s="28" t="s">
        <v>184</v>
      </c>
      <c r="E273" s="28" t="s">
        <v>39</v>
      </c>
      <c r="F273" s="28" t="s">
        <v>40</v>
      </c>
      <c r="G273" s="28" t="s">
        <v>135</v>
      </c>
      <c r="H273" s="28" t="s">
        <v>136</v>
      </c>
      <c r="I273" s="28" t="s">
        <v>184</v>
      </c>
      <c r="J273" s="28" t="s">
        <v>39</v>
      </c>
      <c r="K273" s="28" t="s">
        <v>40</v>
      </c>
      <c r="L273" s="28" t="s">
        <v>135</v>
      </c>
      <c r="M273" s="28" t="s">
        <v>136</v>
      </c>
      <c r="N273" s="5"/>
      <c r="O273" s="5"/>
      <c r="P273" s="5"/>
      <c r="Q273" s="5"/>
    </row>
    <row r="274" spans="4:17" ht="12.75">
      <c r="D274" s="24">
        <v>8300</v>
      </c>
      <c r="E274" s="24">
        <v>388.0270758032129</v>
      </c>
      <c r="F274" s="24">
        <v>38647496.75</v>
      </c>
      <c r="G274" s="24">
        <v>2198.1485366465877</v>
      </c>
      <c r="H274" s="24">
        <v>218935594.24999994</v>
      </c>
      <c r="I274" s="24">
        <v>7900</v>
      </c>
      <c r="J274" s="24">
        <v>357.76903744725723</v>
      </c>
      <c r="K274" s="24">
        <v>33916504.749999985</v>
      </c>
      <c r="L274" s="24">
        <v>1218.0961761603369</v>
      </c>
      <c r="M274" s="24">
        <v>115475517.5000001</v>
      </c>
      <c r="N274" s="5"/>
      <c r="O274" s="5"/>
      <c r="P274" s="5"/>
      <c r="Q274" s="5"/>
    </row>
    <row r="275" spans="4:17" ht="12.75">
      <c r="D275" s="24">
        <v>50</v>
      </c>
      <c r="E275" s="24">
        <v>349.5316666666667</v>
      </c>
      <c r="F275" s="24">
        <v>209719</v>
      </c>
      <c r="G275" s="24">
        <v>1166.5370833333334</v>
      </c>
      <c r="H275" s="24">
        <v>699922.25</v>
      </c>
      <c r="I275" s="24">
        <v>450</v>
      </c>
      <c r="J275" s="24">
        <v>367.6561574074074</v>
      </c>
      <c r="K275" s="24">
        <v>1985343.25</v>
      </c>
      <c r="L275" s="24">
        <v>588.5738425925927</v>
      </c>
      <c r="M275" s="24">
        <v>3178298.75</v>
      </c>
      <c r="N275" s="5"/>
      <c r="O275" s="5"/>
      <c r="P275" s="5"/>
      <c r="Q275" s="5"/>
    </row>
    <row r="276" spans="4:17" ht="12.75">
      <c r="D276" s="24">
        <v>550</v>
      </c>
      <c r="E276" s="24">
        <v>455.01151515151514</v>
      </c>
      <c r="F276" s="24">
        <v>3003076</v>
      </c>
      <c r="G276" s="24">
        <v>781.751060606061</v>
      </c>
      <c r="H276" s="24">
        <v>5159557</v>
      </c>
      <c r="I276" s="24">
        <v>2750</v>
      </c>
      <c r="J276" s="24">
        <v>419.8455075757577</v>
      </c>
      <c r="K276" s="24">
        <v>13854901.75</v>
      </c>
      <c r="L276" s="24">
        <v>736.2802121212119</v>
      </c>
      <c r="M276" s="24">
        <v>24297247.00000001</v>
      </c>
      <c r="N276" s="5"/>
      <c r="O276" s="5"/>
      <c r="P276" s="5"/>
      <c r="Q276" s="5"/>
    </row>
    <row r="277" spans="4:17" ht="12.75">
      <c r="D277" s="24">
        <v>6300</v>
      </c>
      <c r="E277" s="24">
        <v>408.9993022486773</v>
      </c>
      <c r="F277" s="24">
        <v>30920347.25000001</v>
      </c>
      <c r="G277" s="24">
        <v>2379.1459920634898</v>
      </c>
      <c r="H277" s="24">
        <v>179863437.00000006</v>
      </c>
      <c r="I277" s="24">
        <v>4150</v>
      </c>
      <c r="J277" s="24">
        <v>336.019939759036</v>
      </c>
      <c r="K277" s="24">
        <v>16733792.999999998</v>
      </c>
      <c r="L277" s="24">
        <v>1486.5673192771085</v>
      </c>
      <c r="M277" s="24">
        <v>74031052.50000003</v>
      </c>
      <c r="N277" s="5"/>
      <c r="O277" s="5"/>
      <c r="P277" s="5"/>
      <c r="Q277" s="5"/>
    </row>
    <row r="278" spans="4:17" ht="12.75">
      <c r="D278" s="24">
        <v>1400</v>
      </c>
      <c r="E278" s="24">
        <v>268.71157738095246</v>
      </c>
      <c r="F278" s="24">
        <v>4514354.5</v>
      </c>
      <c r="G278" s="24">
        <v>1976.9451190476188</v>
      </c>
      <c r="H278" s="24">
        <v>33212677.999999993</v>
      </c>
      <c r="I278" s="24">
        <v>550</v>
      </c>
      <c r="J278" s="24">
        <v>203.404053030303</v>
      </c>
      <c r="K278" s="24">
        <v>1342466.75</v>
      </c>
      <c r="L278" s="24">
        <v>2116.5029166666664</v>
      </c>
      <c r="M278" s="24">
        <v>13968919.250000004</v>
      </c>
      <c r="N278" s="5"/>
      <c r="O278" s="5"/>
      <c r="P278" s="5"/>
      <c r="Q278" s="5"/>
    </row>
    <row r="279" spans="4:17" ht="12.75">
      <c r="D279" s="24">
        <v>8225</v>
      </c>
      <c r="E279" s="24">
        <v>387.3001646403242</v>
      </c>
      <c r="F279" s="24">
        <v>38226526.25</v>
      </c>
      <c r="G279" s="24">
        <v>2213.0443617021283</v>
      </c>
      <c r="H279" s="24">
        <v>218427478.49999997</v>
      </c>
      <c r="I279" s="24">
        <v>7550</v>
      </c>
      <c r="J279" s="24">
        <v>363.2303394039732</v>
      </c>
      <c r="K279" s="24">
        <v>32908668.749999985</v>
      </c>
      <c r="L279" s="24">
        <v>1251.7392328918318</v>
      </c>
      <c r="M279" s="24">
        <v>113407574.5000001</v>
      </c>
      <c r="N279" s="5"/>
      <c r="O279" s="5"/>
      <c r="P279" s="5"/>
      <c r="Q279" s="5"/>
    </row>
    <row r="280" spans="4:17" ht="12.75">
      <c r="D280" s="24">
        <v>75</v>
      </c>
      <c r="E280" s="24">
        <v>467.745</v>
      </c>
      <c r="F280" s="24">
        <v>420970.5</v>
      </c>
      <c r="G280" s="24">
        <v>564.5730555555556</v>
      </c>
      <c r="H280" s="24">
        <v>508115.75</v>
      </c>
      <c r="I280" s="24">
        <v>325</v>
      </c>
      <c r="J280" s="24">
        <v>231.3688461538461</v>
      </c>
      <c r="K280" s="24">
        <v>902338.5</v>
      </c>
      <c r="L280" s="24">
        <v>490.90910256410245</v>
      </c>
      <c r="M280" s="24">
        <v>1914545.5</v>
      </c>
      <c r="N280" s="5"/>
      <c r="O280" s="5"/>
      <c r="P280" s="5"/>
      <c r="Q280" s="5"/>
    </row>
    <row r="281" spans="4:17" ht="12.75">
      <c r="D281" s="24">
        <v>0</v>
      </c>
      <c r="E281" s="24" t="s">
        <v>28</v>
      </c>
      <c r="F281" s="24" t="s">
        <v>28</v>
      </c>
      <c r="G281" s="24" t="s">
        <v>28</v>
      </c>
      <c r="H281" s="24" t="s">
        <v>28</v>
      </c>
      <c r="I281" s="24">
        <v>25</v>
      </c>
      <c r="J281" s="24">
        <v>351.6583333333333</v>
      </c>
      <c r="K281" s="24">
        <v>105497.5</v>
      </c>
      <c r="L281" s="24">
        <v>511.325</v>
      </c>
      <c r="M281" s="24">
        <v>153397.5</v>
      </c>
      <c r="N281" s="5"/>
      <c r="O281" s="5"/>
      <c r="P281" s="5"/>
      <c r="Q281" s="5"/>
    </row>
    <row r="282" spans="4:17" ht="12.75">
      <c r="D282" s="16"/>
      <c r="E282" s="16"/>
      <c r="F282" s="34">
        <v>23280.08</v>
      </c>
      <c r="G282" s="16"/>
      <c r="H282" s="34">
        <v>785155.62</v>
      </c>
      <c r="I282" s="16"/>
      <c r="J282" s="16"/>
      <c r="K282" s="34">
        <v>15091.56</v>
      </c>
      <c r="L282" s="16"/>
      <c r="M282" s="24">
        <v>333259.09</v>
      </c>
      <c r="N282" s="5"/>
      <c r="O282" s="5"/>
      <c r="P282" s="5"/>
      <c r="Q282" s="5"/>
    </row>
    <row r="283" spans="4:17" ht="12.75">
      <c r="D283" s="16"/>
      <c r="E283" s="16"/>
      <c r="F283" s="24">
        <v>61.78</v>
      </c>
      <c r="G283" s="16"/>
      <c r="H283" s="24">
        <v>2900.22</v>
      </c>
      <c r="I283" s="16"/>
      <c r="J283" s="16"/>
      <c r="K283" s="24">
        <v>125.05</v>
      </c>
      <c r="L283" s="16"/>
      <c r="M283" s="24">
        <v>525.95</v>
      </c>
      <c r="N283" s="5"/>
      <c r="O283" s="5"/>
      <c r="P283" s="5"/>
      <c r="Q283" s="5"/>
    </row>
    <row r="284" spans="14:17" ht="12.75">
      <c r="N284" s="5"/>
      <c r="O284" s="5"/>
      <c r="P284" s="5"/>
      <c r="Q284" s="5"/>
    </row>
    <row r="285" spans="14:17" ht="12.75">
      <c r="N285" s="5"/>
      <c r="O285" s="5"/>
      <c r="P285" s="5"/>
      <c r="Q285" s="5"/>
    </row>
    <row r="286" spans="14:17" ht="12.75">
      <c r="N286" s="5"/>
      <c r="O286" s="5"/>
      <c r="P286" s="5"/>
      <c r="Q286" s="5"/>
    </row>
    <row r="287" spans="14:17" ht="12.75">
      <c r="N287" s="5"/>
      <c r="O287" s="5"/>
      <c r="P287" s="5"/>
      <c r="Q287" s="5"/>
    </row>
    <row r="288" spans="14:17" ht="12.75">
      <c r="N288" s="5"/>
      <c r="O288" s="5"/>
      <c r="P288" s="5"/>
      <c r="Q288" s="5"/>
    </row>
    <row r="289" spans="4:17" ht="63.75">
      <c r="D289" s="28" t="s">
        <v>184</v>
      </c>
      <c r="E289" s="28" t="s">
        <v>39</v>
      </c>
      <c r="F289" s="28" t="s">
        <v>40</v>
      </c>
      <c r="G289" s="28" t="s">
        <v>135</v>
      </c>
      <c r="H289" s="28" t="s">
        <v>136</v>
      </c>
      <c r="I289" s="28" t="s">
        <v>184</v>
      </c>
      <c r="J289" s="28" t="s">
        <v>39</v>
      </c>
      <c r="K289" s="28" t="s">
        <v>40</v>
      </c>
      <c r="L289" s="28" t="s">
        <v>135</v>
      </c>
      <c r="M289" s="28" t="s">
        <v>136</v>
      </c>
      <c r="N289" s="5"/>
      <c r="O289" s="5"/>
      <c r="P289" s="5"/>
      <c r="Q289" s="5"/>
    </row>
    <row r="290" spans="4:17" ht="12.75">
      <c r="D290" s="24">
        <v>13525</v>
      </c>
      <c r="E290" s="24">
        <v>271.1061367837339</v>
      </c>
      <c r="F290" s="24">
        <v>44000526.000000015</v>
      </c>
      <c r="G290" s="24">
        <v>2405.661136783738</v>
      </c>
      <c r="H290" s="24">
        <v>390438802.5000003</v>
      </c>
      <c r="I290" s="24">
        <v>20900</v>
      </c>
      <c r="J290" s="24">
        <v>247.4129126794263</v>
      </c>
      <c r="K290" s="24">
        <v>62051158.50000002</v>
      </c>
      <c r="L290" s="24">
        <v>1381.0453209728853</v>
      </c>
      <c r="M290" s="24">
        <v>346366166.49999946</v>
      </c>
      <c r="N290" s="5"/>
      <c r="O290" s="5"/>
      <c r="P290" s="5"/>
      <c r="Q290" s="5"/>
    </row>
    <row r="291" spans="4:17" ht="12.75">
      <c r="D291" s="24">
        <v>2250</v>
      </c>
      <c r="E291" s="24">
        <v>172.84386111111115</v>
      </c>
      <c r="F291" s="24">
        <v>4666784.25</v>
      </c>
      <c r="G291" s="24">
        <v>1164.0630092592594</v>
      </c>
      <c r="H291" s="24">
        <v>31429701.25</v>
      </c>
      <c r="I291" s="24">
        <v>4925</v>
      </c>
      <c r="J291" s="24">
        <v>206.98583333333332</v>
      </c>
      <c r="K291" s="24">
        <v>12232862.75000001</v>
      </c>
      <c r="L291" s="24">
        <v>927.7735406091364</v>
      </c>
      <c r="M291" s="24">
        <v>54831416.250000015</v>
      </c>
      <c r="N291" s="5"/>
      <c r="O291" s="5"/>
      <c r="P291" s="5"/>
      <c r="Q291" s="5"/>
    </row>
    <row r="292" spans="4:17" ht="12.75">
      <c r="D292" s="24">
        <v>5625</v>
      </c>
      <c r="E292" s="24">
        <v>217.4534407407408</v>
      </c>
      <c r="F292" s="24">
        <v>14678107.250000002</v>
      </c>
      <c r="G292" s="24">
        <v>1735.929237037037</v>
      </c>
      <c r="H292" s="24">
        <v>117175223.50000004</v>
      </c>
      <c r="I292" s="24">
        <v>11400</v>
      </c>
      <c r="J292" s="24">
        <v>258.72749086257295</v>
      </c>
      <c r="K292" s="24">
        <v>35393920.75000002</v>
      </c>
      <c r="L292" s="24">
        <v>1385.2202741228066</v>
      </c>
      <c r="M292" s="24">
        <v>189498133.50000006</v>
      </c>
      <c r="N292" s="5"/>
      <c r="O292" s="5"/>
      <c r="P292" s="5"/>
      <c r="Q292" s="5"/>
    </row>
    <row r="293" spans="4:17" ht="12.75">
      <c r="D293" s="24">
        <v>5250</v>
      </c>
      <c r="E293" s="24">
        <v>361.53982936507924</v>
      </c>
      <c r="F293" s="24">
        <v>22777009.24999999</v>
      </c>
      <c r="G293" s="24">
        <v>3498.210115079366</v>
      </c>
      <c r="H293" s="24">
        <v>220387237.24999988</v>
      </c>
      <c r="I293" s="24">
        <v>4550</v>
      </c>
      <c r="J293" s="24">
        <v>261.6004716117215</v>
      </c>
      <c r="K293" s="24">
        <v>14283385.749999993</v>
      </c>
      <c r="L293" s="24">
        <v>1826.8633974358972</v>
      </c>
      <c r="M293" s="24">
        <v>99746741.49999999</v>
      </c>
      <c r="N293" s="5"/>
      <c r="O293" s="5"/>
      <c r="P293" s="5"/>
      <c r="Q293" s="5"/>
    </row>
    <row r="294" spans="4:17" ht="12.75">
      <c r="D294" s="24">
        <v>400</v>
      </c>
      <c r="E294" s="24">
        <v>391.38026041666666</v>
      </c>
      <c r="F294" s="24">
        <v>1878625.25</v>
      </c>
      <c r="G294" s="24">
        <v>4468.050104166667</v>
      </c>
      <c r="H294" s="24">
        <v>21446640.500000004</v>
      </c>
      <c r="I294" s="24">
        <v>25</v>
      </c>
      <c r="J294" s="24">
        <v>469.96416666666664</v>
      </c>
      <c r="K294" s="24">
        <v>140989.25</v>
      </c>
      <c r="L294" s="24">
        <v>7632.9175</v>
      </c>
      <c r="M294" s="24">
        <v>2289875.25</v>
      </c>
      <c r="N294" s="5"/>
      <c r="O294" s="5"/>
      <c r="P294" s="5"/>
      <c r="Q294" s="5"/>
    </row>
    <row r="295" spans="4:17" ht="12.75">
      <c r="D295" s="24">
        <v>10400</v>
      </c>
      <c r="E295" s="24">
        <v>294.04543669871816</v>
      </c>
      <c r="F295" s="24">
        <v>36696870.49999999</v>
      </c>
      <c r="G295" s="24">
        <v>2787.4472035256445</v>
      </c>
      <c r="H295" s="24">
        <v>347873411.00000024</v>
      </c>
      <c r="I295" s="24">
        <v>18400</v>
      </c>
      <c r="J295" s="24">
        <v>252.29583899456577</v>
      </c>
      <c r="K295" s="24">
        <v>55706921.25000003</v>
      </c>
      <c r="L295" s="24">
        <v>1438.5509646739124</v>
      </c>
      <c r="M295" s="24">
        <v>317632052.9999994</v>
      </c>
      <c r="N295" s="5"/>
      <c r="O295" s="5"/>
      <c r="P295" s="5"/>
      <c r="Q295" s="5"/>
    </row>
    <row r="296" spans="4:17" ht="12.75">
      <c r="D296" s="24">
        <v>3125</v>
      </c>
      <c r="E296" s="24">
        <v>194.7641466666666</v>
      </c>
      <c r="F296" s="24">
        <v>7303655.499999996</v>
      </c>
      <c r="G296" s="24">
        <v>1135.0771066666666</v>
      </c>
      <c r="H296" s="24">
        <v>42565391.50000001</v>
      </c>
      <c r="I296" s="24">
        <v>2500</v>
      </c>
      <c r="J296" s="24">
        <v>211.47457500000002</v>
      </c>
      <c r="K296" s="24">
        <v>6344237.250000001</v>
      </c>
      <c r="L296" s="24">
        <v>957.8037833333333</v>
      </c>
      <c r="M296" s="24">
        <v>28734113.500000004</v>
      </c>
      <c r="N296" s="5"/>
      <c r="O296" s="5"/>
      <c r="P296" s="5"/>
      <c r="Q296" s="5"/>
    </row>
    <row r="297" spans="4:17" ht="12.75">
      <c r="D297" s="24">
        <v>0</v>
      </c>
      <c r="E297" s="24" t="s">
        <v>28</v>
      </c>
      <c r="F297" s="24" t="s">
        <v>28</v>
      </c>
      <c r="G297" s="24" t="s">
        <v>28</v>
      </c>
      <c r="H297" s="24" t="s">
        <v>28</v>
      </c>
      <c r="I297" s="24">
        <v>0</v>
      </c>
      <c r="J297" s="24" t="s">
        <v>28</v>
      </c>
      <c r="K297" s="24" t="s">
        <v>28</v>
      </c>
      <c r="L297" s="24" t="s">
        <v>28</v>
      </c>
      <c r="M297" s="24" t="s">
        <v>28</v>
      </c>
      <c r="N297" s="5"/>
      <c r="O297" s="5"/>
      <c r="P297" s="5"/>
      <c r="Q297" s="5"/>
    </row>
    <row r="298" spans="4:17" ht="12.75">
      <c r="D298" s="16"/>
      <c r="E298" s="16"/>
      <c r="F298" s="34">
        <v>13414.8</v>
      </c>
      <c r="G298" s="16"/>
      <c r="H298" s="34">
        <v>927000.13</v>
      </c>
      <c r="I298" s="16"/>
      <c r="J298" s="16"/>
      <c r="K298" s="34">
        <v>13104</v>
      </c>
      <c r="L298" s="16"/>
      <c r="M298" s="24">
        <v>269362.5</v>
      </c>
      <c r="N298" s="5"/>
      <c r="O298" s="5"/>
      <c r="P298" s="5"/>
      <c r="Q298" s="5"/>
    </row>
    <row r="299" spans="4:17" ht="12.75">
      <c r="D299" s="16"/>
      <c r="E299" s="16"/>
      <c r="F299" s="24">
        <v>25.23</v>
      </c>
      <c r="G299" s="16"/>
      <c r="H299" s="24">
        <v>2256.55</v>
      </c>
      <c r="I299" s="16"/>
      <c r="J299" s="16"/>
      <c r="K299" s="24">
        <v>13.43</v>
      </c>
      <c r="L299" s="16"/>
      <c r="M299" s="24">
        <v>815.3</v>
      </c>
      <c r="N299" s="5"/>
      <c r="O299" s="5"/>
      <c r="P299" s="5"/>
      <c r="Q299" s="5"/>
    </row>
    <row r="300" spans="4:17" ht="12.75">
      <c r="D300" s="16"/>
      <c r="E300" s="16"/>
      <c r="F300" s="24"/>
      <c r="G300" s="16"/>
      <c r="H300" s="24"/>
      <c r="I300" s="16"/>
      <c r="J300" s="16"/>
      <c r="K300" s="24"/>
      <c r="L300" s="16"/>
      <c r="M300" s="24"/>
      <c r="N300" s="5"/>
      <c r="O300" s="5"/>
      <c r="P300" s="5"/>
      <c r="Q300" s="5"/>
    </row>
    <row r="301" spans="4:17" ht="12.75">
      <c r="D301" s="16"/>
      <c r="E301" s="16"/>
      <c r="F301" s="25"/>
      <c r="G301" s="16"/>
      <c r="H301" s="25"/>
      <c r="I301" s="16"/>
      <c r="J301" s="16"/>
      <c r="K301" s="25"/>
      <c r="L301" s="16"/>
      <c r="M301" s="25"/>
      <c r="N301" s="5"/>
      <c r="O301" s="5"/>
      <c r="P301" s="5"/>
      <c r="Q301" s="5"/>
    </row>
    <row r="302" spans="14:17" ht="12.75">
      <c r="N302" s="5"/>
      <c r="O302" s="5"/>
      <c r="P302" s="5"/>
      <c r="Q302" s="5"/>
    </row>
    <row r="303" spans="14:17" ht="12.75">
      <c r="N303" s="5"/>
      <c r="O303" s="5"/>
      <c r="P303" s="5"/>
      <c r="Q303" s="5"/>
    </row>
    <row r="304" spans="14:17" ht="12.75">
      <c r="N304" s="5"/>
      <c r="O304" s="5"/>
      <c r="P304" s="5"/>
      <c r="Q304" s="5"/>
    </row>
    <row r="305" spans="4:17" ht="12.75">
      <c r="D305" s="55">
        <v>7708.71</v>
      </c>
      <c r="E305" s="218">
        <v>9600.335</v>
      </c>
      <c r="F305" s="218">
        <v>9596.075</v>
      </c>
      <c r="G305" s="218">
        <v>10905.77</v>
      </c>
      <c r="H305" s="218">
        <v>6302.08</v>
      </c>
      <c r="I305" s="218">
        <v>6307.405000000001</v>
      </c>
      <c r="J305" s="218">
        <v>5280.56</v>
      </c>
      <c r="N305" s="5"/>
      <c r="O305" s="5"/>
      <c r="P305" s="5"/>
      <c r="Q305" s="5"/>
    </row>
    <row r="306" spans="4:17" ht="12.75">
      <c r="D306" s="55">
        <v>12180.77</v>
      </c>
      <c r="E306" s="218">
        <v>13800.87</v>
      </c>
      <c r="F306" s="218">
        <v>13780.845000000001</v>
      </c>
      <c r="G306" s="218">
        <v>17658.495000000003</v>
      </c>
      <c r="H306" s="218">
        <v>10453.53</v>
      </c>
      <c r="I306" s="218">
        <v>10467.755</v>
      </c>
      <c r="J306" s="218">
        <v>8269.47</v>
      </c>
      <c r="N306" s="5"/>
      <c r="O306" s="5"/>
      <c r="P306" s="5"/>
      <c r="Q306" s="5"/>
    </row>
    <row r="307" spans="4:17" ht="12.75">
      <c r="D307" s="55">
        <v>17336.23</v>
      </c>
      <c r="E307" s="218">
        <v>19410.574999999997</v>
      </c>
      <c r="F307" s="218">
        <v>19351.03</v>
      </c>
      <c r="G307" s="218">
        <v>29157.405</v>
      </c>
      <c r="H307" s="218">
        <v>15091.56</v>
      </c>
      <c r="I307" s="218">
        <v>15091.555</v>
      </c>
      <c r="J307" s="218">
        <v>15458.11</v>
      </c>
      <c r="N307" s="5"/>
      <c r="O307" s="5"/>
      <c r="P307" s="5"/>
      <c r="Q307" s="5"/>
    </row>
    <row r="308" spans="4:17" ht="12.75">
      <c r="D308" s="55">
        <v>17170.969713682156</v>
      </c>
      <c r="E308" s="218">
        <v>20720.401795010937</v>
      </c>
      <c r="F308" s="218">
        <v>20619.527261383588</v>
      </c>
      <c r="G308" s="218">
        <v>31691.70821428571</v>
      </c>
      <c r="H308" s="218">
        <v>13438.134788411087</v>
      </c>
      <c r="I308" s="218">
        <v>13407.191339367551</v>
      </c>
      <c r="J308" s="218">
        <v>20363.12</v>
      </c>
      <c r="N308" s="5"/>
      <c r="O308" s="5"/>
      <c r="P308" s="5"/>
      <c r="Q308" s="5"/>
    </row>
    <row r="309" spans="4:10" ht="12.75">
      <c r="D309" s="9">
        <v>7721355806.000024</v>
      </c>
      <c r="E309" s="218">
        <v>4776052613.750021</v>
      </c>
      <c r="F309" s="218">
        <v>4709500026.500011</v>
      </c>
      <c r="G309" s="218">
        <v>66552587.24999999</v>
      </c>
      <c r="H309" s="218">
        <v>2945303192.25</v>
      </c>
      <c r="I309" s="218">
        <v>2925449150.2499995</v>
      </c>
      <c r="J309" s="218">
        <v>19854042</v>
      </c>
    </row>
    <row r="310" spans="4:10" ht="12.75">
      <c r="D310" s="219" t="s">
        <v>30</v>
      </c>
      <c r="E310" s="220"/>
      <c r="F310" s="220"/>
      <c r="G310" s="220"/>
      <c r="H310" s="220"/>
      <c r="I310" s="220"/>
      <c r="J310" s="220"/>
    </row>
    <row r="311" spans="4:10" ht="12.75">
      <c r="D311" s="24">
        <v>449675</v>
      </c>
      <c r="E311" s="24">
        <v>230500</v>
      </c>
      <c r="F311" s="24">
        <v>228400</v>
      </c>
      <c r="G311" s="24">
        <v>2100</v>
      </c>
      <c r="H311" s="24">
        <v>219175</v>
      </c>
      <c r="I311" s="24">
        <v>218200</v>
      </c>
      <c r="J311" s="24">
        <v>975</v>
      </c>
    </row>
    <row r="318" spans="4:10" ht="12.75">
      <c r="D318" s="55">
        <v>1177.43</v>
      </c>
      <c r="E318" s="218">
        <v>1229.62</v>
      </c>
      <c r="F318" s="218">
        <v>1228.815</v>
      </c>
      <c r="G318" s="218">
        <v>1295.84</v>
      </c>
      <c r="H318" s="218">
        <v>1132.13</v>
      </c>
      <c r="I318" s="218">
        <v>1131.52</v>
      </c>
      <c r="J318" s="218">
        <v>1166.76</v>
      </c>
    </row>
    <row r="319" spans="4:10" ht="12.75">
      <c r="D319" s="55">
        <v>2483.45</v>
      </c>
      <c r="E319" s="218">
        <v>2548.8</v>
      </c>
      <c r="F319" s="218">
        <v>2547.995</v>
      </c>
      <c r="G319" s="218">
        <v>3276.83</v>
      </c>
      <c r="H319" s="218">
        <v>2407.3</v>
      </c>
      <c r="I319" s="218">
        <v>2407.89</v>
      </c>
      <c r="J319" s="218">
        <v>2050.04</v>
      </c>
    </row>
    <row r="320" spans="4:10" ht="12.75">
      <c r="D320" s="55">
        <v>4691.21</v>
      </c>
      <c r="E320" s="218">
        <v>4792.32</v>
      </c>
      <c r="F320" s="218">
        <v>4792.32</v>
      </c>
      <c r="G320" s="218">
        <v>4594.985000000001</v>
      </c>
      <c r="H320" s="218">
        <v>4565.26</v>
      </c>
      <c r="I320" s="218">
        <v>4566.405000000001</v>
      </c>
      <c r="J320" s="218">
        <v>3964.56</v>
      </c>
    </row>
    <row r="321" spans="4:10" ht="12.75">
      <c r="D321" s="55">
        <v>3308.679035970423</v>
      </c>
      <c r="E321" s="218">
        <v>3425.3192635574896</v>
      </c>
      <c r="F321" s="218">
        <v>3423.29391746937</v>
      </c>
      <c r="G321" s="218">
        <v>3645.5997619047625</v>
      </c>
      <c r="H321" s="218">
        <v>3186.0118866202765</v>
      </c>
      <c r="I321" s="218">
        <v>3187.6037694775414</v>
      </c>
      <c r="J321" s="218">
        <v>2829.756666666667</v>
      </c>
    </row>
    <row r="322" spans="4:10" ht="12.75">
      <c r="D322" s="9">
        <v>1487830245.4999998</v>
      </c>
      <c r="E322" s="218">
        <v>789536090.2500013</v>
      </c>
      <c r="F322" s="218">
        <v>781880330.7500042</v>
      </c>
      <c r="G322" s="218">
        <v>7655759.500000001</v>
      </c>
      <c r="H322" s="218">
        <v>698294155.2499992</v>
      </c>
      <c r="I322" s="218">
        <v>695535142.4999995</v>
      </c>
      <c r="J322" s="218">
        <v>2759012.75</v>
      </c>
    </row>
    <row r="323" spans="4:10" ht="12.75">
      <c r="D323" s="219" t="s">
        <v>30</v>
      </c>
      <c r="E323" s="220"/>
      <c r="F323" s="220"/>
      <c r="G323" s="220"/>
      <c r="H323" s="220"/>
      <c r="I323" s="220"/>
      <c r="J323" s="220"/>
    </row>
    <row r="324" spans="4:10" ht="12.75">
      <c r="D324" s="24">
        <v>449675</v>
      </c>
      <c r="E324" s="24">
        <v>230500</v>
      </c>
      <c r="F324" s="24">
        <v>228400</v>
      </c>
      <c r="G324" s="24">
        <v>2100</v>
      </c>
      <c r="H324" s="24">
        <v>219175</v>
      </c>
      <c r="I324" s="24">
        <v>218200</v>
      </c>
      <c r="J324" s="24">
        <v>975</v>
      </c>
    </row>
    <row r="332" spans="4:9" ht="12.75">
      <c r="D332" s="9">
        <v>4741.48</v>
      </c>
      <c r="E332" s="9">
        <v>5463.280999999996</v>
      </c>
      <c r="F332" s="9">
        <v>3953.66</v>
      </c>
      <c r="G332" s="9">
        <v>133654894.25000007</v>
      </c>
      <c r="H332" s="9">
        <v>85089300.24999997</v>
      </c>
      <c r="I332" s="9">
        <v>54007017.00000006</v>
      </c>
    </row>
    <row r="333" spans="4:9" ht="12.75">
      <c r="D333" s="9">
        <v>6648.01</v>
      </c>
      <c r="E333" s="9">
        <v>8542.73999999999</v>
      </c>
      <c r="F333" s="9">
        <v>5350.82</v>
      </c>
      <c r="G333" s="9">
        <v>247640432.49999973</v>
      </c>
      <c r="H333" s="9">
        <v>165044420.24999985</v>
      </c>
      <c r="I333" s="9">
        <v>102799207.25</v>
      </c>
    </row>
    <row r="334" spans="4:9" ht="12.75">
      <c r="D334" s="9">
        <v>8741.23</v>
      </c>
      <c r="E334" s="9">
        <v>10656.548000000003</v>
      </c>
      <c r="F334" s="9">
        <v>7126.19</v>
      </c>
      <c r="G334" s="9">
        <v>346922254.74999976</v>
      </c>
      <c r="H334" s="9">
        <v>221523548.25000042</v>
      </c>
      <c r="I334" s="9">
        <v>137391499.24999985</v>
      </c>
    </row>
    <row r="335" spans="4:9" ht="12.75">
      <c r="D335" s="9">
        <v>10596.76</v>
      </c>
      <c r="E335" s="9">
        <v>12250.341999999959</v>
      </c>
      <c r="F335" s="9">
        <v>8831.35</v>
      </c>
      <c r="G335" s="9">
        <v>435138742.74999964</v>
      </c>
      <c r="H335" s="9">
        <v>265132015.00000018</v>
      </c>
      <c r="I335" s="9">
        <v>174332663.99999982</v>
      </c>
    </row>
    <row r="336" spans="4:9" ht="12.75">
      <c r="D336" s="9">
        <v>12180.77</v>
      </c>
      <c r="E336" s="9">
        <v>13800.87</v>
      </c>
      <c r="F336" s="9">
        <v>10453.53</v>
      </c>
      <c r="G336" s="9">
        <v>513466855.5000003</v>
      </c>
      <c r="H336" s="9">
        <v>300347837.99999976</v>
      </c>
      <c r="I336" s="9">
        <v>211128617.50000042</v>
      </c>
    </row>
    <row r="337" spans="4:9" ht="12.75">
      <c r="D337" s="9">
        <v>13899.32</v>
      </c>
      <c r="E337" s="9">
        <v>15477.17</v>
      </c>
      <c r="F337" s="9">
        <v>12030.32</v>
      </c>
      <c r="G337" s="9">
        <v>585687068.2500004</v>
      </c>
      <c r="H337" s="9">
        <v>337026310.0000003</v>
      </c>
      <c r="I337" s="9">
        <v>246902080.2499997</v>
      </c>
    </row>
    <row r="338" spans="4:9" ht="12.75">
      <c r="D338" s="9">
        <v>15934.85</v>
      </c>
      <c r="E338" s="9">
        <v>17669.83300000003</v>
      </c>
      <c r="F338" s="9">
        <v>13950.7</v>
      </c>
      <c r="G338" s="9">
        <v>669060532.0000004</v>
      </c>
      <c r="H338" s="9">
        <v>379652535.2499996</v>
      </c>
      <c r="I338" s="9">
        <v>283255588.75000024</v>
      </c>
    </row>
    <row r="339" spans="4:9" ht="12.75">
      <c r="D339" s="9">
        <v>19353.9</v>
      </c>
      <c r="E339" s="9">
        <v>22059.50799999987</v>
      </c>
      <c r="F339" s="9">
        <v>16617.77</v>
      </c>
      <c r="G339" s="9">
        <v>784051546.750001</v>
      </c>
      <c r="H339" s="9">
        <v>451275963.99999976</v>
      </c>
      <c r="I339" s="9">
        <v>332679473.75000006</v>
      </c>
    </row>
    <row r="340" spans="4:9" ht="12.75">
      <c r="D340" s="9">
        <v>27979.84</v>
      </c>
      <c r="E340" s="9">
        <v>32975.066999999864</v>
      </c>
      <c r="F340" s="9">
        <v>23249.32</v>
      </c>
      <c r="G340" s="9">
        <v>1032603871.0000015</v>
      </c>
      <c r="H340" s="9">
        <v>614739912.9999998</v>
      </c>
      <c r="I340" s="9">
        <v>424401432.75000006</v>
      </c>
    </row>
    <row r="341" spans="4:9" ht="12.75">
      <c r="D341" s="9">
        <v>2687081.54</v>
      </c>
      <c r="E341" s="9">
        <v>2687081.54</v>
      </c>
      <c r="F341" s="9">
        <v>597902.99</v>
      </c>
      <c r="G341" s="9">
        <v>2973129608.249999</v>
      </c>
      <c r="H341" s="9">
        <v>1956220769.750002</v>
      </c>
      <c r="I341" s="9">
        <v>978405611.749999</v>
      </c>
    </row>
    <row r="342" spans="4:9" ht="12.75">
      <c r="D342" s="188">
        <v>449675</v>
      </c>
      <c r="E342" s="188">
        <v>230500</v>
      </c>
      <c r="F342" s="188">
        <v>219175</v>
      </c>
      <c r="G342" s="24">
        <v>7721355806.000002</v>
      </c>
      <c r="H342" s="24">
        <v>4776052613.750002</v>
      </c>
      <c r="I342" s="24">
        <v>2945303192.249999</v>
      </c>
    </row>
    <row r="351" spans="4:9" ht="12.75">
      <c r="D351" s="9">
        <v>574.95</v>
      </c>
      <c r="E351" s="9">
        <v>590.125</v>
      </c>
      <c r="F351" s="9">
        <v>549.12</v>
      </c>
      <c r="G351" s="9">
        <v>15852876.000000002</v>
      </c>
      <c r="H351" s="9">
        <v>8398457.75000001</v>
      </c>
      <c r="I351" s="9">
        <v>7476578.999999993</v>
      </c>
    </row>
    <row r="352" spans="4:9" ht="12.75">
      <c r="D352" s="9">
        <v>970.66</v>
      </c>
      <c r="E352" s="9">
        <v>1009.5519999999991</v>
      </c>
      <c r="F352" s="9">
        <v>922.72</v>
      </c>
      <c r="G352" s="9">
        <v>34754708.24999993</v>
      </c>
      <c r="H352" s="9">
        <v>18586855.24999996</v>
      </c>
      <c r="I352" s="9">
        <v>16242892.999999987</v>
      </c>
    </row>
    <row r="353" spans="4:9" ht="12.75">
      <c r="D353" s="9">
        <v>1400.14</v>
      </c>
      <c r="E353" s="9">
        <v>1453.8410000000008</v>
      </c>
      <c r="F353" s="9">
        <v>1343.02</v>
      </c>
      <c r="G353" s="9">
        <v>53146237.00000005</v>
      </c>
      <c r="H353" s="9">
        <v>28346313</v>
      </c>
      <c r="I353" s="9">
        <v>24850833.749999978</v>
      </c>
    </row>
    <row r="354" spans="4:9" ht="12.75">
      <c r="D354" s="9">
        <v>1909.5</v>
      </c>
      <c r="E354" s="9">
        <v>1973.6079999999995</v>
      </c>
      <c r="F354" s="9">
        <v>1853.65</v>
      </c>
      <c r="G354" s="9">
        <v>74490856.25000013</v>
      </c>
      <c r="H354" s="9">
        <v>39508795.750000015</v>
      </c>
      <c r="I354" s="9">
        <v>35010458.75000001</v>
      </c>
    </row>
    <row r="355" spans="4:9" ht="12.75">
      <c r="D355" s="9">
        <v>2483.45</v>
      </c>
      <c r="E355" s="9">
        <v>2548.8</v>
      </c>
      <c r="F355" s="9">
        <v>2407.3</v>
      </c>
      <c r="G355" s="9">
        <v>98587383.0000001</v>
      </c>
      <c r="H355" s="9">
        <v>51952649.750000015</v>
      </c>
      <c r="I355" s="9">
        <v>46635303.50000002</v>
      </c>
    </row>
    <row r="356" spans="4:9" ht="12.75">
      <c r="D356" s="9">
        <v>3171.64</v>
      </c>
      <c r="E356" s="9">
        <v>3261.426</v>
      </c>
      <c r="F356" s="9">
        <v>3087.36</v>
      </c>
      <c r="G356" s="9">
        <v>126688244.25000003</v>
      </c>
      <c r="H356" s="9">
        <v>66589337.00000002</v>
      </c>
      <c r="I356" s="9">
        <v>60138066.75000008</v>
      </c>
    </row>
    <row r="357" spans="4:9" ht="12.75">
      <c r="D357" s="9">
        <v>4076.8</v>
      </c>
      <c r="E357" s="9">
        <v>4177.825000000006</v>
      </c>
      <c r="F357" s="9">
        <v>4012.06</v>
      </c>
      <c r="G357" s="9">
        <v>162939344.99999994</v>
      </c>
      <c r="H357" s="9">
        <v>85404024.24999997</v>
      </c>
      <c r="I357" s="9">
        <v>77454020.49999994</v>
      </c>
    </row>
    <row r="358" spans="4:9" ht="12.75">
      <c r="D358" s="9">
        <v>4968.93</v>
      </c>
      <c r="E358" s="9">
        <v>5203.041999999992</v>
      </c>
      <c r="F358" s="9">
        <v>4792.32</v>
      </c>
      <c r="G358" s="9">
        <v>206663338.99999997</v>
      </c>
      <c r="H358" s="9">
        <v>108317052.00000003</v>
      </c>
      <c r="I358" s="9">
        <v>98982118.25000003</v>
      </c>
    </row>
    <row r="359" spans="4:9" ht="12.75">
      <c r="D359" s="9">
        <v>7176.84</v>
      </c>
      <c r="E359" s="9">
        <v>7577.245999999989</v>
      </c>
      <c r="F359" s="9">
        <v>6851.9</v>
      </c>
      <c r="G359" s="9">
        <v>268866763.9999996</v>
      </c>
      <c r="H359" s="9">
        <v>144372741.7499999</v>
      </c>
      <c r="I359" s="9">
        <v>124681271.75000021</v>
      </c>
    </row>
    <row r="360" spans="4:9" ht="12.75">
      <c r="D360" s="9">
        <v>23280.08</v>
      </c>
      <c r="E360" s="9">
        <v>23280.08</v>
      </c>
      <c r="F360" s="9">
        <v>21795.57</v>
      </c>
      <c r="G360" s="9">
        <v>445840492.75000095</v>
      </c>
      <c r="H360" s="9">
        <v>238059863.7499999</v>
      </c>
      <c r="I360" s="9">
        <v>206822609.99999997</v>
      </c>
    </row>
    <row r="361" spans="4:9" ht="12.75">
      <c r="D361" s="188">
        <v>449675</v>
      </c>
      <c r="E361" s="188">
        <v>230500</v>
      </c>
      <c r="F361" s="188">
        <v>219175</v>
      </c>
      <c r="G361" s="24">
        <v>1487830245.5000007</v>
      </c>
      <c r="H361" s="24">
        <v>789536090.2499998</v>
      </c>
      <c r="I361" s="24">
        <v>698294155.2500002</v>
      </c>
    </row>
  </sheetData>
  <sheetProtection/>
  <mergeCells count="10">
    <mergeCell ref="B3:N3"/>
    <mergeCell ref="D223:M223"/>
    <mergeCell ref="D224:H224"/>
    <mergeCell ref="I224:M224"/>
    <mergeCell ref="L7:N7"/>
    <mergeCell ref="B5:N5"/>
    <mergeCell ref="B7:B8"/>
    <mergeCell ref="C7:E7"/>
    <mergeCell ref="F7:H7"/>
    <mergeCell ref="I7:K7"/>
  </mergeCells>
  <conditionalFormatting sqref="F10:N22">
    <cfRule type="expression" priority="1" dxfId="0" stopIfTrue="1">
      <formula>AND($C10&gt;=500,$C10&lt;=1225)</formula>
    </cfRule>
  </conditionalFormatting>
  <conditionalFormatting sqref="C10:E22">
    <cfRule type="expression" priority="2" dxfId="0" stopIfTrue="1">
      <formula>AND(C10&gt;=500,C10&lt;=1225)</formula>
    </cfRule>
  </conditionalFormatting>
  <hyperlinks>
    <hyperlink ref="K1" location="Índice!B14" display="ÍNDICE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84"/>
  <sheetViews>
    <sheetView zoomScalePageLayoutView="0" workbookViewId="0" topLeftCell="C48">
      <selection activeCell="I53" sqref="I53"/>
    </sheetView>
  </sheetViews>
  <sheetFormatPr defaultColWidth="11.421875" defaultRowHeight="12.75"/>
  <cols>
    <col min="1" max="1" width="2.7109375" style="2" customWidth="1"/>
    <col min="2" max="2" width="38.8515625" style="2" customWidth="1"/>
    <col min="3" max="10" width="16.57421875" style="2" customWidth="1"/>
    <col min="11" max="12" width="7.7109375" style="2" customWidth="1"/>
    <col min="13" max="13" width="37.8515625" style="2" customWidth="1"/>
    <col min="14" max="17" width="7.7109375" style="2" customWidth="1"/>
    <col min="18" max="18" width="8.140625" style="2" customWidth="1"/>
    <col min="19" max="16384" width="11.421875" style="2" customWidth="1"/>
  </cols>
  <sheetData>
    <row r="1" ht="37.5" customHeight="1">
      <c r="I1" s="345" t="s">
        <v>119</v>
      </c>
    </row>
    <row r="2" ht="13.5" customHeight="1"/>
    <row r="3" spans="2:10" s="268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</row>
    <row r="4" ht="12.75" customHeight="1">
      <c r="B4" s="3"/>
    </row>
    <row r="5" spans="2:10" ht="21" customHeight="1">
      <c r="B5" s="383" t="s">
        <v>3</v>
      </c>
      <c r="C5" s="383"/>
      <c r="D5" s="383"/>
      <c r="E5" s="383"/>
      <c r="F5" s="383"/>
      <c r="G5" s="383"/>
      <c r="H5" s="383"/>
      <c r="I5" s="384"/>
      <c r="J5" s="384"/>
    </row>
    <row r="6" spans="2:8" ht="12.75" customHeight="1">
      <c r="B6" s="118"/>
      <c r="C6" s="98"/>
      <c r="D6" s="98"/>
      <c r="E6" s="98"/>
      <c r="F6" s="98"/>
      <c r="G6" s="98"/>
      <c r="H6" s="98"/>
    </row>
    <row r="7" spans="2:10" s="241" customFormat="1" ht="51.75" customHeight="1">
      <c r="B7" s="119"/>
      <c r="C7" s="119" t="s">
        <v>29</v>
      </c>
      <c r="D7" s="120" t="s">
        <v>101</v>
      </c>
      <c r="E7" s="120" t="s">
        <v>128</v>
      </c>
      <c r="F7" s="120" t="s">
        <v>197</v>
      </c>
      <c r="G7" s="120" t="s">
        <v>108</v>
      </c>
      <c r="H7" s="120" t="s">
        <v>104</v>
      </c>
      <c r="I7" s="120" t="s">
        <v>105</v>
      </c>
      <c r="J7" s="120" t="s">
        <v>116</v>
      </c>
    </row>
    <row r="8" spans="2:10" s="241" customFormat="1" ht="12.75" customHeight="1">
      <c r="B8" s="221"/>
      <c r="C8" s="221"/>
      <c r="D8" s="235"/>
      <c r="E8" s="235"/>
      <c r="F8" s="235"/>
      <c r="G8" s="235"/>
      <c r="H8" s="235"/>
      <c r="I8" s="235"/>
      <c r="J8" s="235"/>
    </row>
    <row r="9" spans="2:10" ht="12.75" customHeight="1">
      <c r="B9" s="258" t="s">
        <v>184</v>
      </c>
      <c r="C9" s="258"/>
      <c r="D9" s="259"/>
      <c r="E9" s="259"/>
      <c r="F9" s="259"/>
      <c r="G9" s="259"/>
      <c r="H9" s="259"/>
      <c r="I9" s="259"/>
      <c r="J9" s="259"/>
    </row>
    <row r="10" spans="2:13" ht="12.75" customHeight="1">
      <c r="B10" s="94" t="s">
        <v>29</v>
      </c>
      <c r="C10" s="110">
        <v>16848250</v>
      </c>
      <c r="D10" s="110">
        <v>906900</v>
      </c>
      <c r="E10" s="110">
        <v>2023425</v>
      </c>
      <c r="F10" s="110">
        <v>921100</v>
      </c>
      <c r="G10" s="110">
        <v>4868875</v>
      </c>
      <c r="H10" s="110">
        <v>3083475</v>
      </c>
      <c r="I10" s="110">
        <v>4688425</v>
      </c>
      <c r="J10" s="110">
        <v>356050</v>
      </c>
      <c r="M10" s="1"/>
    </row>
    <row r="11" spans="2:13" ht="12.75" customHeight="1">
      <c r="B11" s="94" t="s">
        <v>176</v>
      </c>
      <c r="C11" s="110">
        <v>1317200</v>
      </c>
      <c r="D11" s="110">
        <v>4575</v>
      </c>
      <c r="E11" s="110">
        <v>121750</v>
      </c>
      <c r="F11" s="110">
        <v>37425</v>
      </c>
      <c r="G11" s="110">
        <v>145100</v>
      </c>
      <c r="H11" s="110">
        <v>352375</v>
      </c>
      <c r="I11" s="110">
        <v>637300</v>
      </c>
      <c r="J11" s="110">
        <v>18675</v>
      </c>
      <c r="M11" s="1"/>
    </row>
    <row r="12" spans="2:13" ht="12.75" customHeight="1">
      <c r="B12" s="94" t="s">
        <v>177</v>
      </c>
      <c r="C12" s="110">
        <v>1044625</v>
      </c>
      <c r="D12" s="110">
        <v>2800</v>
      </c>
      <c r="E12" s="110">
        <v>76150</v>
      </c>
      <c r="F12" s="110">
        <v>32475</v>
      </c>
      <c r="G12" s="110">
        <v>58125</v>
      </c>
      <c r="H12" s="110">
        <v>141350</v>
      </c>
      <c r="I12" s="110">
        <v>727575</v>
      </c>
      <c r="J12" s="110">
        <v>6150</v>
      </c>
      <c r="M12" s="1"/>
    </row>
    <row r="13" spans="2:13" ht="12.75" customHeight="1">
      <c r="B13" s="94" t="s">
        <v>180</v>
      </c>
      <c r="C13" s="110">
        <v>714750</v>
      </c>
      <c r="D13" s="110">
        <v>11300</v>
      </c>
      <c r="E13" s="110">
        <v>82175</v>
      </c>
      <c r="F13" s="110">
        <v>21800</v>
      </c>
      <c r="G13" s="110">
        <v>184700</v>
      </c>
      <c r="H13" s="110">
        <v>223250</v>
      </c>
      <c r="I13" s="110">
        <v>167400</v>
      </c>
      <c r="J13" s="110">
        <v>24125</v>
      </c>
      <c r="M13" s="1"/>
    </row>
    <row r="14" spans="2:13" ht="12.75" customHeight="1">
      <c r="B14" s="94" t="s">
        <v>181</v>
      </c>
      <c r="C14" s="110">
        <v>590425</v>
      </c>
      <c r="D14" s="110">
        <v>2725</v>
      </c>
      <c r="E14" s="110">
        <v>84025</v>
      </c>
      <c r="F14" s="110">
        <v>22200</v>
      </c>
      <c r="G14" s="110">
        <v>210725</v>
      </c>
      <c r="H14" s="110">
        <v>110875</v>
      </c>
      <c r="I14" s="110">
        <v>148500</v>
      </c>
      <c r="J14" s="110">
        <v>11375</v>
      </c>
      <c r="M14" s="1"/>
    </row>
    <row r="15" spans="2:13" ht="12.75" customHeight="1">
      <c r="B15" s="94" t="s">
        <v>139</v>
      </c>
      <c r="C15" s="110">
        <v>1918725</v>
      </c>
      <c r="D15" s="110">
        <v>3325</v>
      </c>
      <c r="E15" s="110">
        <v>161700</v>
      </c>
      <c r="F15" s="110">
        <v>40675</v>
      </c>
      <c r="G15" s="110">
        <v>848775</v>
      </c>
      <c r="H15" s="110">
        <v>403425</v>
      </c>
      <c r="I15" s="110">
        <v>432725</v>
      </c>
      <c r="J15" s="110">
        <v>28100</v>
      </c>
      <c r="M15" s="1"/>
    </row>
    <row r="16" spans="2:13" ht="12.75" customHeight="1">
      <c r="B16" s="94" t="s">
        <v>140</v>
      </c>
      <c r="C16" s="110">
        <v>727275</v>
      </c>
      <c r="D16" s="110">
        <v>1425</v>
      </c>
      <c r="E16" s="110">
        <v>20450</v>
      </c>
      <c r="F16" s="110">
        <v>6050</v>
      </c>
      <c r="G16" s="110">
        <v>131000</v>
      </c>
      <c r="H16" s="110">
        <v>186100</v>
      </c>
      <c r="I16" s="110">
        <v>378475</v>
      </c>
      <c r="J16" s="110">
        <v>3775</v>
      </c>
      <c r="M16" s="1"/>
    </row>
    <row r="17" spans="2:13" ht="12.75" customHeight="1">
      <c r="B17" s="94" t="s">
        <v>141</v>
      </c>
      <c r="C17" s="110">
        <v>2151875</v>
      </c>
      <c r="D17" s="110">
        <v>5550</v>
      </c>
      <c r="E17" s="110">
        <v>104775</v>
      </c>
      <c r="F17" s="110">
        <v>51625</v>
      </c>
      <c r="G17" s="110">
        <v>582500</v>
      </c>
      <c r="H17" s="110">
        <v>559000</v>
      </c>
      <c r="I17" s="110">
        <v>656375</v>
      </c>
      <c r="J17" s="110">
        <v>192050</v>
      </c>
      <c r="M17" s="1"/>
    </row>
    <row r="18" spans="2:13" ht="12.75" customHeight="1">
      <c r="B18" s="94" t="s">
        <v>142</v>
      </c>
      <c r="C18" s="110">
        <v>2725075</v>
      </c>
      <c r="D18" s="110">
        <v>54975</v>
      </c>
      <c r="E18" s="110">
        <v>619425</v>
      </c>
      <c r="F18" s="110">
        <v>403425</v>
      </c>
      <c r="G18" s="110">
        <v>1095350</v>
      </c>
      <c r="H18" s="110">
        <v>206350</v>
      </c>
      <c r="I18" s="110">
        <v>328450</v>
      </c>
      <c r="J18" s="110">
        <v>17100</v>
      </c>
      <c r="M18" s="1"/>
    </row>
    <row r="19" spans="2:13" ht="12.75" customHeight="1">
      <c r="B19" s="94" t="s">
        <v>143</v>
      </c>
      <c r="C19" s="110">
        <v>1835725</v>
      </c>
      <c r="D19" s="110">
        <v>48425</v>
      </c>
      <c r="E19" s="110">
        <v>423025</v>
      </c>
      <c r="F19" s="110">
        <v>105850</v>
      </c>
      <c r="G19" s="110">
        <v>873675</v>
      </c>
      <c r="H19" s="110">
        <v>160950</v>
      </c>
      <c r="I19" s="110">
        <v>214500</v>
      </c>
      <c r="J19" s="110">
        <v>9300</v>
      </c>
      <c r="M19" s="1"/>
    </row>
    <row r="20" spans="2:10" ht="12.75" customHeight="1">
      <c r="B20" s="94" t="s">
        <v>125</v>
      </c>
      <c r="C20" s="110">
        <v>3313325</v>
      </c>
      <c r="D20" s="110">
        <v>771050</v>
      </c>
      <c r="E20" s="110">
        <v>328500</v>
      </c>
      <c r="F20" s="110">
        <v>198925</v>
      </c>
      <c r="G20" s="110">
        <v>734125</v>
      </c>
      <c r="H20" s="110">
        <v>739075</v>
      </c>
      <c r="I20" s="110">
        <v>508925</v>
      </c>
      <c r="J20" s="110">
        <v>32725</v>
      </c>
    </row>
    <row r="21" spans="2:10" ht="12.75" customHeight="1">
      <c r="B21" s="94" t="s">
        <v>49</v>
      </c>
      <c r="C21" s="110">
        <v>9125</v>
      </c>
      <c r="D21" s="110">
        <v>750</v>
      </c>
      <c r="E21" s="110">
        <v>1225</v>
      </c>
      <c r="F21" s="110">
        <v>650</v>
      </c>
      <c r="G21" s="110">
        <v>4725</v>
      </c>
      <c r="H21" s="110">
        <v>625</v>
      </c>
      <c r="I21" s="110">
        <v>1150</v>
      </c>
      <c r="J21" s="110" t="s">
        <v>212</v>
      </c>
    </row>
    <row r="22" spans="2:12" ht="12.75" customHeight="1">
      <c r="B22" s="94" t="s">
        <v>117</v>
      </c>
      <c r="C22" s="110">
        <v>8150</v>
      </c>
      <c r="D22" s="110" t="s">
        <v>212</v>
      </c>
      <c r="E22" s="110" t="s">
        <v>212</v>
      </c>
      <c r="F22" s="110" t="s">
        <v>212</v>
      </c>
      <c r="G22" s="110" t="s">
        <v>212</v>
      </c>
      <c r="H22" s="110" t="s">
        <v>212</v>
      </c>
      <c r="I22" s="110">
        <v>7750</v>
      </c>
      <c r="J22" s="110" t="s">
        <v>212</v>
      </c>
      <c r="L22" s="26"/>
    </row>
    <row r="23" spans="2:12" ht="12.75" customHeight="1">
      <c r="B23" s="94" t="s">
        <v>44</v>
      </c>
      <c r="C23" s="110">
        <v>491975</v>
      </c>
      <c r="D23" s="110" t="s">
        <v>212</v>
      </c>
      <c r="E23" s="110" t="s">
        <v>212</v>
      </c>
      <c r="F23" s="110" t="s">
        <v>212</v>
      </c>
      <c r="G23" s="110" t="s">
        <v>212</v>
      </c>
      <c r="H23" s="110" t="s">
        <v>212</v>
      </c>
      <c r="I23" s="110">
        <v>479300</v>
      </c>
      <c r="J23" s="110">
        <v>12675</v>
      </c>
      <c r="L23" s="26"/>
    </row>
    <row r="24" spans="2:18" s="5" customFormat="1" ht="12.75" customHeight="1">
      <c r="B24" s="44"/>
      <c r="C24" s="347"/>
      <c r="I24" s="27"/>
      <c r="J24" s="1"/>
      <c r="K24" s="27"/>
      <c r="L24" s="27"/>
      <c r="M24" s="27"/>
      <c r="N24" s="27"/>
      <c r="O24" s="27"/>
      <c r="P24" s="27"/>
      <c r="Q24" s="27"/>
      <c r="R24" s="27"/>
    </row>
    <row r="25" spans="2:18" s="5" customFormat="1" ht="12.75" customHeight="1">
      <c r="B25" s="258" t="s">
        <v>124</v>
      </c>
      <c r="C25" s="258"/>
      <c r="D25" s="259"/>
      <c r="E25" s="259"/>
      <c r="F25" s="259"/>
      <c r="G25" s="259"/>
      <c r="H25" s="259"/>
      <c r="I25" s="259"/>
      <c r="J25" s="259"/>
      <c r="K25" s="27"/>
      <c r="L25" s="27"/>
      <c r="M25" s="27"/>
      <c r="N25" s="27"/>
      <c r="O25" s="27"/>
      <c r="P25" s="27"/>
      <c r="Q25" s="27"/>
      <c r="R25" s="27"/>
    </row>
    <row r="26" spans="2:18" ht="12.75" customHeight="1">
      <c r="B26" s="94" t="s">
        <v>29</v>
      </c>
      <c r="C26" s="166">
        <v>100</v>
      </c>
      <c r="D26" s="166">
        <v>5.382754885522235</v>
      </c>
      <c r="E26" s="166">
        <v>12.009704271957029</v>
      </c>
      <c r="F26" s="166">
        <v>5.467036635852388</v>
      </c>
      <c r="G26" s="166">
        <v>28.898401911177718</v>
      </c>
      <c r="H26" s="166">
        <v>18.301455640793556</v>
      </c>
      <c r="I26" s="166">
        <v>27.827370795186443</v>
      </c>
      <c r="J26" s="166">
        <v>2.113275859510632</v>
      </c>
      <c r="K26" s="26"/>
      <c r="L26" s="26"/>
      <c r="M26" s="26"/>
      <c r="N26" s="26"/>
      <c r="O26" s="26"/>
      <c r="P26" s="26"/>
      <c r="Q26" s="26"/>
      <c r="R26" s="26"/>
    </row>
    <row r="27" spans="2:14" ht="12.75" customHeight="1">
      <c r="B27" s="94" t="s">
        <v>176</v>
      </c>
      <c r="C27" s="166">
        <v>7.818022643301233</v>
      </c>
      <c r="D27" s="166">
        <v>0.027154155476088022</v>
      </c>
      <c r="E27" s="166">
        <v>0.7226269790631075</v>
      </c>
      <c r="F27" s="166">
        <v>0.22212989479619544</v>
      </c>
      <c r="G27" s="166">
        <v>0.8612170403454364</v>
      </c>
      <c r="H27" s="166">
        <v>2.0914635051118067</v>
      </c>
      <c r="I27" s="166">
        <v>3.782588696155387</v>
      </c>
      <c r="J27" s="166">
        <v>0.11084237235321176</v>
      </c>
      <c r="N27" s="26"/>
    </row>
    <row r="28" spans="2:10" ht="12.75" customHeight="1">
      <c r="B28" s="94" t="s">
        <v>177</v>
      </c>
      <c r="C28" s="166">
        <v>6.200198833706764</v>
      </c>
      <c r="D28" s="166">
        <v>0.016618936684818897</v>
      </c>
      <c r="E28" s="166">
        <v>0.4519757244817711</v>
      </c>
      <c r="F28" s="166">
        <v>0.19274998887124775</v>
      </c>
      <c r="G28" s="166">
        <v>0.34499131957324947</v>
      </c>
      <c r="H28" s="166">
        <v>0.8389595358568397</v>
      </c>
      <c r="I28" s="166">
        <v>4.318401020877539</v>
      </c>
      <c r="J28" s="166">
        <v>0.03650230736129865</v>
      </c>
    </row>
    <row r="29" spans="2:10" ht="12.75" customHeight="1">
      <c r="B29" s="94" t="s">
        <v>180</v>
      </c>
      <c r="C29" s="166">
        <v>4.242280355526538</v>
      </c>
      <c r="D29" s="166">
        <v>0.06706928019230483</v>
      </c>
      <c r="E29" s="166">
        <v>0.4877361150267832</v>
      </c>
      <c r="F29" s="166">
        <v>0.1293902927603757</v>
      </c>
      <c r="G29" s="166">
        <v>1.096256287745018</v>
      </c>
      <c r="H29" s="166">
        <v>1.3250634338877925</v>
      </c>
      <c r="I29" s="166">
        <v>0.9935750003709584</v>
      </c>
      <c r="J29" s="166">
        <v>0.1431899455433057</v>
      </c>
    </row>
    <row r="30" spans="2:11" ht="12.75" customHeight="1">
      <c r="B30" s="94" t="s">
        <v>181</v>
      </c>
      <c r="C30" s="166">
        <v>3.504369890047928</v>
      </c>
      <c r="D30" s="166">
        <v>0.016173786595046962</v>
      </c>
      <c r="E30" s="166">
        <v>0.49871648390782425</v>
      </c>
      <c r="F30" s="166">
        <v>0.13176442657249268</v>
      </c>
      <c r="G30" s="166">
        <v>1.2507233688958794</v>
      </c>
      <c r="H30" s="166">
        <v>0.658080216046177</v>
      </c>
      <c r="I30" s="166">
        <v>0.8813971777484308</v>
      </c>
      <c r="J30" s="166">
        <v>0.06751443028207678</v>
      </c>
      <c r="K30" s="26"/>
    </row>
    <row r="31" spans="2:10" ht="12.75" customHeight="1">
      <c r="B31" s="94" t="s">
        <v>139</v>
      </c>
      <c r="C31" s="166">
        <v>11.388274746635407</v>
      </c>
      <c r="D31" s="166">
        <v>0.01973498731322244</v>
      </c>
      <c r="E31" s="166">
        <v>0.9597435935482914</v>
      </c>
      <c r="F31" s="166">
        <v>0.24141973201964595</v>
      </c>
      <c r="G31" s="166">
        <v>5.0377635659489854</v>
      </c>
      <c r="H31" s="166">
        <v>2.3944623328832373</v>
      </c>
      <c r="I31" s="166">
        <v>2.5683676346208064</v>
      </c>
      <c r="J31" s="166">
        <v>0.16678290030121823</v>
      </c>
    </row>
    <row r="32" spans="2:10" ht="12.75" customHeight="1">
      <c r="B32" s="94" t="s">
        <v>140</v>
      </c>
      <c r="C32" s="166">
        <v>4.3166204205184515</v>
      </c>
      <c r="D32" s="166">
        <v>0.00845785170566676</v>
      </c>
      <c r="E32" s="166">
        <v>0.12137759114448088</v>
      </c>
      <c r="F32" s="166">
        <v>0.0359087739082694</v>
      </c>
      <c r="G32" s="166">
        <v>0.7775288234683128</v>
      </c>
      <c r="H32" s="166">
        <v>1.1045657560874276</v>
      </c>
      <c r="I32" s="166">
        <v>2.2463757363524404</v>
      </c>
      <c r="J32" s="166">
        <v>0.02240588785185405</v>
      </c>
    </row>
    <row r="33" spans="2:10" ht="12.75" customHeight="1">
      <c r="B33" s="94" t="s">
        <v>141</v>
      </c>
      <c r="C33" s="166">
        <v>12.772097992373094</v>
      </c>
      <c r="D33" s="166">
        <v>0.03294110664312317</v>
      </c>
      <c r="E33" s="166">
        <v>0.6218746754113929</v>
      </c>
      <c r="F33" s="166">
        <v>0.30641164512634844</v>
      </c>
      <c r="G33" s="166">
        <v>3.45733236389536</v>
      </c>
      <c r="H33" s="166">
        <v>3.317852002433487</v>
      </c>
      <c r="I33" s="166">
        <v>3.895805202320716</v>
      </c>
      <c r="J33" s="166">
        <v>1.1398809965426677</v>
      </c>
    </row>
    <row r="34" spans="2:10" ht="12.75" customHeight="1">
      <c r="B34" s="94" t="s">
        <v>142</v>
      </c>
      <c r="C34" s="166">
        <v>16.174231745136737</v>
      </c>
      <c r="D34" s="166">
        <v>0.3262950158028282</v>
      </c>
      <c r="E34" s="166">
        <v>3.676494591426409</v>
      </c>
      <c r="F34" s="166">
        <v>2.3944623328832373</v>
      </c>
      <c r="G34" s="166">
        <v>6.50126867775585</v>
      </c>
      <c r="H34" s="166">
        <v>1.2247562803258498</v>
      </c>
      <c r="I34" s="166">
        <v>1.9494606264745598</v>
      </c>
      <c r="J34" s="166">
        <v>0.10149422046800113</v>
      </c>
    </row>
    <row r="35" spans="2:10" ht="12.75" customHeight="1">
      <c r="B35" s="94" t="s">
        <v>143</v>
      </c>
      <c r="C35" s="166">
        <v>10.895641980621132</v>
      </c>
      <c r="D35" s="166">
        <v>0.28741857462941256</v>
      </c>
      <c r="E35" s="166">
        <v>2.5107948896769696</v>
      </c>
      <c r="F35" s="166">
        <v>0.6282551600314573</v>
      </c>
      <c r="G35" s="166">
        <v>5.185553395753268</v>
      </c>
      <c r="H35" s="166">
        <v>0.955292092650572</v>
      </c>
      <c r="I35" s="166">
        <v>1.2731292567477335</v>
      </c>
      <c r="J35" s="166">
        <v>0.055198611131719914</v>
      </c>
    </row>
    <row r="36" spans="2:10" ht="12.75" customHeight="1">
      <c r="B36" s="94" t="s">
        <v>125</v>
      </c>
      <c r="C36" s="166">
        <v>19.665692282581276</v>
      </c>
      <c r="D36" s="166">
        <v>4.576439689582004</v>
      </c>
      <c r="E36" s="166">
        <v>1.9497573932010743</v>
      </c>
      <c r="F36" s="166">
        <v>1.1806864214384283</v>
      </c>
      <c r="G36" s="166">
        <v>4.357277462050955</v>
      </c>
      <c r="H36" s="166">
        <v>4.386657367975903</v>
      </c>
      <c r="I36" s="166">
        <v>3.0206401258290922</v>
      </c>
      <c r="J36" s="166">
        <v>0.19423382250382087</v>
      </c>
    </row>
    <row r="37" spans="2:10" ht="12.75" customHeight="1">
      <c r="B37" s="94" t="s">
        <v>49</v>
      </c>
      <c r="C37" s="166">
        <v>0.05415992758891873</v>
      </c>
      <c r="D37" s="166">
        <v>0.004451500897719347</v>
      </c>
      <c r="E37" s="166">
        <v>0.007270784799608268</v>
      </c>
      <c r="F37" s="166">
        <v>0.0038579674446901015</v>
      </c>
      <c r="G37" s="166">
        <v>0.028044455655631892</v>
      </c>
      <c r="H37" s="166">
        <v>0.00370958408143279</v>
      </c>
      <c r="I37" s="166">
        <v>0.0068256347098363335</v>
      </c>
      <c r="J37" s="166" t="s">
        <v>212</v>
      </c>
    </row>
    <row r="38" spans="2:10" ht="12.75" customHeight="1">
      <c r="B38" s="94" t="s">
        <v>117</v>
      </c>
      <c r="C38" s="166">
        <v>0.04837297642188358</v>
      </c>
      <c r="D38" s="166" t="s">
        <v>212</v>
      </c>
      <c r="E38" s="166" t="s">
        <v>212</v>
      </c>
      <c r="F38" s="166" t="s">
        <v>212</v>
      </c>
      <c r="G38" s="166" t="s">
        <v>212</v>
      </c>
      <c r="H38" s="166" t="s">
        <v>212</v>
      </c>
      <c r="I38" s="166">
        <v>0.04599884260976659</v>
      </c>
      <c r="J38" s="166" t="s">
        <v>212</v>
      </c>
    </row>
    <row r="39" spans="2:10" ht="12.75" customHeight="1">
      <c r="B39" s="94" t="s">
        <v>44</v>
      </c>
      <c r="C39" s="166">
        <v>2.920036205540635</v>
      </c>
      <c r="D39" s="166" t="s">
        <v>212</v>
      </c>
      <c r="E39" s="166" t="s">
        <v>212</v>
      </c>
      <c r="F39" s="166" t="s">
        <v>212</v>
      </c>
      <c r="G39" s="166" t="s">
        <v>212</v>
      </c>
      <c r="H39" s="166" t="s">
        <v>212</v>
      </c>
      <c r="I39" s="166">
        <v>2.844805840369178</v>
      </c>
      <c r="J39" s="166">
        <v>0.07523036517145698</v>
      </c>
    </row>
    <row r="40" spans="2:10" ht="12.75" customHeight="1">
      <c r="B40" s="97"/>
      <c r="C40" s="124"/>
      <c r="D40" s="113"/>
      <c r="E40" s="113"/>
      <c r="F40" s="113"/>
      <c r="G40" s="113"/>
      <c r="H40" s="113"/>
      <c r="I40" s="113"/>
      <c r="J40" s="113"/>
    </row>
    <row r="41" ht="12.75" customHeight="1"/>
    <row r="42" ht="12.75" customHeight="1">
      <c r="B42" s="123" t="s">
        <v>127</v>
      </c>
    </row>
    <row r="43" ht="12.75" customHeight="1"/>
    <row r="44" spans="2:18" ht="12.75" customHeight="1">
      <c r="B44" s="360" t="s">
        <v>80</v>
      </c>
      <c r="C44" s="360"/>
      <c r="D44" s="360"/>
      <c r="E44" s="360"/>
      <c r="F44" s="360"/>
      <c r="G44" s="360"/>
      <c r="H44" s="360"/>
      <c r="I44" s="360"/>
      <c r="J44" s="360"/>
      <c r="K44" s="360"/>
      <c r="L44" s="360"/>
      <c r="M44" s="360"/>
      <c r="N44" s="360"/>
      <c r="O44" s="73"/>
      <c r="P44" s="73"/>
      <c r="Q44" s="73"/>
      <c r="R44" s="73"/>
    </row>
    <row r="45" spans="2:18" ht="12.75" customHeight="1">
      <c r="B45" s="257"/>
      <c r="C45" s="257"/>
      <c r="D45" s="257"/>
      <c r="E45" s="257"/>
      <c r="F45" s="257"/>
      <c r="G45" s="257"/>
      <c r="H45" s="257"/>
      <c r="L45" s="85"/>
      <c r="M45" s="85"/>
      <c r="N45" s="85"/>
      <c r="O45" s="85"/>
      <c r="P45" s="85"/>
      <c r="Q45" s="85"/>
      <c r="R45" s="85"/>
    </row>
    <row r="46" spans="2:18" ht="12.75" customHeight="1">
      <c r="B46" s="382"/>
      <c r="C46" s="382"/>
      <c r="D46" s="382"/>
      <c r="E46" s="382"/>
      <c r="F46" s="382"/>
      <c r="G46" s="382"/>
      <c r="H46" s="382"/>
      <c r="I46" s="382"/>
      <c r="J46" s="382"/>
      <c r="K46" s="86"/>
      <c r="L46" s="86"/>
      <c r="M46" s="86"/>
      <c r="N46" s="86"/>
      <c r="O46" s="86"/>
      <c r="P46" s="86"/>
      <c r="Q46" s="86"/>
      <c r="R46" s="86"/>
    </row>
    <row r="47" spans="2:18" ht="12.75" customHeight="1">
      <c r="B47" s="123"/>
      <c r="C47" s="123"/>
      <c r="D47" s="123"/>
      <c r="E47" s="123"/>
      <c r="F47" s="123"/>
      <c r="G47" s="123"/>
      <c r="H47" s="123"/>
      <c r="I47" s="123"/>
      <c r="J47" s="123"/>
      <c r="K47" s="73"/>
      <c r="L47" s="73"/>
      <c r="M47" s="73"/>
      <c r="N47" s="73"/>
      <c r="O47" s="73"/>
      <c r="P47" s="73"/>
      <c r="Q47" s="73"/>
      <c r="R47" s="73"/>
    </row>
    <row r="48" ht="12.75" customHeight="1">
      <c r="B48" s="66"/>
    </row>
    <row r="49" ht="12.75" customHeight="1">
      <c r="C49" s="66"/>
    </row>
    <row r="50" spans="4:6" ht="12.75" customHeight="1">
      <c r="D50" s="67"/>
      <c r="E50" s="67"/>
      <c r="F50" s="67"/>
    </row>
    <row r="51" ht="12.75" customHeight="1"/>
    <row r="52" ht="12.75" customHeight="1"/>
    <row r="53" ht="12.75" customHeight="1">
      <c r="I53" s="345" t="s">
        <v>119</v>
      </c>
    </row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/>
    <row r="67" ht="12.75"/>
    <row r="68" ht="12.75"/>
    <row r="69" ht="12.75"/>
    <row r="70" ht="12.75"/>
    <row r="71" ht="12.75"/>
    <row r="72" ht="12.75"/>
    <row r="73" ht="20.25" customHeight="1">
      <c r="F73" s="231"/>
    </row>
    <row r="74" ht="12.75"/>
    <row r="75" ht="12" customHeight="1"/>
    <row r="76" ht="21" customHeight="1"/>
    <row r="77" ht="22.5" customHeight="1"/>
    <row r="78" ht="12.75"/>
    <row r="79" ht="12.75"/>
    <row r="80" ht="12.75"/>
    <row r="81" ht="12.75"/>
    <row r="82" ht="12.75"/>
    <row r="83" ht="12.75"/>
    <row r="84" spans="2:5" ht="12.75">
      <c r="B84" s="381"/>
      <c r="C84" s="381"/>
      <c r="D84" s="381"/>
      <c r="E84" s="381"/>
    </row>
  </sheetData>
  <sheetProtection/>
  <mergeCells count="5">
    <mergeCell ref="B3:J3"/>
    <mergeCell ref="B84:E84"/>
    <mergeCell ref="B46:J46"/>
    <mergeCell ref="B5:J5"/>
    <mergeCell ref="B44:N44"/>
  </mergeCells>
  <conditionalFormatting sqref="C26:J39">
    <cfRule type="expression" priority="2" dxfId="0" stopIfTrue="1">
      <formula>AND(C10&gt;=500,C10&lt;=1225)</formula>
    </cfRule>
  </conditionalFormatting>
  <conditionalFormatting sqref="C10:J23">
    <cfRule type="expression" priority="1" dxfId="0" stopIfTrue="1">
      <formula>AND(C10&gt;=500,C10&lt;=1225)</formula>
    </cfRule>
  </conditionalFormatting>
  <hyperlinks>
    <hyperlink ref="I1" location="Índice!B15" display="ÍNDICE"/>
    <hyperlink ref="I53" location="Índice!A15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76" r:id="rId2"/>
  <rowBreaks count="1" manualBreakCount="1">
    <brk id="44" min="1" max="11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AJ47"/>
  <sheetViews>
    <sheetView zoomScalePageLayoutView="0" workbookViewId="0" topLeftCell="D1">
      <selection activeCell="K1" sqref="K1"/>
    </sheetView>
  </sheetViews>
  <sheetFormatPr defaultColWidth="11.421875" defaultRowHeight="12.75"/>
  <cols>
    <col min="1" max="1" width="2.7109375" style="1" customWidth="1"/>
    <col min="2" max="2" width="36.00390625" style="1" customWidth="1"/>
    <col min="3" max="3" width="12.140625" style="1" customWidth="1"/>
    <col min="4" max="4" width="12.7109375" style="1" customWidth="1"/>
    <col min="5" max="5" width="12.00390625" style="1" customWidth="1"/>
    <col min="6" max="6" width="12.8515625" style="1" customWidth="1"/>
    <col min="7" max="7" width="11.8515625" style="1" customWidth="1"/>
    <col min="8" max="8" width="12.00390625" style="1" customWidth="1"/>
    <col min="9" max="9" width="13.421875" style="1" customWidth="1"/>
    <col min="10" max="10" width="10.28125" style="1" customWidth="1"/>
    <col min="11" max="11" width="12.00390625" style="1" customWidth="1"/>
    <col min="12" max="12" width="10.28125" style="1" customWidth="1"/>
    <col min="13" max="13" width="9.57421875" style="1" customWidth="1"/>
    <col min="14" max="20" width="12.28125" style="1" customWidth="1"/>
    <col min="21" max="21" width="4.57421875" style="1" customWidth="1"/>
    <col min="22" max="16384" width="11.421875" style="1" customWidth="1"/>
  </cols>
  <sheetData>
    <row r="1" spans="2:11" ht="37.5" customHeight="1">
      <c r="B1" s="255"/>
      <c r="K1" s="345" t="s">
        <v>119</v>
      </c>
    </row>
    <row r="2" ht="13.5" customHeight="1"/>
    <row r="3" spans="2:11" s="271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359"/>
    </row>
    <row r="4" spans="2:19" s="10" customFormat="1" ht="12.75" customHeight="1">
      <c r="B4" s="4"/>
      <c r="S4" s="14"/>
    </row>
    <row r="5" spans="2:17" s="10" customFormat="1" ht="15.75">
      <c r="B5" s="125" t="s">
        <v>4</v>
      </c>
      <c r="C5" s="80"/>
      <c r="D5" s="80"/>
      <c r="E5" s="80"/>
      <c r="F5" s="80"/>
      <c r="G5" s="80"/>
      <c r="H5" s="80"/>
      <c r="I5" s="80"/>
      <c r="J5" s="80"/>
      <c r="K5" s="80"/>
      <c r="L5" s="15"/>
      <c r="Q5" s="26"/>
    </row>
    <row r="6" spans="2:17" s="10" customFormat="1" ht="12.75" customHeight="1">
      <c r="B6" s="125"/>
      <c r="C6" s="80"/>
      <c r="D6" s="80"/>
      <c r="E6" s="80"/>
      <c r="F6" s="80"/>
      <c r="G6" s="80"/>
      <c r="H6" s="80"/>
      <c r="I6" s="80"/>
      <c r="J6" s="80"/>
      <c r="K6" s="80"/>
      <c r="L6" s="15"/>
      <c r="Q6" s="26"/>
    </row>
    <row r="7" spans="2:17" s="10" customFormat="1" ht="12.75" customHeight="1">
      <c r="B7" s="54" t="s">
        <v>97</v>
      </c>
      <c r="C7" s="51"/>
      <c r="D7" s="51"/>
      <c r="E7" s="51"/>
      <c r="F7" s="51"/>
      <c r="G7" s="51"/>
      <c r="H7" s="51"/>
      <c r="I7" s="51"/>
      <c r="J7" s="51"/>
      <c r="K7" s="51"/>
      <c r="L7" s="15"/>
      <c r="M7" s="11"/>
      <c r="Q7" s="26"/>
    </row>
    <row r="8" spans="2:11" s="214" customFormat="1" ht="12.75" customHeight="1">
      <c r="B8" s="388"/>
      <c r="C8" s="385" t="s">
        <v>18</v>
      </c>
      <c r="D8" s="385"/>
      <c r="E8" s="385"/>
      <c r="F8" s="385"/>
      <c r="G8" s="385"/>
      <c r="H8" s="385"/>
      <c r="I8" s="385"/>
      <c r="J8" s="385"/>
      <c r="K8" s="386" t="s">
        <v>55</v>
      </c>
    </row>
    <row r="9" spans="2:11" s="214" customFormat="1" ht="51.75" customHeight="1">
      <c r="B9" s="388"/>
      <c r="C9" s="226" t="s">
        <v>29</v>
      </c>
      <c r="D9" s="226" t="s">
        <v>101</v>
      </c>
      <c r="E9" s="226" t="s">
        <v>128</v>
      </c>
      <c r="F9" s="226" t="s">
        <v>197</v>
      </c>
      <c r="G9" s="226" t="s">
        <v>108</v>
      </c>
      <c r="H9" s="226" t="s">
        <v>104</v>
      </c>
      <c r="I9" s="226" t="s">
        <v>105</v>
      </c>
      <c r="J9" s="226" t="s">
        <v>116</v>
      </c>
      <c r="K9" s="387"/>
    </row>
    <row r="10" spans="2:11" s="10" customFormat="1" ht="12.75" customHeight="1">
      <c r="B10" s="44"/>
      <c r="D10" s="44"/>
      <c r="E10" s="44"/>
      <c r="F10" s="44"/>
      <c r="G10" s="44"/>
      <c r="H10" s="44"/>
      <c r="I10" s="44"/>
      <c r="J10" s="44"/>
      <c r="K10" s="31"/>
    </row>
    <row r="11" spans="2:11" s="10" customFormat="1" ht="12.75" customHeight="1">
      <c r="B11" s="94" t="s">
        <v>29</v>
      </c>
      <c r="C11" s="164">
        <v>100</v>
      </c>
      <c r="D11" s="164">
        <v>3.336634842327905</v>
      </c>
      <c r="E11" s="164">
        <v>12.86753454164329</v>
      </c>
      <c r="F11" s="164">
        <v>4.484340635293311</v>
      </c>
      <c r="G11" s="164">
        <v>27.029377745725984</v>
      </c>
      <c r="H11" s="164">
        <v>17.760328978548042</v>
      </c>
      <c r="I11" s="164">
        <v>29.50615218195192</v>
      </c>
      <c r="J11" s="164">
        <v>5.015631074507063</v>
      </c>
      <c r="K11" s="79">
        <v>100</v>
      </c>
    </row>
    <row r="12" spans="2:11" s="10" customFormat="1" ht="12.75" customHeight="1">
      <c r="B12" s="94" t="s">
        <v>176</v>
      </c>
      <c r="C12" s="164">
        <v>9.167173984529496</v>
      </c>
      <c r="D12" s="164">
        <v>0.03258252261047315</v>
      </c>
      <c r="E12" s="164">
        <v>0.8510850227938019</v>
      </c>
      <c r="F12" s="164">
        <v>0.2538424399518295</v>
      </c>
      <c r="G12" s="164">
        <v>0.9975853772591579</v>
      </c>
      <c r="H12" s="164">
        <v>2.3857908875197134</v>
      </c>
      <c r="I12" s="164">
        <v>4.524724155769104</v>
      </c>
      <c r="J12" s="164">
        <v>0.12156357862546083</v>
      </c>
      <c r="K12" s="79">
        <v>7.020170957335978</v>
      </c>
    </row>
    <row r="13" spans="2:11" ht="12.75" customHeight="1">
      <c r="B13" s="94" t="s">
        <v>177</v>
      </c>
      <c r="C13" s="164">
        <v>7.063706473507221</v>
      </c>
      <c r="D13" s="164">
        <v>0.02338919349865548</v>
      </c>
      <c r="E13" s="164">
        <v>0.5298300932019047</v>
      </c>
      <c r="F13" s="164">
        <v>0.21508437379495204</v>
      </c>
      <c r="G13" s="164">
        <v>0.39035349540692654</v>
      </c>
      <c r="H13" s="164">
        <v>0.9436452326183665</v>
      </c>
      <c r="I13" s="164">
        <v>4.924030957166791</v>
      </c>
      <c r="J13" s="164">
        <v>0.03737312781965492</v>
      </c>
      <c r="K13" s="79">
        <v>5.681883794198496</v>
      </c>
    </row>
    <row r="14" spans="2:11" ht="12.75" customHeight="1">
      <c r="B14" s="94" t="s">
        <v>180</v>
      </c>
      <c r="C14" s="164">
        <v>4.5381822078104435</v>
      </c>
      <c r="D14" s="164">
        <v>0.07581674890210234</v>
      </c>
      <c r="E14" s="164">
        <v>0.5660587986660336</v>
      </c>
      <c r="F14" s="164">
        <v>0.14487342156458172</v>
      </c>
      <c r="G14" s="164">
        <v>1.2425080257422834</v>
      </c>
      <c r="H14" s="164">
        <v>1.4593938050968631</v>
      </c>
      <c r="I14" s="164">
        <v>0.8846897383264811</v>
      </c>
      <c r="J14" s="164">
        <v>0.16484166951211238</v>
      </c>
      <c r="K14" s="79">
        <v>3.9578757107532416</v>
      </c>
    </row>
    <row r="15" spans="2:11" ht="12.75" customHeight="1">
      <c r="B15" s="94" t="s">
        <v>181</v>
      </c>
      <c r="C15" s="164">
        <v>3.673093043410318</v>
      </c>
      <c r="D15" s="164">
        <v>0.021428593959342178</v>
      </c>
      <c r="E15" s="164">
        <v>0.5785390152408177</v>
      </c>
      <c r="F15" s="164">
        <v>0.14052047658438674</v>
      </c>
      <c r="G15" s="164">
        <v>1.2673580581133688</v>
      </c>
      <c r="H15" s="164">
        <v>0.7169451197730048</v>
      </c>
      <c r="I15" s="164">
        <v>0.8747797898757627</v>
      </c>
      <c r="J15" s="164">
        <v>0.07352198986363007</v>
      </c>
      <c r="K15" s="79">
        <v>3.5136627797512205</v>
      </c>
    </row>
    <row r="16" spans="2:11" ht="12.75" customHeight="1">
      <c r="B16" s="94" t="s">
        <v>139</v>
      </c>
      <c r="C16" s="164">
        <v>12.434168114362414</v>
      </c>
      <c r="D16" s="164">
        <v>0.024624795068554514</v>
      </c>
      <c r="E16" s="164">
        <v>1.0931939300074605</v>
      </c>
      <c r="F16" s="164">
        <v>0.25867888119850646</v>
      </c>
      <c r="G16" s="164">
        <v>5.457521526180287</v>
      </c>
      <c r="H16" s="164">
        <v>2.5974848731218363</v>
      </c>
      <c r="I16" s="164">
        <v>2.8153829881862684</v>
      </c>
      <c r="J16" s="164">
        <v>0.18728112059944127</v>
      </c>
      <c r="K16" s="79">
        <v>10.737300581154527</v>
      </c>
    </row>
    <row r="17" spans="2:11" ht="12.75" customHeight="1">
      <c r="B17" s="94" t="s">
        <v>140</v>
      </c>
      <c r="C17" s="164">
        <v>4.360988465484329</v>
      </c>
      <c r="D17" s="164">
        <v>0.012072620843509052</v>
      </c>
      <c r="E17" s="164">
        <v>0.12789880901217063</v>
      </c>
      <c r="F17" s="164">
        <v>0.03633467049704729</v>
      </c>
      <c r="G17" s="164">
        <v>0.7032800662719972</v>
      </c>
      <c r="H17" s="164">
        <v>1.1143879223125297</v>
      </c>
      <c r="I17" s="164">
        <v>2.3423422668591196</v>
      </c>
      <c r="J17" s="164">
        <v>0.024672109687904436</v>
      </c>
      <c r="K17" s="79">
        <v>4.363052128180346</v>
      </c>
    </row>
    <row r="18" spans="2:11" ht="12.75" customHeight="1">
      <c r="B18" s="94" t="s">
        <v>141</v>
      </c>
      <c r="C18" s="164">
        <v>15.15879722689009</v>
      </c>
      <c r="D18" s="164">
        <v>0.03866639408188673</v>
      </c>
      <c r="E18" s="164">
        <v>0.6444640515350701</v>
      </c>
      <c r="F18" s="164">
        <v>0.30229211730555383</v>
      </c>
      <c r="G18" s="164">
        <v>3.223742653419573</v>
      </c>
      <c r="H18" s="164">
        <v>3.010681965323053</v>
      </c>
      <c r="I18" s="164">
        <v>4.018558272290836</v>
      </c>
      <c r="J18" s="164">
        <v>3.920391772933928</v>
      </c>
      <c r="K18" s="79">
        <v>14.8050057111298</v>
      </c>
    </row>
    <row r="19" spans="2:11" ht="12.75" customHeight="1">
      <c r="B19" s="94" t="s">
        <v>142</v>
      </c>
      <c r="C19" s="164">
        <v>15.375675613335194</v>
      </c>
      <c r="D19" s="164">
        <v>0.33920688475025534</v>
      </c>
      <c r="E19" s="164">
        <v>4.087143770202292</v>
      </c>
      <c r="F19" s="164">
        <v>1.9937138585308285</v>
      </c>
      <c r="G19" s="164">
        <v>6.0305917600012116</v>
      </c>
      <c r="H19" s="164">
        <v>1.0286410176743632</v>
      </c>
      <c r="I19" s="164">
        <v>1.79501365026765</v>
      </c>
      <c r="J19" s="164">
        <v>0.101364671908599</v>
      </c>
      <c r="K19" s="79">
        <v>15.860999887032598</v>
      </c>
    </row>
    <row r="20" spans="2:11" ht="12.75" customHeight="1">
      <c r="B20" s="94" t="s">
        <v>143</v>
      </c>
      <c r="C20" s="164">
        <v>9.504856944248198</v>
      </c>
      <c r="D20" s="164">
        <v>0.24694584132095682</v>
      </c>
      <c r="E20" s="164">
        <v>2.6095220080008525</v>
      </c>
      <c r="F20" s="164">
        <v>0.4793794017381734</v>
      </c>
      <c r="G20" s="164">
        <v>4.167451957918313</v>
      </c>
      <c r="H20" s="164">
        <v>0.7674564330927772</v>
      </c>
      <c r="I20" s="164">
        <v>1.1766263611824368</v>
      </c>
      <c r="J20" s="164">
        <v>0.05747494099472578</v>
      </c>
      <c r="K20" s="79">
        <v>11.413849803562238</v>
      </c>
    </row>
    <row r="21" spans="2:11" ht="12.75" customHeight="1">
      <c r="B21" s="94" t="s">
        <v>125</v>
      </c>
      <c r="C21" s="164">
        <v>14.688182365525536</v>
      </c>
      <c r="D21" s="164">
        <v>2.520055484276895</v>
      </c>
      <c r="E21" s="164">
        <v>1.7725544847555945</v>
      </c>
      <c r="F21" s="164">
        <v>0.6570753690343059</v>
      </c>
      <c r="G21" s="164">
        <v>3.531532138060836</v>
      </c>
      <c r="H21" s="164">
        <v>3.734180652736634</v>
      </c>
      <c r="I21" s="164">
        <v>2.2422550896730002</v>
      </c>
      <c r="J21" s="164">
        <v>0.23052914698838103</v>
      </c>
      <c r="K21" s="79">
        <v>19.71783253210157</v>
      </c>
    </row>
    <row r="22" spans="2:11" ht="12.75" customHeight="1">
      <c r="B22" s="94" t="s">
        <v>49</v>
      </c>
      <c r="C22" s="164">
        <v>0.03373630931774626</v>
      </c>
      <c r="D22" s="164">
        <v>0.001845763015266029</v>
      </c>
      <c r="E22" s="164">
        <v>0.006325866034963813</v>
      </c>
      <c r="F22" s="164">
        <v>0.0025456250931506115</v>
      </c>
      <c r="G22" s="164">
        <v>0.01705790599689113</v>
      </c>
      <c r="H22" s="164">
        <v>0.0015224464497080813</v>
      </c>
      <c r="I22" s="164">
        <v>0.004438702727766585</v>
      </c>
      <c r="J22" s="164" t="s">
        <v>212</v>
      </c>
      <c r="K22" s="79">
        <v>0.05849201069424745</v>
      </c>
    </row>
    <row r="23" spans="2:11" ht="12.75" customHeight="1">
      <c r="B23" s="94" t="s">
        <v>117</v>
      </c>
      <c r="C23" s="164">
        <v>0.026802253279888347</v>
      </c>
      <c r="D23" s="164" t="s">
        <v>212</v>
      </c>
      <c r="E23" s="164">
        <v>0.0009186921923780717</v>
      </c>
      <c r="F23" s="164" t="s">
        <v>212</v>
      </c>
      <c r="G23" s="164">
        <v>0.000394781355201092</v>
      </c>
      <c r="H23" s="164">
        <v>0.00019862282914611743</v>
      </c>
      <c r="I23" s="164">
        <v>0.0252901569031631</v>
      </c>
      <c r="J23" s="164" t="s">
        <v>212</v>
      </c>
      <c r="K23" s="167">
        <v>0.05773889467672495</v>
      </c>
    </row>
    <row r="24" spans="2:11" ht="12.75" customHeight="1">
      <c r="B24" s="94" t="s">
        <v>44</v>
      </c>
      <c r="C24" s="164">
        <v>3.974636998297371</v>
      </c>
      <c r="D24" s="164" t="s">
        <v>212</v>
      </c>
      <c r="E24" s="164" t="s">
        <v>212</v>
      </c>
      <c r="F24" s="164" t="s">
        <v>212</v>
      </c>
      <c r="G24" s="164" t="s">
        <v>212</v>
      </c>
      <c r="H24" s="164" t="s">
        <v>212</v>
      </c>
      <c r="I24" s="164">
        <v>3.878020052724186</v>
      </c>
      <c r="J24" s="164">
        <v>0.0966169455732031</v>
      </c>
      <c r="K24" s="79">
        <v>2.8121352094290124</v>
      </c>
    </row>
    <row r="25" spans="2:11" ht="12.75" customHeight="1">
      <c r="B25" s="94"/>
      <c r="C25" s="36"/>
      <c r="E25" s="164"/>
      <c r="K25" s="167"/>
    </row>
    <row r="26" spans="2:11" ht="12.75" customHeight="1">
      <c r="B26" s="112" t="s">
        <v>55</v>
      </c>
      <c r="C26" s="79">
        <v>100</v>
      </c>
      <c r="D26" s="79">
        <v>5.952653234174609</v>
      </c>
      <c r="E26" s="79">
        <v>10.825402481215136</v>
      </c>
      <c r="F26" s="79">
        <v>5.5924846097731855</v>
      </c>
      <c r="G26" s="79">
        <v>28.50400013482248</v>
      </c>
      <c r="H26" s="79">
        <v>18.63005915336298</v>
      </c>
      <c r="I26" s="79">
        <v>26.46818069101336</v>
      </c>
      <c r="J26" s="79">
        <v>4.027219695638252</v>
      </c>
      <c r="K26" s="79"/>
    </row>
    <row r="27" spans="2:11" ht="12.75" customHeight="1">
      <c r="B27" s="126"/>
      <c r="C27" s="35"/>
      <c r="D27" s="35"/>
      <c r="E27" s="35"/>
      <c r="F27" s="35"/>
      <c r="G27" s="35"/>
      <c r="H27" s="35"/>
      <c r="I27" s="35"/>
      <c r="J27" s="35"/>
      <c r="K27" s="35"/>
    </row>
    <row r="28" ht="12.75" customHeight="1">
      <c r="B28" s="53"/>
    </row>
    <row r="29" s="2" customFormat="1" ht="12.75" customHeight="1">
      <c r="B29" s="123" t="s">
        <v>127</v>
      </c>
    </row>
    <row r="30" ht="12.75" customHeight="1">
      <c r="B30" s="53"/>
    </row>
    <row r="31" spans="2:14" ht="12.75" customHeight="1">
      <c r="B31" s="360" t="s">
        <v>80</v>
      </c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ht="12.75" customHeight="1">
      <c r="B32" s="10"/>
    </row>
    <row r="33" spans="28:36" ht="12.75" customHeight="1">
      <c r="AB33" s="274"/>
      <c r="AC33" s="274" t="s">
        <v>29</v>
      </c>
      <c r="AD33" s="275" t="s">
        <v>101</v>
      </c>
      <c r="AE33" s="275" t="s">
        <v>128</v>
      </c>
      <c r="AF33" s="275" t="s">
        <v>197</v>
      </c>
      <c r="AG33" s="275" t="s">
        <v>108</v>
      </c>
      <c r="AH33" s="275" t="s">
        <v>104</v>
      </c>
      <c r="AI33" s="275" t="s">
        <v>105</v>
      </c>
      <c r="AJ33" s="275" t="s">
        <v>116</v>
      </c>
    </row>
    <row r="34" spans="28:36" ht="12.75" customHeight="1">
      <c r="AB34" s="276" t="s">
        <v>29</v>
      </c>
      <c r="AC34" s="277"/>
      <c r="AD34" s="277"/>
      <c r="AE34" s="277"/>
      <c r="AF34" s="277"/>
      <c r="AG34" s="277"/>
      <c r="AH34" s="277"/>
      <c r="AI34" s="277"/>
      <c r="AJ34" s="277"/>
    </row>
    <row r="35" spans="28:36" ht="12.75" customHeight="1">
      <c r="AB35" s="276" t="s">
        <v>176</v>
      </c>
      <c r="AC35" s="277"/>
      <c r="AD35" s="277"/>
      <c r="AE35" s="277"/>
      <c r="AF35" s="277"/>
      <c r="AG35" s="277"/>
      <c r="AH35" s="277"/>
      <c r="AI35" s="277"/>
      <c r="AJ35" s="277"/>
    </row>
    <row r="36" spans="28:36" ht="12.75" customHeight="1">
      <c r="AB36" s="276" t="s">
        <v>177</v>
      </c>
      <c r="AC36" s="277"/>
      <c r="AD36" s="277"/>
      <c r="AE36" s="277"/>
      <c r="AF36" s="277"/>
      <c r="AG36" s="277"/>
      <c r="AH36" s="277"/>
      <c r="AI36" s="277"/>
      <c r="AJ36" s="277"/>
    </row>
    <row r="37" spans="28:36" ht="12.75" customHeight="1">
      <c r="AB37" s="276" t="s">
        <v>180</v>
      </c>
      <c r="AC37" s="277"/>
      <c r="AD37" s="277"/>
      <c r="AE37" s="277"/>
      <c r="AF37" s="277"/>
      <c r="AG37" s="277"/>
      <c r="AH37" s="277"/>
      <c r="AI37" s="277"/>
      <c r="AJ37" s="277"/>
    </row>
    <row r="38" spans="28:36" ht="12.75" customHeight="1">
      <c r="AB38" s="276" t="s">
        <v>181</v>
      </c>
      <c r="AC38" s="277"/>
      <c r="AD38" s="277"/>
      <c r="AE38" s="277"/>
      <c r="AF38" s="277"/>
      <c r="AG38" s="277"/>
      <c r="AH38" s="277"/>
      <c r="AI38" s="277"/>
      <c r="AJ38" s="277"/>
    </row>
    <row r="39" spans="28:36" ht="12.75" customHeight="1">
      <c r="AB39" s="276" t="s">
        <v>139</v>
      </c>
      <c r="AC39" s="277"/>
      <c r="AD39" s="277"/>
      <c r="AE39" s="277"/>
      <c r="AF39" s="277"/>
      <c r="AG39" s="277"/>
      <c r="AH39" s="277"/>
      <c r="AI39" s="277"/>
      <c r="AJ39" s="277"/>
    </row>
    <row r="40" spans="28:36" ht="12.75" customHeight="1">
      <c r="AB40" s="276" t="s">
        <v>140</v>
      </c>
      <c r="AC40" s="277"/>
      <c r="AD40" s="277"/>
      <c r="AE40" s="277"/>
      <c r="AF40" s="277"/>
      <c r="AG40" s="277"/>
      <c r="AH40" s="277"/>
      <c r="AI40" s="277"/>
      <c r="AJ40" s="277"/>
    </row>
    <row r="41" spans="28:36" ht="12.75" customHeight="1">
      <c r="AB41" s="276" t="s">
        <v>141</v>
      </c>
      <c r="AC41" s="277"/>
      <c r="AD41" s="277"/>
      <c r="AE41" s="277"/>
      <c r="AF41" s="277"/>
      <c r="AG41" s="277"/>
      <c r="AH41" s="277"/>
      <c r="AI41" s="277"/>
      <c r="AJ41" s="277"/>
    </row>
    <row r="42" spans="28:36" ht="12.75" customHeight="1">
      <c r="AB42" s="276" t="s">
        <v>142</v>
      </c>
      <c r="AC42" s="277"/>
      <c r="AD42" s="277"/>
      <c r="AE42" s="277"/>
      <c r="AF42" s="277"/>
      <c r="AG42" s="277"/>
      <c r="AH42" s="277"/>
      <c r="AI42" s="277"/>
      <c r="AJ42" s="277"/>
    </row>
    <row r="43" spans="28:36" ht="12.75" customHeight="1">
      <c r="AB43" s="276" t="s">
        <v>143</v>
      </c>
      <c r="AC43" s="277"/>
      <c r="AD43" s="277"/>
      <c r="AE43" s="277"/>
      <c r="AF43" s="277"/>
      <c r="AG43" s="277"/>
      <c r="AH43" s="277"/>
      <c r="AI43" s="277"/>
      <c r="AJ43" s="277"/>
    </row>
    <row r="44" spans="28:36" ht="12.75" customHeight="1">
      <c r="AB44" s="276" t="s">
        <v>125</v>
      </c>
      <c r="AC44" s="277"/>
      <c r="AD44" s="277"/>
      <c r="AE44" s="277"/>
      <c r="AF44" s="277"/>
      <c r="AG44" s="277"/>
      <c r="AH44" s="277"/>
      <c r="AI44" s="277"/>
      <c r="AJ44" s="277"/>
    </row>
    <row r="45" spans="28:36" ht="12.75" customHeight="1">
      <c r="AB45" s="276" t="s">
        <v>49</v>
      </c>
      <c r="AC45" s="277"/>
      <c r="AD45" s="277"/>
      <c r="AE45" s="277"/>
      <c r="AF45" s="277"/>
      <c r="AG45" s="277"/>
      <c r="AH45" s="277"/>
      <c r="AI45" s="277"/>
      <c r="AJ45" s="277"/>
    </row>
    <row r="46" spans="28:36" ht="12.75" customHeight="1">
      <c r="AB46" s="276" t="s">
        <v>117</v>
      </c>
      <c r="AC46" s="277"/>
      <c r="AD46" s="277"/>
      <c r="AE46" s="277"/>
      <c r="AF46" s="277"/>
      <c r="AG46" s="277"/>
      <c r="AH46" s="277"/>
      <c r="AI46" s="277"/>
      <c r="AJ46" s="277"/>
    </row>
    <row r="47" spans="28:36" ht="12.75" customHeight="1">
      <c r="AB47" s="278"/>
      <c r="AC47" s="278"/>
      <c r="AD47" s="278"/>
      <c r="AE47" s="278"/>
      <c r="AF47" s="278"/>
      <c r="AG47" s="278"/>
      <c r="AH47" s="278"/>
      <c r="AI47" s="278"/>
      <c r="AJ47" s="278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5">
    <mergeCell ref="B3:K3"/>
    <mergeCell ref="B31:N31"/>
    <mergeCell ref="C8:J8"/>
    <mergeCell ref="K8:K9"/>
    <mergeCell ref="B8:B9"/>
  </mergeCells>
  <conditionalFormatting sqref="AC34:AJ46">
    <cfRule type="expression" priority="1" dxfId="0" stopIfTrue="1">
      <formula>AND(AC34&gt;=500,AC34&lt;=1225)</formula>
    </cfRule>
  </conditionalFormatting>
  <conditionalFormatting sqref="B1">
    <cfRule type="expression" priority="2" dxfId="0" stopIfTrue="1">
      <formula>AND(B20&gt;=500,B20&lt;=1225)</formula>
    </cfRule>
  </conditionalFormatting>
  <conditionalFormatting sqref="E25 C11:J24">
    <cfRule type="expression" priority="7" dxfId="0" stopIfTrue="1">
      <formula>AND(AC34&gt;=500,AC34&lt;=1225)</formula>
    </cfRule>
  </conditionalFormatting>
  <conditionalFormatting sqref="C26:K26">
    <cfRule type="expression" priority="3" dxfId="0" stopIfTrue="1">
      <formula>AND(AC34&gt;=500,AC34&lt;=1225)</formula>
    </cfRule>
  </conditionalFormatting>
  <conditionalFormatting sqref="K11:K25">
    <cfRule type="expression" priority="4" dxfId="0" stopIfTrue="1">
      <formula>AND(AC34&gt;=500,AC34&lt;=1225)</formula>
    </cfRule>
  </conditionalFormatting>
  <hyperlinks>
    <hyperlink ref="K1" location="Índice!B16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47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2.7109375" style="1" customWidth="1"/>
    <col min="2" max="2" width="36.00390625" style="1" customWidth="1"/>
    <col min="3" max="3" width="11.140625" style="1" customWidth="1"/>
    <col min="4" max="5" width="11.28125" style="1" customWidth="1"/>
    <col min="6" max="7" width="12.7109375" style="1" customWidth="1"/>
    <col min="8" max="8" width="13.421875" style="1" customWidth="1"/>
    <col min="9" max="9" width="10.28125" style="1" customWidth="1"/>
    <col min="10" max="10" width="11.7109375" style="1" customWidth="1"/>
    <col min="11" max="11" width="10.28125" style="1" customWidth="1"/>
    <col min="12" max="12" width="9.57421875" style="1" customWidth="1"/>
    <col min="13" max="19" width="12.28125" style="1" customWidth="1"/>
    <col min="20" max="20" width="4.57421875" style="1" customWidth="1"/>
    <col min="21" max="26" width="11.421875" style="1" customWidth="1"/>
    <col min="27" max="38" width="11.421875" style="289" customWidth="1"/>
    <col min="39" max="16384" width="11.421875" style="1" customWidth="1"/>
  </cols>
  <sheetData>
    <row r="1" spans="2:38" ht="37.5" customHeight="1">
      <c r="B1" s="255"/>
      <c r="J1" s="345" t="s">
        <v>119</v>
      </c>
      <c r="AA1" s="204"/>
      <c r="AB1" s="204"/>
      <c r="AC1" s="204"/>
      <c r="AD1" s="204"/>
      <c r="AE1" s="204"/>
      <c r="AF1" s="204"/>
      <c r="AG1" s="204"/>
      <c r="AH1" s="204"/>
      <c r="AI1" s="204"/>
      <c r="AJ1" s="204"/>
      <c r="AK1" s="204"/>
      <c r="AL1" s="204"/>
    </row>
    <row r="2" spans="27:38" ht="13.5" customHeight="1"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</row>
    <row r="3" spans="2:38" s="271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272"/>
      <c r="AA3" s="287"/>
      <c r="AB3" s="287"/>
      <c r="AC3" s="287"/>
      <c r="AD3" s="287"/>
      <c r="AE3" s="287"/>
      <c r="AF3" s="287"/>
      <c r="AG3" s="287"/>
      <c r="AH3" s="287"/>
      <c r="AI3" s="287"/>
      <c r="AJ3" s="287"/>
      <c r="AK3" s="287"/>
      <c r="AL3" s="287"/>
    </row>
    <row r="4" spans="2:38" s="10" customFormat="1" ht="12.75" customHeight="1">
      <c r="B4" s="4"/>
      <c r="R4" s="14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</row>
    <row r="5" spans="2:10" ht="32.25" customHeight="1">
      <c r="B5" s="389" t="s">
        <v>5</v>
      </c>
      <c r="C5" s="390"/>
      <c r="D5" s="390"/>
      <c r="E5" s="390"/>
      <c r="F5" s="390"/>
      <c r="G5" s="390"/>
      <c r="H5" s="390"/>
      <c r="I5" s="390"/>
      <c r="J5" s="390"/>
    </row>
    <row r="6" spans="2:10" ht="12.75" customHeight="1">
      <c r="B6" s="391"/>
      <c r="C6" s="391"/>
      <c r="D6" s="391"/>
      <c r="E6" s="391"/>
      <c r="F6" s="391"/>
      <c r="G6" s="391"/>
      <c r="H6" s="391"/>
      <c r="I6" s="391"/>
      <c r="J6" s="391"/>
    </row>
    <row r="7" ht="12.75" customHeight="1">
      <c r="B7" s="65" t="s">
        <v>203</v>
      </c>
    </row>
    <row r="8" spans="2:38" s="247" customFormat="1" ht="51.75" customHeight="1">
      <c r="B8" s="119"/>
      <c r="C8" s="107" t="s">
        <v>29</v>
      </c>
      <c r="D8" s="107" t="s">
        <v>101</v>
      </c>
      <c r="E8" s="107" t="s">
        <v>128</v>
      </c>
      <c r="F8" s="107" t="s">
        <v>197</v>
      </c>
      <c r="G8" s="108" t="s">
        <v>108</v>
      </c>
      <c r="H8" s="107" t="s">
        <v>104</v>
      </c>
      <c r="I8" s="107" t="s">
        <v>105</v>
      </c>
      <c r="J8" s="107" t="s">
        <v>116</v>
      </c>
      <c r="K8" s="246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</row>
    <row r="9" spans="2:11" ht="12.75" customHeight="1">
      <c r="B9" s="221"/>
      <c r="C9" s="106"/>
      <c r="D9" s="106"/>
      <c r="E9" s="106"/>
      <c r="F9" s="106"/>
      <c r="G9" s="114"/>
      <c r="H9" s="106"/>
      <c r="I9" s="106"/>
      <c r="J9" s="106"/>
      <c r="K9" s="31"/>
    </row>
    <row r="10" spans="2:11" ht="12.75" customHeight="1">
      <c r="B10" s="94" t="s">
        <v>29</v>
      </c>
      <c r="C10" s="110">
        <v>244.2419004191578</v>
      </c>
      <c r="D10" s="110">
        <v>136.9046713852372</v>
      </c>
      <c r="E10" s="110">
        <v>290.31632732488845</v>
      </c>
      <c r="F10" s="110">
        <v>195.84566705411322</v>
      </c>
      <c r="G10" s="110">
        <v>231.60632039495042</v>
      </c>
      <c r="H10" s="110">
        <v>232.8396526323953</v>
      </c>
      <c r="I10" s="110">
        <v>272.27555860776096</v>
      </c>
      <c r="J10" s="110">
        <v>304.18684800478445</v>
      </c>
      <c r="K10" s="27"/>
    </row>
    <row r="11" spans="2:11" ht="12.75" customHeight="1">
      <c r="B11" s="94" t="s">
        <v>176</v>
      </c>
      <c r="C11" s="110">
        <v>325.12816389316043</v>
      </c>
      <c r="D11" s="110">
        <v>268.7357723577236</v>
      </c>
      <c r="E11" s="110">
        <v>329.0447789634142</v>
      </c>
      <c r="F11" s="110">
        <v>312.90340218712055</v>
      </c>
      <c r="G11" s="110">
        <v>320.92468685587477</v>
      </c>
      <c r="H11" s="110">
        <v>312.5654419836007</v>
      </c>
      <c r="I11" s="110">
        <v>333.9347810272075</v>
      </c>
      <c r="J11" s="110">
        <v>315.40792838874677</v>
      </c>
      <c r="K11" s="27"/>
    </row>
    <row r="12" spans="2:11" ht="12.75" customHeight="1">
      <c r="B12" s="94" t="s">
        <v>177</v>
      </c>
      <c r="C12" s="110">
        <v>313.316944669129</v>
      </c>
      <c r="D12" s="110">
        <v>260.747252747253</v>
      </c>
      <c r="E12" s="110">
        <v>332.1007105344452</v>
      </c>
      <c r="F12" s="110">
        <v>305.8163980378417</v>
      </c>
      <c r="G12" s="110">
        <v>306.9829457364342</v>
      </c>
      <c r="H12" s="110">
        <v>296.93377791563273</v>
      </c>
      <c r="I12" s="110">
        <v>316.09191001993327</v>
      </c>
      <c r="J12" s="110">
        <v>289.42366412213727</v>
      </c>
      <c r="K12" s="27"/>
    </row>
    <row r="13" spans="2:11" ht="12.75" customHeight="1">
      <c r="B13" s="94" t="s">
        <v>180</v>
      </c>
      <c r="C13" s="110">
        <v>287.1886033310451</v>
      </c>
      <c r="D13" s="110">
        <v>282.7757352941176</v>
      </c>
      <c r="E13" s="110">
        <v>329.6547072330657</v>
      </c>
      <c r="F13" s="110">
        <v>302.72296601441855</v>
      </c>
      <c r="G13" s="110">
        <v>311.58237547892674</v>
      </c>
      <c r="H13" s="110">
        <v>297.47518585493276</v>
      </c>
      <c r="I13" s="110">
        <v>223.34328729625457</v>
      </c>
      <c r="J13" s="110">
        <v>340.9367991845056</v>
      </c>
      <c r="K13" s="27"/>
    </row>
    <row r="14" spans="2:11" ht="12.75" customHeight="1">
      <c r="B14" s="94" t="s">
        <v>181</v>
      </c>
      <c r="C14" s="110">
        <v>263.90226628895243</v>
      </c>
      <c r="D14" s="110">
        <v>252.77906976744197</v>
      </c>
      <c r="E14" s="110">
        <v>327.70491345617</v>
      </c>
      <c r="F14" s="110">
        <v>294.23323013415904</v>
      </c>
      <c r="G14" s="110">
        <v>249.70217517964625</v>
      </c>
      <c r="H14" s="110">
        <v>283.11813935383475</v>
      </c>
      <c r="I14" s="110">
        <v>233.20233872027399</v>
      </c>
      <c r="J14" s="110">
        <v>317.3914893617021</v>
      </c>
      <c r="K14" s="27"/>
    </row>
    <row r="15" spans="2:11" ht="12.75" customHeight="1">
      <c r="B15" s="94" t="s">
        <v>139</v>
      </c>
      <c r="C15" s="110">
        <v>290.976886612921</v>
      </c>
      <c r="D15" s="110">
        <v>283.8806818181819</v>
      </c>
      <c r="E15" s="110">
        <v>318.04688844278644</v>
      </c>
      <c r="F15" s="110">
        <v>287.43263964950734</v>
      </c>
      <c r="G15" s="110">
        <v>290.4281480315798</v>
      </c>
      <c r="H15" s="110">
        <v>283.39097703930486</v>
      </c>
      <c r="I15" s="110">
        <v>287.9489363847152</v>
      </c>
      <c r="J15" s="110">
        <v>326.16995708154485</v>
      </c>
      <c r="K15" s="27"/>
    </row>
    <row r="16" spans="2:11" ht="12.75" customHeight="1">
      <c r="B16" s="94" t="s">
        <v>140</v>
      </c>
      <c r="C16" s="110">
        <v>251.82343398696688</v>
      </c>
      <c r="D16" s="110">
        <v>240.14705882352945</v>
      </c>
      <c r="E16" s="110">
        <v>280.2408207343404</v>
      </c>
      <c r="F16" s="110">
        <v>247.38926174496626</v>
      </c>
      <c r="G16" s="110">
        <v>210.89787171149854</v>
      </c>
      <c r="H16" s="110">
        <v>245.52731023998263</v>
      </c>
      <c r="I16" s="110">
        <v>268.88514851484877</v>
      </c>
      <c r="J16" s="110">
        <v>310.9254658385091</v>
      </c>
      <c r="K16" s="27"/>
    </row>
    <row r="17" spans="2:38" ht="12.75" customHeight="1">
      <c r="B17" s="94" t="s">
        <v>141</v>
      </c>
      <c r="C17" s="110">
        <v>253.04419689503155</v>
      </c>
      <c r="D17" s="110">
        <v>224.1514285714286</v>
      </c>
      <c r="E17" s="110">
        <v>271.39871315898637</v>
      </c>
      <c r="F17" s="110">
        <v>242.52352708580514</v>
      </c>
      <c r="G17" s="110">
        <v>226.9405662341271</v>
      </c>
      <c r="H17" s="110">
        <v>219.1106926360336</v>
      </c>
      <c r="I17" s="110">
        <v>264.7596765813745</v>
      </c>
      <c r="J17" s="110">
        <v>301.8389557166175</v>
      </c>
      <c r="K17" s="27"/>
      <c r="AK17" s="1"/>
      <c r="AL17" s="1"/>
    </row>
    <row r="18" spans="2:38" ht="12.75" customHeight="1">
      <c r="B18" s="94" t="s">
        <v>142</v>
      </c>
      <c r="C18" s="110">
        <v>237.91470036453484</v>
      </c>
      <c r="D18" s="110">
        <v>178.43946072076727</v>
      </c>
      <c r="E18" s="110">
        <v>309.22130658513</v>
      </c>
      <c r="F18" s="110">
        <v>212.40157521659214</v>
      </c>
      <c r="G18" s="110">
        <v>233.86206303396315</v>
      </c>
      <c r="H18" s="110">
        <v>178.15475885616823</v>
      </c>
      <c r="I18" s="110">
        <v>218.78002042410037</v>
      </c>
      <c r="J18" s="110">
        <v>284.46196403872756</v>
      </c>
      <c r="K18" s="27"/>
      <c r="AK18" s="1"/>
      <c r="AL18" s="1"/>
    </row>
    <row r="19" spans="2:38" ht="12.75" customHeight="1">
      <c r="B19" s="94" t="s">
        <v>143</v>
      </c>
      <c r="C19" s="110">
        <v>205.26962213943523</v>
      </c>
      <c r="D19" s="110">
        <v>176.67348377997183</v>
      </c>
      <c r="E19" s="110">
        <v>279.7846649756919</v>
      </c>
      <c r="F19" s="110">
        <v>172.73077606109055</v>
      </c>
      <c r="G19" s="110">
        <v>187.7862663231771</v>
      </c>
      <c r="H19" s="110">
        <v>154.58622058969516</v>
      </c>
      <c r="I19" s="110">
        <v>215.79508270812656</v>
      </c>
      <c r="J19" s="110">
        <v>295.22784810126586</v>
      </c>
      <c r="K19" s="27"/>
      <c r="AK19" s="1"/>
      <c r="AL19" s="1"/>
    </row>
    <row r="20" spans="2:38" ht="12.75" customHeight="1">
      <c r="B20" s="94" t="s">
        <v>125</v>
      </c>
      <c r="C20" s="110">
        <v>169.6431970581857</v>
      </c>
      <c r="D20" s="110">
        <v>124.9357376728721</v>
      </c>
      <c r="E20" s="110">
        <v>226.83456322926546</v>
      </c>
      <c r="F20" s="110">
        <v>110.33576098651014</v>
      </c>
      <c r="G20" s="110">
        <v>187.53603957286398</v>
      </c>
      <c r="H20" s="110">
        <v>188.3354048074763</v>
      </c>
      <c r="I20" s="110">
        <v>169.38979075135956</v>
      </c>
      <c r="J20" s="110">
        <v>308.737293729373</v>
      </c>
      <c r="K20" s="27"/>
      <c r="AK20" s="1"/>
      <c r="AL20" s="1"/>
    </row>
    <row r="21" spans="2:38" ht="12.75" customHeight="1">
      <c r="B21" s="94" t="s">
        <v>49</v>
      </c>
      <c r="C21" s="110">
        <v>146.26068376068378</v>
      </c>
      <c r="D21" s="110">
        <v>63.47457627118643</v>
      </c>
      <c r="E21" s="110">
        <v>242.16981132075466</v>
      </c>
      <c r="F21" s="110">
        <v>156.5151515151515</v>
      </c>
      <c r="G21" s="110">
        <v>145.4201680672269</v>
      </c>
      <c r="H21" s="110">
        <v>102.96666666666667</v>
      </c>
      <c r="I21" s="110">
        <v>163.74545454545455</v>
      </c>
      <c r="J21" s="110" t="s">
        <v>212</v>
      </c>
      <c r="K21" s="27"/>
      <c r="AK21" s="1"/>
      <c r="AL21" s="1"/>
    </row>
    <row r="22" spans="2:38" ht="12.75" customHeight="1">
      <c r="B22" s="94" t="s">
        <v>117</v>
      </c>
      <c r="C22" s="110">
        <v>118.2195652173912</v>
      </c>
      <c r="D22" s="110" t="s">
        <v>212</v>
      </c>
      <c r="E22" s="110">
        <v>186.4</v>
      </c>
      <c r="F22" s="110" t="s">
        <v>212</v>
      </c>
      <c r="G22" s="110">
        <v>267</v>
      </c>
      <c r="H22" s="110">
        <v>80.6</v>
      </c>
      <c r="I22" s="110">
        <v>116.09276018099554</v>
      </c>
      <c r="J22" s="110" t="s">
        <v>212</v>
      </c>
      <c r="K22" s="27"/>
      <c r="AK22" s="1"/>
      <c r="AL22" s="1"/>
    </row>
    <row r="23" spans="2:38" ht="12.75" customHeight="1">
      <c r="B23" s="94" t="s">
        <v>45</v>
      </c>
      <c r="C23" s="110">
        <v>359.95465095518466</v>
      </c>
      <c r="D23" s="110" t="s">
        <v>212</v>
      </c>
      <c r="E23" s="110" t="s">
        <v>212</v>
      </c>
      <c r="F23" s="110" t="s">
        <v>212</v>
      </c>
      <c r="G23" s="110" t="s">
        <v>212</v>
      </c>
      <c r="H23" s="110" t="s">
        <v>212</v>
      </c>
      <c r="I23" s="110">
        <v>361.6653337010477</v>
      </c>
      <c r="J23" s="110">
        <v>302.52006172839515</v>
      </c>
      <c r="K23" s="27"/>
      <c r="AK23" s="1"/>
      <c r="AL23" s="1"/>
    </row>
    <row r="24" spans="2:38" ht="12.75" customHeight="1">
      <c r="B24" s="121"/>
      <c r="C24" s="35"/>
      <c r="D24" s="35"/>
      <c r="E24" s="35"/>
      <c r="F24" s="35"/>
      <c r="G24" s="35"/>
      <c r="H24" s="35"/>
      <c r="I24" s="35"/>
      <c r="J24" s="35"/>
      <c r="AK24" s="1"/>
      <c r="AL24" s="1"/>
    </row>
    <row r="25" spans="2:38" ht="12.75" customHeight="1">
      <c r="B25" s="44"/>
      <c r="AK25" s="1"/>
      <c r="AL25" s="1"/>
    </row>
    <row r="26" spans="2:38" ht="12.75" customHeight="1">
      <c r="B26" s="109" t="s">
        <v>95</v>
      </c>
      <c r="AK26" s="1"/>
      <c r="AL26" s="1"/>
    </row>
    <row r="27" spans="2:38" ht="12.75" customHeight="1">
      <c r="B27" s="123" t="s">
        <v>109</v>
      </c>
      <c r="AK27" s="1"/>
      <c r="AL27" s="1"/>
    </row>
    <row r="28" spans="2:38" ht="12.75" customHeight="1">
      <c r="B28" s="44"/>
      <c r="AK28" s="1"/>
      <c r="AL28" s="1"/>
    </row>
    <row r="29" spans="2:38" ht="12.75" customHeight="1">
      <c r="B29" s="360" t="s">
        <v>80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AK29" s="1"/>
      <c r="AL29" s="1"/>
    </row>
    <row r="30" spans="2:38" ht="12.75" customHeight="1">
      <c r="B30" s="159"/>
      <c r="C30" s="159"/>
      <c r="D30" s="159"/>
      <c r="E30" s="159"/>
      <c r="F30" s="159"/>
      <c r="G30" s="159"/>
      <c r="H30" s="159"/>
      <c r="I30" s="159"/>
      <c r="J30" s="159"/>
      <c r="AA30" s="282"/>
      <c r="AB30" s="282"/>
      <c r="AC30" s="282"/>
      <c r="AD30" s="282"/>
      <c r="AE30" s="282"/>
      <c r="AF30" s="282"/>
      <c r="AG30" s="282"/>
      <c r="AH30" s="282"/>
      <c r="AI30" s="282"/>
      <c r="AJ30" s="282"/>
      <c r="AK30" s="1"/>
      <c r="AL30" s="1"/>
    </row>
    <row r="31" spans="2:38" ht="12.75" customHeight="1">
      <c r="B31" s="182"/>
      <c r="C31" s="182"/>
      <c r="D31" s="182"/>
      <c r="E31" s="182"/>
      <c r="F31" s="182"/>
      <c r="G31" s="182"/>
      <c r="H31" s="182"/>
      <c r="I31" s="182"/>
      <c r="J31" s="1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1"/>
      <c r="AL31" s="1"/>
    </row>
    <row r="32" spans="2:38" ht="12.75" customHeight="1">
      <c r="B32" s="314"/>
      <c r="C32" s="315"/>
      <c r="D32" s="315"/>
      <c r="E32" s="315"/>
      <c r="F32" s="315"/>
      <c r="G32" s="315"/>
      <c r="H32" s="315"/>
      <c r="I32" s="315"/>
      <c r="J32" s="315"/>
      <c r="AA32" s="282"/>
      <c r="AB32" s="274"/>
      <c r="AC32" s="274" t="s">
        <v>29</v>
      </c>
      <c r="AD32" s="275" t="s">
        <v>101</v>
      </c>
      <c r="AE32" s="275" t="s">
        <v>128</v>
      </c>
      <c r="AF32" s="275" t="s">
        <v>197</v>
      </c>
      <c r="AG32" s="275" t="s">
        <v>108</v>
      </c>
      <c r="AH32" s="275" t="s">
        <v>104</v>
      </c>
      <c r="AI32" s="275" t="s">
        <v>105</v>
      </c>
      <c r="AJ32" s="275" t="s">
        <v>116</v>
      </c>
      <c r="AK32" s="1"/>
      <c r="AL32" s="1"/>
    </row>
    <row r="33" spans="27:38" ht="12.75" customHeight="1">
      <c r="AA33" s="282"/>
      <c r="AB33" s="276" t="s">
        <v>29</v>
      </c>
      <c r="AC33" s="277"/>
      <c r="AD33" s="277"/>
      <c r="AE33" s="277"/>
      <c r="AF33" s="277"/>
      <c r="AG33" s="277"/>
      <c r="AH33" s="277"/>
      <c r="AI33" s="277"/>
      <c r="AJ33" s="277"/>
      <c r="AK33" s="1"/>
      <c r="AL33" s="1"/>
    </row>
    <row r="34" spans="27:38" ht="12.75" customHeight="1">
      <c r="AA34" s="282"/>
      <c r="AB34" s="276" t="s">
        <v>176</v>
      </c>
      <c r="AC34" s="277"/>
      <c r="AD34" s="277"/>
      <c r="AE34" s="277"/>
      <c r="AF34" s="277"/>
      <c r="AG34" s="277"/>
      <c r="AH34" s="277"/>
      <c r="AI34" s="277"/>
      <c r="AJ34" s="277"/>
      <c r="AK34" s="1"/>
      <c r="AL34" s="1"/>
    </row>
    <row r="35" spans="27:38" ht="12.75" customHeight="1">
      <c r="AA35" s="282"/>
      <c r="AB35" s="276" t="s">
        <v>177</v>
      </c>
      <c r="AC35" s="277"/>
      <c r="AD35" s="277"/>
      <c r="AE35" s="277"/>
      <c r="AF35" s="277"/>
      <c r="AG35" s="277"/>
      <c r="AH35" s="277"/>
      <c r="AI35" s="277"/>
      <c r="AJ35" s="277"/>
      <c r="AK35" s="1"/>
      <c r="AL35" s="1"/>
    </row>
    <row r="36" spans="27:38" ht="12.75" customHeight="1">
      <c r="AA36" s="282"/>
      <c r="AB36" s="276" t="s">
        <v>180</v>
      </c>
      <c r="AC36" s="277"/>
      <c r="AD36" s="277"/>
      <c r="AE36" s="277"/>
      <c r="AF36" s="277"/>
      <c r="AG36" s="277"/>
      <c r="AH36" s="277"/>
      <c r="AI36" s="277"/>
      <c r="AJ36" s="277"/>
      <c r="AK36" s="1"/>
      <c r="AL36" s="1"/>
    </row>
    <row r="37" spans="27:38" ht="12.75" customHeight="1">
      <c r="AA37" s="282"/>
      <c r="AB37" s="276" t="s">
        <v>181</v>
      </c>
      <c r="AC37" s="277"/>
      <c r="AD37" s="277"/>
      <c r="AE37" s="277"/>
      <c r="AF37" s="277"/>
      <c r="AG37" s="277"/>
      <c r="AH37" s="277"/>
      <c r="AI37" s="277"/>
      <c r="AJ37" s="277"/>
      <c r="AK37" s="1"/>
      <c r="AL37" s="1"/>
    </row>
    <row r="38" spans="27:38" ht="12.75" customHeight="1">
      <c r="AA38" s="282"/>
      <c r="AB38" s="276" t="s">
        <v>139</v>
      </c>
      <c r="AC38" s="277"/>
      <c r="AD38" s="277"/>
      <c r="AE38" s="277"/>
      <c r="AF38" s="277"/>
      <c r="AG38" s="277"/>
      <c r="AH38" s="277"/>
      <c r="AI38" s="277"/>
      <c r="AJ38" s="277"/>
      <c r="AK38" s="1"/>
      <c r="AL38" s="1"/>
    </row>
    <row r="39" spans="27:38" ht="12.75" customHeight="1">
      <c r="AA39" s="282"/>
      <c r="AB39" s="276" t="s">
        <v>140</v>
      </c>
      <c r="AC39" s="277"/>
      <c r="AD39" s="277"/>
      <c r="AE39" s="277"/>
      <c r="AF39" s="277"/>
      <c r="AG39" s="277"/>
      <c r="AH39" s="277"/>
      <c r="AI39" s="277"/>
      <c r="AJ39" s="277"/>
      <c r="AK39" s="1"/>
      <c r="AL39" s="1"/>
    </row>
    <row r="40" spans="27:38" ht="12.75" customHeight="1">
      <c r="AA40" s="282"/>
      <c r="AB40" s="276" t="s">
        <v>141</v>
      </c>
      <c r="AC40" s="277"/>
      <c r="AD40" s="277"/>
      <c r="AE40" s="277"/>
      <c r="AF40" s="277"/>
      <c r="AG40" s="277"/>
      <c r="AH40" s="277"/>
      <c r="AI40" s="277"/>
      <c r="AJ40" s="277"/>
      <c r="AK40" s="1"/>
      <c r="AL40" s="1"/>
    </row>
    <row r="41" spans="27:38" ht="12.75" customHeight="1">
      <c r="AA41" s="282"/>
      <c r="AB41" s="276" t="s">
        <v>142</v>
      </c>
      <c r="AC41" s="277"/>
      <c r="AD41" s="277"/>
      <c r="AE41" s="277"/>
      <c r="AF41" s="277"/>
      <c r="AG41" s="277"/>
      <c r="AH41" s="277"/>
      <c r="AI41" s="277"/>
      <c r="AJ41" s="277"/>
      <c r="AK41" s="1"/>
      <c r="AL41" s="1"/>
    </row>
    <row r="42" spans="27:38" ht="12.75" customHeight="1">
      <c r="AA42" s="282"/>
      <c r="AB42" s="276" t="s">
        <v>143</v>
      </c>
      <c r="AC42" s="277"/>
      <c r="AD42" s="277"/>
      <c r="AE42" s="277"/>
      <c r="AF42" s="277"/>
      <c r="AG42" s="277"/>
      <c r="AH42" s="277"/>
      <c r="AI42" s="277"/>
      <c r="AJ42" s="277"/>
      <c r="AK42" s="1"/>
      <c r="AL42" s="1"/>
    </row>
    <row r="43" spans="27:38" ht="12.75" customHeight="1">
      <c r="AA43" s="282"/>
      <c r="AB43" s="276" t="s">
        <v>125</v>
      </c>
      <c r="AC43" s="277"/>
      <c r="AD43" s="277"/>
      <c r="AE43" s="277"/>
      <c r="AF43" s="277"/>
      <c r="AG43" s="277"/>
      <c r="AH43" s="277"/>
      <c r="AI43" s="277"/>
      <c r="AJ43" s="277"/>
      <c r="AK43" s="1"/>
      <c r="AL43" s="1"/>
    </row>
    <row r="44" spans="27:38" ht="12.75" customHeight="1">
      <c r="AA44" s="282"/>
      <c r="AB44" s="276" t="s">
        <v>49</v>
      </c>
      <c r="AC44" s="277"/>
      <c r="AD44" s="277"/>
      <c r="AE44" s="277"/>
      <c r="AF44" s="277"/>
      <c r="AG44" s="277"/>
      <c r="AH44" s="277"/>
      <c r="AI44" s="277"/>
      <c r="AJ44" s="277"/>
      <c r="AK44" s="1"/>
      <c r="AL44" s="1"/>
    </row>
    <row r="45" spans="27:38" ht="12.75" customHeight="1">
      <c r="AA45" s="282"/>
      <c r="AB45" s="276" t="s">
        <v>117</v>
      </c>
      <c r="AC45" s="277"/>
      <c r="AD45" s="277"/>
      <c r="AE45" s="277"/>
      <c r="AF45" s="277"/>
      <c r="AG45" s="277"/>
      <c r="AH45" s="277"/>
      <c r="AI45" s="277"/>
      <c r="AJ45" s="277"/>
      <c r="AK45" s="1"/>
      <c r="AL45" s="1"/>
    </row>
    <row r="46" spans="27:38" ht="12.75" customHeight="1">
      <c r="AA46" s="282"/>
      <c r="AB46" s="276" t="s">
        <v>116</v>
      </c>
      <c r="AC46" s="277"/>
      <c r="AD46" s="277"/>
      <c r="AE46" s="277"/>
      <c r="AF46" s="277"/>
      <c r="AG46" s="277"/>
      <c r="AH46" s="277"/>
      <c r="AI46" s="277"/>
      <c r="AJ46" s="277"/>
      <c r="AK46" s="1"/>
      <c r="AL46" s="1"/>
    </row>
    <row r="47" spans="27:38" ht="12.75" customHeight="1">
      <c r="AA47" s="282"/>
      <c r="AB47" s="282"/>
      <c r="AC47" s="282"/>
      <c r="AD47" s="282"/>
      <c r="AE47" s="282"/>
      <c r="AF47" s="282"/>
      <c r="AG47" s="282"/>
      <c r="AH47" s="282"/>
      <c r="AI47" s="282"/>
      <c r="AJ47" s="282"/>
      <c r="AK47" s="1"/>
      <c r="AL47" s="1"/>
    </row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4">
    <mergeCell ref="B3:J3"/>
    <mergeCell ref="B5:J5"/>
    <mergeCell ref="B29:N29"/>
    <mergeCell ref="B6:J6"/>
  </mergeCells>
  <conditionalFormatting sqref="AC33:AJ46">
    <cfRule type="expression" priority="1" dxfId="0" stopIfTrue="1">
      <formula>AND(AC33&gt;=500,AC33&lt;=1225)</formula>
    </cfRule>
  </conditionalFormatting>
  <conditionalFormatting sqref="B1">
    <cfRule type="expression" priority="2" dxfId="0" stopIfTrue="1">
      <formula>AND(B18&gt;=500,B18&lt;=1225)</formula>
    </cfRule>
  </conditionalFormatting>
  <conditionalFormatting sqref="C10:J23">
    <cfRule type="expression" priority="5" dxfId="0" stopIfTrue="1">
      <formula>AND(AC33&gt;=500,AC33&lt;=1225)</formula>
    </cfRule>
  </conditionalFormatting>
  <hyperlinks>
    <hyperlink ref="J1" location="Índice!B17" display="ÍNDICE"/>
  </hyperlinks>
  <printOptions/>
  <pageMargins left="0.7874015748031497" right="0.7874015748031497" top="0.984251968503937" bottom="0.984251968503937" header="0" footer="0"/>
  <pageSetup horizontalDpi="600" verticalDpi="600" orientation="landscape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AT38"/>
  <sheetViews>
    <sheetView zoomScalePageLayoutView="0" workbookViewId="0" topLeftCell="C1">
      <selection activeCell="N1" sqref="N1"/>
    </sheetView>
  </sheetViews>
  <sheetFormatPr defaultColWidth="11.421875" defaultRowHeight="12.75"/>
  <cols>
    <col min="1" max="1" width="2.7109375" style="2" customWidth="1"/>
    <col min="2" max="2" width="35.00390625" style="2" customWidth="1"/>
    <col min="3" max="3" width="13.00390625" style="2" customWidth="1"/>
    <col min="4" max="4" width="10.28125" style="2" customWidth="1"/>
    <col min="5" max="5" width="9.421875" style="2" customWidth="1"/>
    <col min="6" max="6" width="8.8515625" style="2" customWidth="1"/>
    <col min="7" max="7" width="7.7109375" style="2" customWidth="1"/>
    <col min="8" max="8" width="8.57421875" style="2" customWidth="1"/>
    <col min="9" max="9" width="9.57421875" style="2" customWidth="1"/>
    <col min="10" max="10" width="10.00390625" style="2" customWidth="1"/>
    <col min="11" max="11" width="8.28125" style="2" customWidth="1"/>
    <col min="12" max="12" width="7.8515625" style="2" customWidth="1"/>
    <col min="13" max="13" width="8.57421875" style="2" customWidth="1"/>
    <col min="14" max="16" width="12.421875" style="2" customWidth="1"/>
    <col min="17" max="18" width="11.421875" style="2" customWidth="1"/>
    <col min="19" max="19" width="11.8515625" style="2" customWidth="1"/>
    <col min="20" max="16384" width="11.421875" style="2" customWidth="1"/>
  </cols>
  <sheetData>
    <row r="1" spans="2:14" ht="37.5" customHeight="1">
      <c r="B1" s="254"/>
      <c r="N1" s="345" t="s">
        <v>119</v>
      </c>
    </row>
    <row r="2" ht="13.5" customHeight="1"/>
    <row r="3" spans="2:16" s="268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</row>
    <row r="4" spans="2:11" ht="12.75" customHeight="1">
      <c r="B4" s="20"/>
      <c r="C4" s="20"/>
      <c r="D4" s="20"/>
      <c r="H4" s="56"/>
      <c r="I4" s="5"/>
      <c r="J4" s="10"/>
      <c r="K4" s="5"/>
    </row>
    <row r="5" spans="2:23" ht="16.5" customHeight="1">
      <c r="B5" s="89" t="s">
        <v>227</v>
      </c>
      <c r="C5" s="3"/>
      <c r="D5" s="3"/>
      <c r="U5" s="5"/>
      <c r="V5" s="5"/>
      <c r="W5" s="5"/>
    </row>
    <row r="6" spans="2:23" ht="12.75" customHeight="1">
      <c r="B6" s="89"/>
      <c r="C6" s="3"/>
      <c r="D6" s="3"/>
      <c r="U6" s="5"/>
      <c r="V6" s="5"/>
      <c r="W6" s="5"/>
    </row>
    <row r="7" spans="2:23" ht="12.75" customHeight="1">
      <c r="B7" s="58" t="s">
        <v>115</v>
      </c>
      <c r="C7" s="3"/>
      <c r="D7" s="3"/>
      <c r="U7" s="5"/>
      <c r="V7" s="5"/>
      <c r="W7" s="5"/>
    </row>
    <row r="8" spans="2:23" s="242" customFormat="1" ht="12.75" customHeight="1">
      <c r="B8" s="377"/>
      <c r="C8" s="393" t="s">
        <v>29</v>
      </c>
      <c r="D8" s="395" t="s">
        <v>106</v>
      </c>
      <c r="E8" s="395"/>
      <c r="F8" s="395"/>
      <c r="G8" s="395"/>
      <c r="H8" s="395"/>
      <c r="I8" s="395" t="s">
        <v>183</v>
      </c>
      <c r="J8" s="395"/>
      <c r="K8" s="395"/>
      <c r="L8" s="395"/>
      <c r="M8" s="395"/>
      <c r="N8" s="361" t="s">
        <v>211</v>
      </c>
      <c r="O8" s="395"/>
      <c r="P8" s="395"/>
      <c r="U8" s="244"/>
      <c r="V8" s="244"/>
      <c r="W8" s="207"/>
    </row>
    <row r="9" spans="2:23" s="242" customFormat="1" ht="24.75" customHeight="1">
      <c r="B9" s="377"/>
      <c r="C9" s="394"/>
      <c r="D9" s="119" t="s">
        <v>29</v>
      </c>
      <c r="E9" s="119" t="s">
        <v>31</v>
      </c>
      <c r="F9" s="119" t="s">
        <v>32</v>
      </c>
      <c r="G9" s="119" t="s">
        <v>33</v>
      </c>
      <c r="H9" s="119" t="s">
        <v>27</v>
      </c>
      <c r="I9" s="119" t="s">
        <v>29</v>
      </c>
      <c r="J9" s="119" t="s">
        <v>31</v>
      </c>
      <c r="K9" s="119" t="s">
        <v>32</v>
      </c>
      <c r="L9" s="119" t="s">
        <v>33</v>
      </c>
      <c r="M9" s="119" t="s">
        <v>27</v>
      </c>
      <c r="N9" s="119" t="s">
        <v>94</v>
      </c>
      <c r="O9" s="119" t="s">
        <v>199</v>
      </c>
      <c r="P9" s="119" t="s">
        <v>207</v>
      </c>
      <c r="U9" s="245"/>
      <c r="V9" s="245"/>
      <c r="W9" s="207"/>
    </row>
    <row r="10" spans="2:23" ht="12.75" customHeight="1">
      <c r="B10" s="90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U10" s="22"/>
      <c r="V10" s="22"/>
      <c r="W10" s="5"/>
    </row>
    <row r="11" spans="2:23" ht="12.75" customHeight="1">
      <c r="B11" s="132" t="s">
        <v>101</v>
      </c>
      <c r="C11" s="172">
        <v>5263.678136628622</v>
      </c>
      <c r="D11" s="172">
        <v>5873.182911812594</v>
      </c>
      <c r="E11" s="172">
        <v>4209.925702069645</v>
      </c>
      <c r="F11" s="172">
        <v>5996.656982941646</v>
      </c>
      <c r="G11" s="172">
        <v>7032.958872082546</v>
      </c>
      <c r="H11" s="172">
        <v>6580.181447963802</v>
      </c>
      <c r="I11" s="172">
        <v>3941.483402853266</v>
      </c>
      <c r="J11" s="172">
        <v>3314.24580400276</v>
      </c>
      <c r="K11" s="172">
        <v>4356.372757566481</v>
      </c>
      <c r="L11" s="172">
        <v>3783.7205329214125</v>
      </c>
      <c r="M11" s="172">
        <v>3155.169603960396</v>
      </c>
      <c r="N11" s="172">
        <v>5278.457981376203</v>
      </c>
      <c r="O11" s="172">
        <v>5233.185616756657</v>
      </c>
      <c r="P11" s="172" t="s">
        <v>212</v>
      </c>
      <c r="U11" s="22"/>
      <c r="V11" s="69"/>
      <c r="W11" s="5"/>
    </row>
    <row r="12" spans="2:23" ht="12.75" customHeight="1">
      <c r="B12" s="132" t="s">
        <v>128</v>
      </c>
      <c r="C12" s="172">
        <v>18840.242887141758</v>
      </c>
      <c r="D12" s="172">
        <v>20014.30753413584</v>
      </c>
      <c r="E12" s="172">
        <v>11424.550821621599</v>
      </c>
      <c r="F12" s="172">
        <v>20423.834552274373</v>
      </c>
      <c r="G12" s="172">
        <v>22615.101619954617</v>
      </c>
      <c r="H12" s="172">
        <v>8831.635491573044</v>
      </c>
      <c r="I12" s="172">
        <v>15569.525231349087</v>
      </c>
      <c r="J12" s="172">
        <v>8985.524912657034</v>
      </c>
      <c r="K12" s="172">
        <v>16428.894067564117</v>
      </c>
      <c r="L12" s="172">
        <v>17103.544651307613</v>
      </c>
      <c r="M12" s="172">
        <v>8764.750317460317</v>
      </c>
      <c r="N12" s="172">
        <v>19231.248485626504</v>
      </c>
      <c r="O12" s="172">
        <v>12638.154584942098</v>
      </c>
      <c r="P12" s="172" t="s">
        <v>212</v>
      </c>
      <c r="U12" s="22"/>
      <c r="V12" s="69"/>
      <c r="W12" s="5"/>
    </row>
    <row r="13" spans="2:23" ht="12.75" customHeight="1">
      <c r="B13" s="132" t="s">
        <v>197</v>
      </c>
      <c r="C13" s="172">
        <v>11014.909960182384</v>
      </c>
      <c r="D13" s="172">
        <v>11159.193184116873</v>
      </c>
      <c r="E13" s="172">
        <v>7156.6156348020895</v>
      </c>
      <c r="F13" s="172">
        <v>11336.52367713981</v>
      </c>
      <c r="G13" s="172">
        <v>12532.255902252864</v>
      </c>
      <c r="H13" s="172">
        <v>10234.67010204081</v>
      </c>
      <c r="I13" s="172">
        <v>10127.289066666634</v>
      </c>
      <c r="J13" s="172">
        <v>6509.596626213584</v>
      </c>
      <c r="K13" s="172">
        <v>11573.289584390859</v>
      </c>
      <c r="L13" s="172">
        <v>9368.873539951586</v>
      </c>
      <c r="M13" s="172">
        <v>9812.965588235293</v>
      </c>
      <c r="N13" s="172">
        <v>11511.072850123484</v>
      </c>
      <c r="O13" s="172">
        <v>7495.699260772655</v>
      </c>
      <c r="P13" s="172" t="s">
        <v>212</v>
      </c>
      <c r="U13" s="22"/>
      <c r="V13" s="69"/>
      <c r="W13" s="5"/>
    </row>
    <row r="14" spans="2:23" ht="12.75" customHeight="1">
      <c r="B14" s="132" t="s">
        <v>103</v>
      </c>
      <c r="C14" s="172">
        <v>11790.571156905426</v>
      </c>
      <c r="D14" s="172">
        <v>13564.752296955021</v>
      </c>
      <c r="E14" s="172">
        <v>6759.206969829606</v>
      </c>
      <c r="F14" s="172">
        <v>14003.68210191725</v>
      </c>
      <c r="G14" s="172">
        <v>18017.680515162938</v>
      </c>
      <c r="H14" s="172">
        <v>9020.021866096866</v>
      </c>
      <c r="I14" s="172">
        <v>9903.077922440643</v>
      </c>
      <c r="J14" s="172">
        <v>6140.9604793956905</v>
      </c>
      <c r="K14" s="172">
        <v>11073.049969833206</v>
      </c>
      <c r="L14" s="172">
        <v>11800.763583285907</v>
      </c>
      <c r="M14" s="172">
        <v>7362.554748858449</v>
      </c>
      <c r="N14" s="172">
        <v>12375.133327989482</v>
      </c>
      <c r="O14" s="172">
        <v>7857.386550893811</v>
      </c>
      <c r="P14" s="172">
        <v>8940.376904761908</v>
      </c>
      <c r="U14" s="22"/>
      <c r="V14" s="69"/>
      <c r="W14" s="5"/>
    </row>
    <row r="15" spans="2:23" ht="12.75" customHeight="1">
      <c r="B15" s="132" t="s">
        <v>104</v>
      </c>
      <c r="C15" s="172">
        <v>14282.517228945017</v>
      </c>
      <c r="D15" s="172">
        <v>15752.54504786865</v>
      </c>
      <c r="E15" s="172">
        <v>6858.987327200691</v>
      </c>
      <c r="F15" s="172">
        <v>16683.80256095407</v>
      </c>
      <c r="G15" s="172">
        <v>21165.69211897763</v>
      </c>
      <c r="H15" s="172">
        <v>13095.155482352946</v>
      </c>
      <c r="I15" s="172">
        <v>12819.845279608717</v>
      </c>
      <c r="J15" s="172">
        <v>6254.1743035993795</v>
      </c>
      <c r="K15" s="172">
        <v>14785.482193201438</v>
      </c>
      <c r="L15" s="172">
        <v>14283.846565935391</v>
      </c>
      <c r="M15" s="172">
        <v>8892.027788018428</v>
      </c>
      <c r="N15" s="172">
        <v>14972.456341251911</v>
      </c>
      <c r="O15" s="172">
        <v>8047.3304631744495</v>
      </c>
      <c r="P15" s="172" t="s">
        <v>212</v>
      </c>
      <c r="U15" s="22"/>
      <c r="V15" s="69"/>
      <c r="W15" s="5"/>
    </row>
    <row r="16" spans="2:23" ht="12.75" customHeight="1">
      <c r="B16" s="132" t="s">
        <v>105</v>
      </c>
      <c r="C16" s="172">
        <v>15234.59275265184</v>
      </c>
      <c r="D16" s="172">
        <v>17057.669923887624</v>
      </c>
      <c r="E16" s="172">
        <v>5911.259457083376</v>
      </c>
      <c r="F16" s="172">
        <v>16295.243899176552</v>
      </c>
      <c r="G16" s="172">
        <v>22623.513587909805</v>
      </c>
      <c r="H16" s="172">
        <v>17062.88636147443</v>
      </c>
      <c r="I16" s="172">
        <v>14258.91194373377</v>
      </c>
      <c r="J16" s="172">
        <v>6853.391008414818</v>
      </c>
      <c r="K16" s="172">
        <v>13676.560496479506</v>
      </c>
      <c r="L16" s="172">
        <v>17848.99035726536</v>
      </c>
      <c r="M16" s="172">
        <v>10363.575621703085</v>
      </c>
      <c r="N16" s="172">
        <v>16042.961475363974</v>
      </c>
      <c r="O16" s="172">
        <v>7398.755148746302</v>
      </c>
      <c r="P16" s="172">
        <v>5096.799999999999</v>
      </c>
      <c r="U16" s="22"/>
      <c r="V16" s="69"/>
      <c r="W16" s="5"/>
    </row>
    <row r="17" spans="2:23" s="171" customFormat="1" ht="12.75" customHeight="1">
      <c r="B17" s="132" t="s">
        <v>116</v>
      </c>
      <c r="C17" s="172">
        <v>24238.744206277992</v>
      </c>
      <c r="D17" s="172">
        <v>28946.187303552164</v>
      </c>
      <c r="E17" s="172" t="s">
        <v>212</v>
      </c>
      <c r="F17" s="172">
        <v>14653.94768115942</v>
      </c>
      <c r="G17" s="172">
        <v>29908.342535940144</v>
      </c>
      <c r="H17" s="172">
        <v>14994.237926829268</v>
      </c>
      <c r="I17" s="172">
        <v>18356.8146334903</v>
      </c>
      <c r="J17" s="172" t="s">
        <v>212</v>
      </c>
      <c r="K17" s="172">
        <v>11286.1527118644</v>
      </c>
      <c r="L17" s="172">
        <v>19706.44772211351</v>
      </c>
      <c r="M17" s="172">
        <v>9718.925762711868</v>
      </c>
      <c r="N17" s="172">
        <v>24327.6872443908</v>
      </c>
      <c r="O17" s="172">
        <v>12184.239795918369</v>
      </c>
      <c r="P17" s="172" t="s">
        <v>212</v>
      </c>
      <c r="Q17" s="169"/>
      <c r="R17" s="169"/>
      <c r="S17" s="169"/>
      <c r="T17" s="169"/>
      <c r="U17" s="158"/>
      <c r="V17" s="170"/>
      <c r="W17" s="104"/>
    </row>
    <row r="18" spans="2:23" ht="12.75" customHeight="1">
      <c r="B18" s="133"/>
      <c r="C18" s="134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U18" s="22"/>
      <c r="V18" s="69"/>
      <c r="W18" s="5"/>
    </row>
    <row r="19" spans="2:23" ht="12.75" customHeight="1">
      <c r="B19" s="46"/>
      <c r="C19" s="130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U19" s="22"/>
      <c r="V19" s="69"/>
      <c r="W19" s="5"/>
    </row>
    <row r="20" spans="2:23" ht="12.75" customHeight="1">
      <c r="B20" s="109" t="s">
        <v>96</v>
      </c>
      <c r="C20" s="10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Q20" s="5"/>
      <c r="R20" s="5"/>
      <c r="S20" s="5"/>
      <c r="U20" s="5"/>
      <c r="V20" s="5"/>
      <c r="W20" s="5"/>
    </row>
    <row r="21" spans="2:23" ht="12.75" customHeight="1">
      <c r="B21" s="44"/>
      <c r="C21" s="10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Q21" s="5"/>
      <c r="R21" s="5"/>
      <c r="S21" s="5"/>
      <c r="U21" s="5"/>
      <c r="V21" s="5"/>
      <c r="W21" s="5"/>
    </row>
    <row r="22" spans="2:14" s="70" customFormat="1" ht="12.75" customHeight="1">
      <c r="B22" s="360" t="s">
        <v>80</v>
      </c>
      <c r="C22" s="360"/>
      <c r="D22" s="360"/>
      <c r="E22" s="360"/>
      <c r="F22" s="360"/>
      <c r="G22" s="360"/>
      <c r="H22" s="360"/>
      <c r="I22" s="360"/>
      <c r="J22" s="360"/>
      <c r="K22" s="360"/>
      <c r="L22" s="360"/>
      <c r="M22" s="360"/>
      <c r="N22" s="360"/>
    </row>
    <row r="23" spans="2:4" s="70" customFormat="1" ht="12.75" customHeight="1">
      <c r="B23" s="32"/>
      <c r="C23" s="32"/>
      <c r="D23" s="32"/>
    </row>
    <row r="24" ht="12.75" customHeight="1"/>
    <row r="25" ht="12.75" customHeight="1"/>
    <row r="26" spans="2:23" ht="12.75" customHeight="1">
      <c r="B26" s="169"/>
      <c r="U26" s="41"/>
      <c r="V26" s="41"/>
      <c r="W26" s="5"/>
    </row>
    <row r="27" spans="2:46" ht="12.75" customHeight="1">
      <c r="B27" s="169"/>
      <c r="U27" s="22"/>
      <c r="V27" s="22"/>
      <c r="W27" s="5"/>
      <c r="AF27" s="284"/>
      <c r="AG27" s="284"/>
      <c r="AH27" s="284"/>
      <c r="AI27" s="284"/>
      <c r="AJ27" s="284"/>
      <c r="AK27" s="284"/>
      <c r="AL27" s="284"/>
      <c r="AM27" s="284"/>
      <c r="AN27" s="284"/>
      <c r="AO27" s="284"/>
      <c r="AP27" s="284"/>
      <c r="AQ27" s="284"/>
      <c r="AR27" s="284"/>
      <c r="AS27" s="284"/>
      <c r="AT27" s="284"/>
    </row>
    <row r="28" spans="2:46" ht="12.75" customHeight="1">
      <c r="B28" s="171"/>
      <c r="AF28" s="284"/>
      <c r="AG28" s="284"/>
      <c r="AH28" s="284"/>
      <c r="AI28" s="284"/>
      <c r="AJ28" s="284"/>
      <c r="AK28" s="284"/>
      <c r="AL28" s="284"/>
      <c r="AM28" s="284"/>
      <c r="AN28" s="284"/>
      <c r="AO28" s="284"/>
      <c r="AP28" s="284"/>
      <c r="AQ28" s="284"/>
      <c r="AR28" s="284"/>
      <c r="AS28" s="284"/>
      <c r="AT28" s="284"/>
    </row>
    <row r="29" spans="2:46" ht="12.75" customHeight="1">
      <c r="B29" s="171"/>
      <c r="AF29" s="396" t="s">
        <v>99</v>
      </c>
      <c r="AG29" s="276" t="s">
        <v>29</v>
      </c>
      <c r="AH29" s="392" t="s">
        <v>106</v>
      </c>
      <c r="AI29" s="392"/>
      <c r="AJ29" s="392"/>
      <c r="AK29" s="392"/>
      <c r="AL29" s="392"/>
      <c r="AM29" s="392" t="s">
        <v>183</v>
      </c>
      <c r="AN29" s="392"/>
      <c r="AO29" s="392"/>
      <c r="AP29" s="392"/>
      <c r="AQ29" s="392"/>
      <c r="AR29" s="392" t="s">
        <v>29</v>
      </c>
      <c r="AS29" s="392"/>
      <c r="AT29" s="392"/>
    </row>
    <row r="30" spans="2:46" ht="12.75" customHeight="1">
      <c r="B30" s="171"/>
      <c r="AF30" s="396"/>
      <c r="AG30" s="274" t="s">
        <v>29</v>
      </c>
      <c r="AH30" s="274" t="s">
        <v>29</v>
      </c>
      <c r="AI30" s="274" t="s">
        <v>31</v>
      </c>
      <c r="AJ30" s="274" t="s">
        <v>32</v>
      </c>
      <c r="AK30" s="274" t="s">
        <v>33</v>
      </c>
      <c r="AL30" s="274" t="s">
        <v>27</v>
      </c>
      <c r="AM30" s="274" t="s">
        <v>29</v>
      </c>
      <c r="AN30" s="274" t="s">
        <v>31</v>
      </c>
      <c r="AO30" s="274" t="s">
        <v>32</v>
      </c>
      <c r="AP30" s="274" t="s">
        <v>33</v>
      </c>
      <c r="AQ30" s="274" t="s">
        <v>27</v>
      </c>
      <c r="AR30" s="274" t="s">
        <v>94</v>
      </c>
      <c r="AS30" s="274" t="s">
        <v>199</v>
      </c>
      <c r="AT30" s="274" t="s">
        <v>207</v>
      </c>
    </row>
    <row r="31" spans="2:46" ht="12.75" customHeight="1">
      <c r="B31" s="171"/>
      <c r="AF31" s="279" t="s">
        <v>101</v>
      </c>
      <c r="AG31" s="279">
        <v>1166300</v>
      </c>
      <c r="AH31" s="279">
        <v>798300</v>
      </c>
      <c r="AI31" s="279">
        <v>201725</v>
      </c>
      <c r="AJ31" s="279">
        <v>341475</v>
      </c>
      <c r="AK31" s="279">
        <v>249575</v>
      </c>
      <c r="AL31" s="279">
        <v>5525</v>
      </c>
      <c r="AM31" s="279">
        <v>368000</v>
      </c>
      <c r="AN31" s="279">
        <v>72450</v>
      </c>
      <c r="AO31" s="279">
        <v>163550</v>
      </c>
      <c r="AP31" s="279">
        <v>129475</v>
      </c>
      <c r="AQ31" s="279">
        <v>2525</v>
      </c>
      <c r="AR31" s="279">
        <v>800050</v>
      </c>
      <c r="AS31" s="279">
        <v>365825</v>
      </c>
      <c r="AT31" s="279">
        <v>425</v>
      </c>
    </row>
    <row r="32" spans="2:46" ht="12.75" customHeight="1">
      <c r="B32" s="171"/>
      <c r="AF32" s="279" t="s">
        <v>128</v>
      </c>
      <c r="AG32" s="279">
        <v>2184600</v>
      </c>
      <c r="AH32" s="279">
        <v>1607550</v>
      </c>
      <c r="AI32" s="279">
        <v>208125</v>
      </c>
      <c r="AJ32" s="279">
        <v>733150</v>
      </c>
      <c r="AK32" s="279">
        <v>648475</v>
      </c>
      <c r="AL32" s="279">
        <v>17800</v>
      </c>
      <c r="AM32" s="279">
        <v>577050</v>
      </c>
      <c r="AN32" s="279">
        <v>81575</v>
      </c>
      <c r="AO32" s="279">
        <v>291575</v>
      </c>
      <c r="AP32" s="279">
        <v>200750</v>
      </c>
      <c r="AQ32" s="279">
        <v>3150</v>
      </c>
      <c r="AR32" s="279">
        <v>2054975</v>
      </c>
      <c r="AS32" s="279">
        <v>129500</v>
      </c>
      <c r="AT32" s="279">
        <v>125</v>
      </c>
    </row>
    <row r="33" spans="2:46" ht="12.75" customHeight="1">
      <c r="B33" s="171"/>
      <c r="AF33" s="279" t="s">
        <v>197</v>
      </c>
      <c r="AG33" s="279">
        <v>1086200</v>
      </c>
      <c r="AH33" s="279">
        <v>934325</v>
      </c>
      <c r="AI33" s="279">
        <v>133900</v>
      </c>
      <c r="AJ33" s="279">
        <v>461500</v>
      </c>
      <c r="AK33" s="279">
        <v>334025</v>
      </c>
      <c r="AL33" s="279">
        <v>4900</v>
      </c>
      <c r="AM33" s="279">
        <v>151875</v>
      </c>
      <c r="AN33" s="279">
        <v>20600</v>
      </c>
      <c r="AO33" s="279">
        <v>78800</v>
      </c>
      <c r="AP33" s="279">
        <v>51625</v>
      </c>
      <c r="AQ33" s="279">
        <v>850</v>
      </c>
      <c r="AR33" s="279">
        <v>951450</v>
      </c>
      <c r="AS33" s="279">
        <v>134600</v>
      </c>
      <c r="AT33" s="279">
        <v>150</v>
      </c>
    </row>
    <row r="34" spans="2:46" ht="12.75" customHeight="1">
      <c r="B34" s="171"/>
      <c r="AF34" s="279" t="s">
        <v>103</v>
      </c>
      <c r="AG34" s="279">
        <v>5302075</v>
      </c>
      <c r="AH34" s="279">
        <v>2733075</v>
      </c>
      <c r="AI34" s="279">
        <v>628100</v>
      </c>
      <c r="AJ34" s="279">
        <v>1230900</v>
      </c>
      <c r="AK34" s="279">
        <v>856525</v>
      </c>
      <c r="AL34" s="279">
        <v>17550</v>
      </c>
      <c r="AM34" s="279">
        <v>2569000</v>
      </c>
      <c r="AN34" s="279">
        <v>698275</v>
      </c>
      <c r="AO34" s="279">
        <v>1201650</v>
      </c>
      <c r="AP34" s="279">
        <v>658125</v>
      </c>
      <c r="AQ34" s="279">
        <v>10950</v>
      </c>
      <c r="AR34" s="279">
        <v>4615775</v>
      </c>
      <c r="AS34" s="279">
        <v>685250</v>
      </c>
      <c r="AT34" s="279">
        <v>1050</v>
      </c>
    </row>
    <row r="35" spans="2:46" ht="12.75" customHeight="1">
      <c r="B35" s="171"/>
      <c r="AF35" s="279" t="s">
        <v>104</v>
      </c>
      <c r="AG35" s="279">
        <v>3518425</v>
      </c>
      <c r="AH35" s="279">
        <v>1754800</v>
      </c>
      <c r="AI35" s="279">
        <v>391350</v>
      </c>
      <c r="AJ35" s="279">
        <v>851050</v>
      </c>
      <c r="AK35" s="279">
        <v>501775</v>
      </c>
      <c r="AL35" s="279">
        <v>10625</v>
      </c>
      <c r="AM35" s="279">
        <v>1763625</v>
      </c>
      <c r="AN35" s="279">
        <v>367425</v>
      </c>
      <c r="AO35" s="279">
        <v>850925</v>
      </c>
      <c r="AP35" s="279">
        <v>534425</v>
      </c>
      <c r="AQ35" s="279">
        <v>10850</v>
      </c>
      <c r="AR35" s="279">
        <v>3167750</v>
      </c>
      <c r="AS35" s="279">
        <v>350300</v>
      </c>
      <c r="AT35" s="279">
        <v>375</v>
      </c>
    </row>
    <row r="36" spans="2:46" ht="12.75" customHeight="1">
      <c r="B36" s="171"/>
      <c r="AF36" s="279" t="s">
        <v>105</v>
      </c>
      <c r="AG36" s="279">
        <v>5040775</v>
      </c>
      <c r="AH36" s="279">
        <v>1757275</v>
      </c>
      <c r="AI36" s="279">
        <v>324175</v>
      </c>
      <c r="AJ36" s="279">
        <v>670975</v>
      </c>
      <c r="AK36" s="279">
        <v>741100</v>
      </c>
      <c r="AL36" s="279">
        <v>21025</v>
      </c>
      <c r="AM36" s="279">
        <v>3283500</v>
      </c>
      <c r="AN36" s="279">
        <v>549625</v>
      </c>
      <c r="AO36" s="279">
        <v>1317275</v>
      </c>
      <c r="AP36" s="279">
        <v>1383425</v>
      </c>
      <c r="AQ36" s="279">
        <v>33175</v>
      </c>
      <c r="AR36" s="279">
        <v>4569550</v>
      </c>
      <c r="AS36" s="279">
        <v>470600</v>
      </c>
      <c r="AT36" s="279">
        <v>625</v>
      </c>
    </row>
    <row r="37" spans="2:46" ht="12.75" customHeight="1"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AF37" s="279" t="s">
        <v>116</v>
      </c>
      <c r="AG37" s="279">
        <v>167250</v>
      </c>
      <c r="AH37" s="279">
        <v>92900</v>
      </c>
      <c r="AI37" s="279">
        <v>125</v>
      </c>
      <c r="AJ37" s="279">
        <v>1725</v>
      </c>
      <c r="AK37" s="279">
        <v>86950</v>
      </c>
      <c r="AL37" s="279">
        <v>4100</v>
      </c>
      <c r="AM37" s="279">
        <v>74350</v>
      </c>
      <c r="AN37" s="279">
        <v>150</v>
      </c>
      <c r="AO37" s="279">
        <v>2950</v>
      </c>
      <c r="AP37" s="279">
        <v>63875</v>
      </c>
      <c r="AQ37" s="279">
        <v>7375</v>
      </c>
      <c r="AR37" s="279">
        <v>166025</v>
      </c>
      <c r="AS37" s="279">
        <v>1225</v>
      </c>
      <c r="AT37" s="279">
        <v>0</v>
      </c>
    </row>
    <row r="38" spans="2:46" ht="12.75" customHeight="1"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AF38" s="284"/>
      <c r="AG38" s="284"/>
      <c r="AH38" s="284"/>
      <c r="AI38" s="284"/>
      <c r="AJ38" s="284"/>
      <c r="AK38" s="284"/>
      <c r="AL38" s="284"/>
      <c r="AM38" s="284"/>
      <c r="AN38" s="284"/>
      <c r="AO38" s="284"/>
      <c r="AP38" s="284"/>
      <c r="AQ38" s="284"/>
      <c r="AR38" s="284"/>
      <c r="AS38" s="284"/>
      <c r="AT38" s="284"/>
    </row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1">
    <mergeCell ref="AM29:AQ29"/>
    <mergeCell ref="AR29:AT29"/>
    <mergeCell ref="AF29:AF30"/>
    <mergeCell ref="B22:N22"/>
    <mergeCell ref="B3:P3"/>
    <mergeCell ref="AH29:AL29"/>
    <mergeCell ref="C8:C9"/>
    <mergeCell ref="D8:H8"/>
    <mergeCell ref="I8:M8"/>
    <mergeCell ref="N8:P8"/>
    <mergeCell ref="B8:B9"/>
  </mergeCells>
  <conditionalFormatting sqref="B1">
    <cfRule type="expression" priority="2" dxfId="0" stopIfTrue="1">
      <formula>AND(B18&gt;=500,B18&lt;=1225)</formula>
    </cfRule>
  </conditionalFormatting>
  <conditionalFormatting sqref="C11:P17">
    <cfRule type="expression" priority="1" dxfId="0" stopIfTrue="1">
      <formula>AND(AG31&gt;=500,AG31&lt;=1225)</formula>
    </cfRule>
  </conditionalFormatting>
  <hyperlinks>
    <hyperlink ref="N1" location="Índice!B18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BD71"/>
  <sheetViews>
    <sheetView zoomScalePageLayoutView="0" workbookViewId="0" topLeftCell="D1">
      <selection activeCell="I1" sqref="I1"/>
    </sheetView>
  </sheetViews>
  <sheetFormatPr defaultColWidth="11.421875" defaultRowHeight="12.75"/>
  <cols>
    <col min="1" max="1" width="2.7109375" style="2" customWidth="1"/>
    <col min="2" max="2" width="37.8515625" style="2" customWidth="1"/>
    <col min="3" max="8" width="16.140625" style="2" customWidth="1"/>
    <col min="9" max="9" width="13.57421875" style="2" customWidth="1"/>
    <col min="10" max="10" width="15.7109375" style="2" customWidth="1"/>
    <col min="11" max="11" width="14.57421875" style="2" customWidth="1"/>
    <col min="12" max="13" width="9.421875" style="2" customWidth="1"/>
    <col min="14" max="14" width="12.28125" style="2" bestFit="1" customWidth="1"/>
    <col min="15" max="15" width="11.57421875" style="2" bestFit="1" customWidth="1"/>
    <col min="16" max="18" width="11.421875" style="2" customWidth="1"/>
    <col min="19" max="19" width="11.8515625" style="2" customWidth="1"/>
    <col min="20" max="27" width="11.421875" style="2" customWidth="1"/>
    <col min="28" max="28" width="25.8515625" style="284" customWidth="1"/>
    <col min="29" max="32" width="11.421875" style="284" customWidth="1"/>
    <col min="33" max="56" width="11.421875" style="56" customWidth="1"/>
    <col min="57" max="16384" width="11.421875" style="2" customWidth="1"/>
  </cols>
  <sheetData>
    <row r="1" spans="2:9" ht="37.5" customHeight="1">
      <c r="B1" s="255"/>
      <c r="I1" s="345" t="s">
        <v>119</v>
      </c>
    </row>
    <row r="2" ht="13.5" customHeight="1"/>
    <row r="3" spans="2:56" s="268" customFormat="1" ht="20.25" customHeight="1" thickBot="1">
      <c r="B3" s="359" t="s">
        <v>77</v>
      </c>
      <c r="C3" s="359"/>
      <c r="D3" s="359"/>
      <c r="E3" s="359"/>
      <c r="F3" s="359"/>
      <c r="G3" s="359"/>
      <c r="H3" s="359"/>
      <c r="I3" s="359"/>
      <c r="J3" s="359"/>
      <c r="K3" s="269"/>
      <c r="AB3" s="296"/>
      <c r="AC3" s="296"/>
      <c r="AD3" s="296"/>
      <c r="AE3" s="296"/>
      <c r="AF3" s="296"/>
      <c r="AG3" s="298"/>
      <c r="AH3" s="298"/>
      <c r="AI3" s="298"/>
      <c r="AJ3" s="298"/>
      <c r="AK3" s="298"/>
      <c r="AL3" s="298"/>
      <c r="AM3" s="298"/>
      <c r="AN3" s="298"/>
      <c r="AO3" s="298"/>
      <c r="AP3" s="298"/>
      <c r="AQ3" s="298"/>
      <c r="AR3" s="298"/>
      <c r="AS3" s="298"/>
      <c r="AT3" s="298"/>
      <c r="AU3" s="298"/>
      <c r="AV3" s="298"/>
      <c r="AW3" s="298"/>
      <c r="AX3" s="298"/>
      <c r="AY3" s="298"/>
      <c r="AZ3" s="298"/>
      <c r="BA3" s="298"/>
      <c r="BB3" s="298"/>
      <c r="BC3" s="298"/>
      <c r="BD3" s="298"/>
    </row>
    <row r="4" spans="2:11" ht="12.75" customHeight="1">
      <c r="B4" s="20"/>
      <c r="C4" s="20"/>
      <c r="D4" s="20"/>
      <c r="I4" s="5"/>
      <c r="J4" s="56"/>
      <c r="K4" s="5"/>
    </row>
    <row r="5" spans="2:11" ht="15.75">
      <c r="B5" s="89" t="s">
        <v>7</v>
      </c>
      <c r="C5" s="3"/>
      <c r="D5" s="3"/>
      <c r="I5" s="5"/>
      <c r="J5" s="5"/>
      <c r="K5" s="5"/>
    </row>
    <row r="6" spans="3:11" ht="12.75" customHeight="1">
      <c r="C6" s="3"/>
      <c r="D6" s="3"/>
      <c r="I6" s="5"/>
      <c r="J6" s="5"/>
      <c r="K6" s="5"/>
    </row>
    <row r="7" spans="2:56" s="241" customFormat="1" ht="18" customHeight="1">
      <c r="B7" s="399"/>
      <c r="C7" s="403" t="s">
        <v>88</v>
      </c>
      <c r="D7" s="403"/>
      <c r="E7" s="403"/>
      <c r="F7" s="403" t="s">
        <v>87</v>
      </c>
      <c r="G7" s="403"/>
      <c r="H7" s="403"/>
      <c r="I7" s="401" t="s">
        <v>204</v>
      </c>
      <c r="J7" s="401" t="s">
        <v>205</v>
      </c>
      <c r="AB7" s="285"/>
      <c r="AC7" s="285"/>
      <c r="AD7" s="285"/>
      <c r="AE7" s="285"/>
      <c r="AF7" s="285"/>
      <c r="AG7" s="299"/>
      <c r="AH7" s="299"/>
      <c r="AI7" s="299"/>
      <c r="AJ7" s="299"/>
      <c r="AK7" s="299"/>
      <c r="AL7" s="299"/>
      <c r="AM7" s="299"/>
      <c r="AN7" s="299"/>
      <c r="AO7" s="299"/>
      <c r="AP7" s="299"/>
      <c r="AQ7" s="299"/>
      <c r="AR7" s="299"/>
      <c r="AS7" s="299"/>
      <c r="AT7" s="299"/>
      <c r="AU7" s="299"/>
      <c r="AV7" s="299"/>
      <c r="AW7" s="299"/>
      <c r="AX7" s="299"/>
      <c r="AY7" s="299"/>
      <c r="AZ7" s="299"/>
      <c r="BA7" s="299"/>
      <c r="BB7" s="299"/>
      <c r="BC7" s="299"/>
      <c r="BD7" s="299"/>
    </row>
    <row r="8" spans="2:56" s="241" customFormat="1" ht="12.75" customHeight="1">
      <c r="B8" s="400"/>
      <c r="C8" s="293" t="s">
        <v>29</v>
      </c>
      <c r="D8" s="293" t="s">
        <v>106</v>
      </c>
      <c r="E8" s="293" t="s">
        <v>183</v>
      </c>
      <c r="F8" s="293" t="s">
        <v>29</v>
      </c>
      <c r="G8" s="293" t="s">
        <v>106</v>
      </c>
      <c r="H8" s="293" t="s">
        <v>183</v>
      </c>
      <c r="I8" s="402"/>
      <c r="J8" s="402"/>
      <c r="M8" s="81"/>
      <c r="N8" s="81"/>
      <c r="O8" s="81"/>
      <c r="P8" s="81"/>
      <c r="Q8" s="81"/>
      <c r="R8" s="240"/>
      <c r="AB8" s="285"/>
      <c r="AC8" s="285"/>
      <c r="AD8" s="285"/>
      <c r="AE8" s="285"/>
      <c r="AF8" s="285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</row>
    <row r="9" spans="2:18" ht="12.75" customHeight="1">
      <c r="B9" s="221"/>
      <c r="C9" s="57"/>
      <c r="D9" s="57"/>
      <c r="E9" s="57"/>
      <c r="F9" s="57"/>
      <c r="G9" s="57"/>
      <c r="H9" s="57"/>
      <c r="I9" s="212"/>
      <c r="J9" s="212"/>
      <c r="M9" s="41"/>
      <c r="N9" s="41"/>
      <c r="O9" s="41"/>
      <c r="P9" s="41"/>
      <c r="Q9" s="41"/>
      <c r="R9" s="5"/>
    </row>
    <row r="10" spans="2:18" ht="12.75" customHeight="1">
      <c r="B10" s="94" t="s">
        <v>176</v>
      </c>
      <c r="C10" s="110">
        <v>27635.665329414678</v>
      </c>
      <c r="D10" s="110">
        <v>29543.348971186548</v>
      </c>
      <c r="E10" s="110">
        <v>25429.50511489553</v>
      </c>
      <c r="F10" s="168">
        <v>34452.99266170469</v>
      </c>
      <c r="G10" s="168">
        <v>35316.77920624554</v>
      </c>
      <c r="H10" s="168">
        <v>33356.860252727005</v>
      </c>
      <c r="I10" s="166">
        <v>46.37229093793949</v>
      </c>
      <c r="J10" s="166">
        <v>42.67038247639438</v>
      </c>
      <c r="M10" s="42"/>
      <c r="N10" s="68"/>
      <c r="O10" s="68"/>
      <c r="P10" s="42"/>
      <c r="Q10" s="42"/>
      <c r="R10" s="5"/>
    </row>
    <row r="11" spans="2:18" ht="12.75" customHeight="1">
      <c r="B11" s="94" t="s">
        <v>177</v>
      </c>
      <c r="C11" s="110">
        <v>23120.2822929835</v>
      </c>
      <c r="D11" s="110">
        <v>25263.445273578778</v>
      </c>
      <c r="E11" s="110">
        <v>21824.382360384236</v>
      </c>
      <c r="F11" s="168">
        <v>31155.10258960141</v>
      </c>
      <c r="G11" s="168">
        <v>32257.136456847136</v>
      </c>
      <c r="H11" s="168">
        <v>30427.486831387047</v>
      </c>
      <c r="I11" s="166">
        <v>62.31822547858914</v>
      </c>
      <c r="J11" s="166">
        <v>58.825267080675566</v>
      </c>
      <c r="M11" s="42"/>
      <c r="N11" s="68"/>
      <c r="O11" s="68"/>
      <c r="P11" s="42"/>
      <c r="Q11" s="42"/>
      <c r="R11" s="5"/>
    </row>
    <row r="12" spans="2:18" ht="12.75" customHeight="1">
      <c r="B12" s="94" t="s">
        <v>180</v>
      </c>
      <c r="C12" s="110">
        <v>25198.703728158027</v>
      </c>
      <c r="D12" s="110">
        <v>26354.3579880926</v>
      </c>
      <c r="E12" s="110">
        <v>23109.696745200796</v>
      </c>
      <c r="F12" s="168">
        <v>31217.43223601444</v>
      </c>
      <c r="G12" s="168">
        <v>31956.65773112485</v>
      </c>
      <c r="H12" s="168">
        <v>29796.56984638425</v>
      </c>
      <c r="I12" s="166">
        <v>35.617100628496445</v>
      </c>
      <c r="J12" s="166">
        <v>32.6643943016834</v>
      </c>
      <c r="M12" s="68"/>
      <c r="N12" s="68"/>
      <c r="O12" s="68"/>
      <c r="P12" s="42"/>
      <c r="Q12" s="42"/>
      <c r="R12" s="5"/>
    </row>
    <row r="13" spans="2:18" ht="12.75" customHeight="1">
      <c r="B13" s="94" t="s">
        <v>181</v>
      </c>
      <c r="C13" s="110">
        <v>17879.85227431708</v>
      </c>
      <c r="D13" s="110">
        <v>21161.689046150066</v>
      </c>
      <c r="E13" s="110">
        <v>13586.30901025903</v>
      </c>
      <c r="F13" s="168">
        <v>27843.902273517546</v>
      </c>
      <c r="G13" s="168">
        <v>29780.319076562508</v>
      </c>
      <c r="H13" s="168">
        <v>24586.218399085086</v>
      </c>
      <c r="I13" s="166">
        <v>43.322404371584696</v>
      </c>
      <c r="J13" s="166">
        <v>32.91926375170388</v>
      </c>
      <c r="M13" s="68"/>
      <c r="N13" s="68"/>
      <c r="O13" s="68"/>
      <c r="P13" s="42"/>
      <c r="Q13" s="42"/>
      <c r="R13" s="5"/>
    </row>
    <row r="14" spans="2:18" ht="12.75" customHeight="1">
      <c r="B14" s="94" t="s">
        <v>139</v>
      </c>
      <c r="C14" s="110">
        <v>18000.241391761094</v>
      </c>
      <c r="D14" s="110">
        <v>20194.455873764837</v>
      </c>
      <c r="E14" s="110">
        <v>16396.063236924045</v>
      </c>
      <c r="F14" s="168">
        <v>24838.19504926422</v>
      </c>
      <c r="G14" s="168">
        <v>26767.152918092674</v>
      </c>
      <c r="H14" s="168">
        <v>23324.62893026619</v>
      </c>
      <c r="I14" s="166">
        <v>57.76692121614571</v>
      </c>
      <c r="J14" s="166">
        <v>52.61874397394777</v>
      </c>
      <c r="M14" s="68"/>
      <c r="N14" s="68"/>
      <c r="O14" s="68"/>
      <c r="P14" s="42"/>
      <c r="Q14" s="42"/>
      <c r="R14" s="5"/>
    </row>
    <row r="15" spans="2:18" ht="12.75" customHeight="1">
      <c r="B15" s="94" t="s">
        <v>140</v>
      </c>
      <c r="C15" s="110">
        <v>11715.493585774224</v>
      </c>
      <c r="D15" s="110">
        <v>12777.125619954684</v>
      </c>
      <c r="E15" s="110">
        <v>10633.05386546659</v>
      </c>
      <c r="F15" s="168">
        <v>19982.812571192626</v>
      </c>
      <c r="G15" s="168">
        <v>20445.866440834103</v>
      </c>
      <c r="H15" s="168">
        <v>19443.300890493796</v>
      </c>
      <c r="I15" s="166">
        <v>49.51476236549682</v>
      </c>
      <c r="J15" s="166">
        <v>44.9399021486735</v>
      </c>
      <c r="M15" s="68"/>
      <c r="N15" s="68"/>
      <c r="O15" s="68"/>
      <c r="P15" s="42"/>
      <c r="Q15" s="42"/>
      <c r="R15" s="5"/>
    </row>
    <row r="16" spans="2:18" ht="12.75" customHeight="1">
      <c r="B16" s="94" t="s">
        <v>141</v>
      </c>
      <c r="C16" s="110">
        <v>11100.191440740271</v>
      </c>
      <c r="D16" s="110">
        <v>11771.301749834165</v>
      </c>
      <c r="E16" s="110">
        <v>10810.187823608116</v>
      </c>
      <c r="F16" s="168">
        <v>19560.91752815515</v>
      </c>
      <c r="G16" s="168">
        <v>20990.643730418942</v>
      </c>
      <c r="H16" s="168">
        <v>18953.4593752683</v>
      </c>
      <c r="I16" s="166">
        <v>69.8263016257812</v>
      </c>
      <c r="J16" s="166">
        <v>68.00201957167934</v>
      </c>
      <c r="M16" s="68"/>
      <c r="N16" s="68"/>
      <c r="O16" s="68"/>
      <c r="P16" s="42"/>
      <c r="Q16" s="42"/>
      <c r="R16" s="5"/>
    </row>
    <row r="17" spans="2:56" ht="12.75" customHeight="1">
      <c r="B17" s="94" t="s">
        <v>142</v>
      </c>
      <c r="C17" s="110">
        <v>12527.160901147505</v>
      </c>
      <c r="D17" s="110">
        <v>13993.860869380895</v>
      </c>
      <c r="E17" s="110">
        <v>7820.20018185529</v>
      </c>
      <c r="F17" s="168">
        <v>21305.19426217583</v>
      </c>
      <c r="G17" s="168">
        <v>22071.991854267573</v>
      </c>
      <c r="H17" s="168">
        <v>17761.625293380523</v>
      </c>
      <c r="I17" s="166">
        <v>23.757379008487373</v>
      </c>
      <c r="J17" s="166">
        <v>14.83077140212669</v>
      </c>
      <c r="M17" s="68"/>
      <c r="N17" s="68"/>
      <c r="O17" s="68"/>
      <c r="P17" s="42"/>
      <c r="Q17" s="42"/>
      <c r="R17" s="5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</row>
    <row r="18" spans="2:56" ht="12.75" customHeight="1">
      <c r="B18" s="94" t="s">
        <v>143</v>
      </c>
      <c r="C18" s="110">
        <v>8787.871116951135</v>
      </c>
      <c r="D18" s="110">
        <v>10283.878404259385</v>
      </c>
      <c r="E18" s="110">
        <v>6753.938228609443</v>
      </c>
      <c r="F18" s="168">
        <v>19198.294408224694</v>
      </c>
      <c r="G18" s="168">
        <v>20417.876436371796</v>
      </c>
      <c r="H18" s="168">
        <v>17085.614048824576</v>
      </c>
      <c r="I18" s="166">
        <v>42.380528078862184</v>
      </c>
      <c r="J18" s="166">
        <v>32.571650736701955</v>
      </c>
      <c r="M18" s="68"/>
      <c r="N18" s="68"/>
      <c r="O18" s="68"/>
      <c r="P18" s="42"/>
      <c r="Q18" s="42"/>
      <c r="R18" s="5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</row>
    <row r="19" spans="2:56" ht="12.75" customHeight="1">
      <c r="B19" s="94" t="s">
        <v>125</v>
      </c>
      <c r="C19" s="110">
        <v>6171.428113485217</v>
      </c>
      <c r="D19" s="110">
        <v>6537.39299394326</v>
      </c>
      <c r="E19" s="110">
        <v>5741.493595026301</v>
      </c>
      <c r="F19" s="168">
        <v>16435.70344701871</v>
      </c>
      <c r="G19" s="168">
        <v>16967.205173241186</v>
      </c>
      <c r="H19" s="168">
        <v>15774.70823124633</v>
      </c>
      <c r="I19" s="166">
        <v>45.98129876163988</v>
      </c>
      <c r="J19" s="166">
        <v>42.77799683902589</v>
      </c>
      <c r="M19" s="68"/>
      <c r="N19" s="68"/>
      <c r="O19" s="68"/>
      <c r="P19" s="42"/>
      <c r="Q19" s="42"/>
      <c r="R19" s="5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</row>
    <row r="20" spans="2:56" ht="12.75" customHeight="1">
      <c r="B20" s="94" t="s">
        <v>49</v>
      </c>
      <c r="C20" s="110">
        <v>5513.975655021836</v>
      </c>
      <c r="D20" s="110">
        <v>5405.647689655169</v>
      </c>
      <c r="E20" s="110">
        <v>5700.970357142858</v>
      </c>
      <c r="F20" s="168">
        <v>16543.39159505656</v>
      </c>
      <c r="G20" s="168">
        <v>16259.82538217939</v>
      </c>
      <c r="H20" s="168">
        <v>17029.494288809692</v>
      </c>
      <c r="I20" s="166">
        <v>36.68122270742358</v>
      </c>
      <c r="J20" s="166">
        <v>37.92518799540278</v>
      </c>
      <c r="M20" s="68"/>
      <c r="N20" s="68"/>
      <c r="O20" s="68"/>
      <c r="P20" s="42"/>
      <c r="Q20" s="42"/>
      <c r="R20" s="5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</row>
    <row r="21" spans="2:56" ht="12.75" customHeight="1">
      <c r="B21" s="94" t="s">
        <v>117</v>
      </c>
      <c r="C21" s="110" t="s">
        <v>212</v>
      </c>
      <c r="D21" s="110" t="s">
        <v>212</v>
      </c>
      <c r="E21" s="110" t="s">
        <v>212</v>
      </c>
      <c r="F21" s="168" t="s">
        <v>212</v>
      </c>
      <c r="G21" s="168" t="s">
        <v>212</v>
      </c>
      <c r="H21" s="168" t="s">
        <v>212</v>
      </c>
      <c r="I21" s="166" t="s">
        <v>212</v>
      </c>
      <c r="J21" s="166" t="s">
        <v>212</v>
      </c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</row>
    <row r="22" spans="2:56" ht="12.75" customHeight="1">
      <c r="B22" s="94" t="s">
        <v>83</v>
      </c>
      <c r="C22" s="110">
        <v>5599.458214302173</v>
      </c>
      <c r="D22" s="110">
        <v>5341.815791788862</v>
      </c>
      <c r="E22" s="110">
        <v>5616.7009533389</v>
      </c>
      <c r="F22" s="168">
        <v>5696.934349642308</v>
      </c>
      <c r="G22" s="168">
        <v>7918.949996873471</v>
      </c>
      <c r="H22" s="168">
        <v>5596.9736557211445</v>
      </c>
      <c r="I22" s="166">
        <v>93.7272936307197</v>
      </c>
      <c r="J22" s="166">
        <v>94.01591356551363</v>
      </c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</row>
    <row r="23" spans="2:56" ht="12.75" customHeight="1">
      <c r="B23" s="97"/>
      <c r="C23" s="35"/>
      <c r="D23" s="35"/>
      <c r="E23" s="35"/>
      <c r="F23" s="35"/>
      <c r="G23" s="35"/>
      <c r="H23" s="35"/>
      <c r="I23" s="97"/>
      <c r="J23" s="97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</row>
    <row r="24" spans="3:56" ht="12.75" customHeight="1">
      <c r="C24" s="10"/>
      <c r="D24" s="10"/>
      <c r="E24" s="1"/>
      <c r="F24" s="1"/>
      <c r="G24" s="1"/>
      <c r="H24" s="1"/>
      <c r="I24" s="1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</row>
    <row r="25" spans="2:56" ht="12.75" customHeight="1">
      <c r="B25" s="123" t="s">
        <v>86</v>
      </c>
      <c r="C25" s="161"/>
      <c r="D25" s="161"/>
      <c r="E25" s="161"/>
      <c r="F25" s="161"/>
      <c r="G25" s="161"/>
      <c r="H25" s="161"/>
      <c r="I25" s="161"/>
      <c r="J25" s="161"/>
      <c r="K25" s="161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</row>
    <row r="26" spans="2:56" ht="12.75" customHeight="1">
      <c r="B26" s="109" t="s">
        <v>85</v>
      </c>
      <c r="C26" s="109"/>
      <c r="D26" s="127"/>
      <c r="E26" s="128"/>
      <c r="F26" s="128"/>
      <c r="G26" s="88"/>
      <c r="H26" s="128"/>
      <c r="I26" s="128"/>
      <c r="J26" s="129"/>
      <c r="K26" s="129"/>
      <c r="N26" s="1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</row>
    <row r="27" spans="2:56" ht="12.75" customHeight="1">
      <c r="B27" s="225" t="s">
        <v>84</v>
      </c>
      <c r="C27" s="161"/>
      <c r="D27" s="161"/>
      <c r="E27" s="161"/>
      <c r="F27" s="161"/>
      <c r="G27" s="161"/>
      <c r="H27" s="161"/>
      <c r="I27" s="161"/>
      <c r="J27" s="161"/>
      <c r="K27" s="161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</row>
    <row r="28" spans="2:56" ht="12.75" customHeight="1"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87"/>
      <c r="M28" s="87"/>
      <c r="N28" s="87"/>
      <c r="O28" s="87"/>
      <c r="P28" s="87"/>
      <c r="U28" s="5"/>
      <c r="V28" s="5"/>
      <c r="W28" s="5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</row>
    <row r="29" spans="2:56" ht="12.75" customHeight="1">
      <c r="B29" s="360" t="s">
        <v>80</v>
      </c>
      <c r="C29" s="360"/>
      <c r="D29" s="360"/>
      <c r="E29" s="360"/>
      <c r="F29" s="360"/>
      <c r="G29" s="360"/>
      <c r="H29" s="360"/>
      <c r="I29" s="360"/>
      <c r="J29" s="360"/>
      <c r="K29" s="360"/>
      <c r="L29" s="360"/>
      <c r="M29" s="360"/>
      <c r="N29" s="360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</row>
    <row r="30" spans="10:56" ht="12.75" customHeight="1">
      <c r="J30" s="3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</row>
    <row r="31" ht="12.75" customHeight="1"/>
    <row r="32" spans="2:56" ht="12.75" customHeight="1">
      <c r="B32" s="5"/>
      <c r="C32" s="1"/>
      <c r="D32" s="1"/>
      <c r="E32" s="1"/>
      <c r="F32" s="1"/>
      <c r="G32" s="1"/>
      <c r="H32" s="1"/>
      <c r="I32" s="1"/>
      <c r="J32" s="1"/>
      <c r="AA32" s="169"/>
      <c r="AF32" s="169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</row>
    <row r="33" spans="2:56" ht="12.75" customHeight="1">
      <c r="B33" s="5"/>
      <c r="C33" s="1"/>
      <c r="D33" s="1"/>
      <c r="E33" s="1"/>
      <c r="F33" s="1"/>
      <c r="G33" s="1"/>
      <c r="H33" s="1"/>
      <c r="I33" s="1"/>
      <c r="J33" s="1"/>
      <c r="AA33" s="169"/>
      <c r="AF33" s="171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</row>
    <row r="34" spans="2:56" ht="12.75" customHeight="1">
      <c r="B34" s="5"/>
      <c r="C34" s="1"/>
      <c r="D34" s="1"/>
      <c r="E34" s="1"/>
      <c r="F34" s="1"/>
      <c r="G34" s="1"/>
      <c r="H34" s="1"/>
      <c r="I34" s="1"/>
      <c r="J34" s="1"/>
      <c r="AA34" s="171"/>
      <c r="AC34" s="280"/>
      <c r="AD34" s="276" t="s">
        <v>21</v>
      </c>
      <c r="AE34" s="276" t="s">
        <v>25</v>
      </c>
      <c r="AF34" s="276" t="s">
        <v>26</v>
      </c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</row>
    <row r="35" spans="2:56" ht="12.75" customHeight="1">
      <c r="B35" s="5"/>
      <c r="C35" s="1"/>
      <c r="D35" s="1"/>
      <c r="E35" s="1"/>
      <c r="F35" s="1"/>
      <c r="G35" s="1"/>
      <c r="H35" s="1"/>
      <c r="I35" s="1"/>
      <c r="J35" s="1"/>
      <c r="AA35" s="171"/>
      <c r="AC35" s="280" t="s">
        <v>152</v>
      </c>
      <c r="AD35" s="278">
        <v>1386550</v>
      </c>
      <c r="AE35" s="278">
        <v>743575</v>
      </c>
      <c r="AF35" s="278">
        <v>642975</v>
      </c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</row>
    <row r="36" spans="2:56" ht="12.75" customHeight="1">
      <c r="B36" s="5"/>
      <c r="C36" s="1"/>
      <c r="D36" s="1"/>
      <c r="E36" s="1"/>
      <c r="F36" s="1"/>
      <c r="G36" s="1"/>
      <c r="H36" s="1"/>
      <c r="I36" s="1"/>
      <c r="J36" s="1"/>
      <c r="AA36" s="171"/>
      <c r="AC36" s="280" t="s">
        <v>185</v>
      </c>
      <c r="AD36" s="278">
        <v>1119175</v>
      </c>
      <c r="AE36" s="278">
        <v>421725</v>
      </c>
      <c r="AF36" s="278">
        <v>697450</v>
      </c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2:56" ht="12.75" customHeight="1">
      <c r="B37" s="5"/>
      <c r="C37" s="1"/>
      <c r="D37" s="1"/>
      <c r="E37" s="1"/>
      <c r="F37" s="1"/>
      <c r="G37" s="1"/>
      <c r="H37" s="1"/>
      <c r="I37" s="1"/>
      <c r="J37" s="1"/>
      <c r="AA37" s="171"/>
      <c r="AC37" s="280" t="s">
        <v>208</v>
      </c>
      <c r="AD37" s="278">
        <v>723950</v>
      </c>
      <c r="AE37" s="278">
        <v>466100</v>
      </c>
      <c r="AF37" s="278">
        <v>257850</v>
      </c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2:56" ht="12.75" customHeight="1">
      <c r="B38" s="5"/>
      <c r="C38" s="1"/>
      <c r="D38" s="1"/>
      <c r="E38" s="1"/>
      <c r="F38" s="1"/>
      <c r="G38" s="1"/>
      <c r="H38" s="1"/>
      <c r="I38" s="1"/>
      <c r="J38" s="1"/>
      <c r="AA38" s="171"/>
      <c r="AC38" s="280" t="s">
        <v>58</v>
      </c>
      <c r="AD38" s="278">
        <v>686250</v>
      </c>
      <c r="AE38" s="278">
        <v>388950</v>
      </c>
      <c r="AF38" s="278">
        <v>297300</v>
      </c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2:56" ht="12.75" customHeight="1">
      <c r="B39" s="5"/>
      <c r="C39" s="1"/>
      <c r="D39" s="1"/>
      <c r="E39" s="1"/>
      <c r="F39" s="1"/>
      <c r="G39" s="1"/>
      <c r="H39" s="1"/>
      <c r="I39" s="1"/>
      <c r="J39" s="1"/>
      <c r="AA39" s="171"/>
      <c r="AC39" s="280" t="s">
        <v>62</v>
      </c>
      <c r="AD39" s="278">
        <v>2108300</v>
      </c>
      <c r="AE39" s="278">
        <v>890400</v>
      </c>
      <c r="AF39" s="278">
        <v>1217900</v>
      </c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2:56" ht="12.75" customHeight="1">
      <c r="B40" s="5"/>
      <c r="C40" s="1"/>
      <c r="D40" s="1"/>
      <c r="E40" s="1"/>
      <c r="F40" s="1"/>
      <c r="G40" s="1"/>
      <c r="H40" s="1"/>
      <c r="I40" s="1"/>
      <c r="J40" s="1"/>
      <c r="AA40" s="171"/>
      <c r="AC40" s="280" t="s">
        <v>22</v>
      </c>
      <c r="AD40" s="278">
        <v>852675</v>
      </c>
      <c r="AE40" s="278">
        <v>430475</v>
      </c>
      <c r="AF40" s="278">
        <v>422200</v>
      </c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2:56" ht="12.75" customHeight="1">
      <c r="B41" s="5"/>
      <c r="C41" s="1"/>
      <c r="D41" s="1"/>
      <c r="E41" s="1"/>
      <c r="F41" s="1"/>
      <c r="G41" s="1"/>
      <c r="H41" s="1"/>
      <c r="I41" s="1"/>
      <c r="J41" s="1"/>
      <c r="AA41" s="171"/>
      <c r="AC41" s="280" t="s">
        <v>23</v>
      </c>
      <c r="AD41" s="278">
        <v>2248150</v>
      </c>
      <c r="AE41" s="278">
        <v>678350</v>
      </c>
      <c r="AF41" s="278">
        <v>1569800</v>
      </c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2:56" ht="12.75" customHeight="1">
      <c r="B42" s="5"/>
      <c r="C42" s="1"/>
      <c r="D42" s="1"/>
      <c r="E42" s="1"/>
      <c r="F42" s="1"/>
      <c r="G42" s="1"/>
      <c r="H42" s="1"/>
      <c r="I42" s="1"/>
      <c r="J42" s="1"/>
      <c r="AA42" s="171"/>
      <c r="AC42" s="280" t="s">
        <v>148</v>
      </c>
      <c r="AD42" s="278">
        <v>3095775</v>
      </c>
      <c r="AE42" s="278">
        <v>2360300</v>
      </c>
      <c r="AF42" s="278">
        <v>735475</v>
      </c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2:56" ht="12.75" customHeight="1">
      <c r="B43" s="5"/>
      <c r="C43" s="1"/>
      <c r="D43" s="1"/>
      <c r="E43" s="1"/>
      <c r="F43" s="1"/>
      <c r="G43" s="1"/>
      <c r="H43" s="1"/>
      <c r="I43" s="1"/>
      <c r="J43" s="1"/>
      <c r="AA43" s="171"/>
      <c r="AC43" s="280" t="s">
        <v>149</v>
      </c>
      <c r="AD43" s="278">
        <v>2216525</v>
      </c>
      <c r="AE43" s="278">
        <v>1277150</v>
      </c>
      <c r="AF43" s="278">
        <v>939375</v>
      </c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2:56" ht="12.75" customHeight="1">
      <c r="B44" s="5"/>
      <c r="C44" s="1"/>
      <c r="D44" s="1"/>
      <c r="E44" s="1"/>
      <c r="F44" s="1"/>
      <c r="G44" s="1"/>
      <c r="H44" s="1"/>
      <c r="I44" s="1"/>
      <c r="J44" s="1"/>
      <c r="AA44" s="171"/>
      <c r="AC44" s="280" t="s">
        <v>150</v>
      </c>
      <c r="AD44" s="278">
        <v>3874075</v>
      </c>
      <c r="AE44" s="278">
        <v>2092725</v>
      </c>
      <c r="AF44" s="278">
        <v>1781350</v>
      </c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spans="3:56" ht="12.75" customHeight="1">
      <c r="C45" s="1"/>
      <c r="D45" s="1"/>
      <c r="E45" s="1"/>
      <c r="F45" s="1"/>
      <c r="G45" s="1"/>
      <c r="H45" s="1"/>
      <c r="I45" s="1"/>
      <c r="J45" s="1"/>
      <c r="AA45" s="171"/>
      <c r="AC45" s="280" t="s">
        <v>151</v>
      </c>
      <c r="AD45" s="278">
        <v>11450</v>
      </c>
      <c r="AE45" s="278">
        <v>7250</v>
      </c>
      <c r="AF45" s="278">
        <v>4200</v>
      </c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</row>
    <row r="46" spans="3:56" ht="12.75" customHeight="1">
      <c r="C46" s="1"/>
      <c r="D46" s="1"/>
      <c r="E46" s="1"/>
      <c r="F46" s="1"/>
      <c r="G46" s="1"/>
      <c r="H46" s="1"/>
      <c r="I46" s="1"/>
      <c r="J46" s="1"/>
      <c r="AA46" s="171"/>
      <c r="AC46" s="278"/>
      <c r="AD46" s="278">
        <v>0</v>
      </c>
      <c r="AE46" s="278">
        <v>0</v>
      </c>
      <c r="AF46" s="278">
        <v>0</v>
      </c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</row>
    <row r="47" spans="3:56" ht="12.75" customHeight="1">
      <c r="C47" s="1"/>
      <c r="D47" s="1"/>
      <c r="E47" s="1"/>
      <c r="F47" s="1"/>
      <c r="G47" s="1"/>
      <c r="H47" s="1"/>
      <c r="I47" s="1"/>
      <c r="J47" s="1"/>
      <c r="AA47" s="171"/>
      <c r="AC47" s="278"/>
      <c r="AD47" s="278">
        <v>543625</v>
      </c>
      <c r="AE47" s="278">
        <v>34100</v>
      </c>
      <c r="AF47" s="278">
        <v>509525</v>
      </c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</row>
    <row r="48" spans="3:56" ht="12.75" customHeight="1">
      <c r="C48" s="1"/>
      <c r="D48" s="1"/>
      <c r="E48" s="1"/>
      <c r="F48" s="1"/>
      <c r="G48" s="1"/>
      <c r="H48" s="1"/>
      <c r="I48" s="1"/>
      <c r="J48" s="1"/>
      <c r="AA48" s="171"/>
      <c r="AB48" s="171"/>
      <c r="AC48" s="171"/>
      <c r="AD48" s="171"/>
      <c r="AE48" s="171"/>
      <c r="AF48" s="171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</row>
    <row r="49" spans="3:56" ht="12.75" customHeight="1">
      <c r="C49" s="1"/>
      <c r="D49" s="1"/>
      <c r="E49" s="1"/>
      <c r="F49" s="1"/>
      <c r="G49" s="1"/>
      <c r="H49" s="1"/>
      <c r="I49" s="1"/>
      <c r="J49" s="1"/>
      <c r="AA49" s="171"/>
      <c r="AB49" s="171"/>
      <c r="AC49" s="171"/>
      <c r="AD49" s="171"/>
      <c r="AE49" s="171"/>
      <c r="AF49" s="171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</row>
    <row r="50" spans="27:56" ht="12.75" customHeight="1">
      <c r="AA50" s="171"/>
      <c r="AB50" s="171"/>
      <c r="AC50" s="273" t="s">
        <v>65</v>
      </c>
      <c r="AD50" s="397" t="s">
        <v>110</v>
      </c>
      <c r="AE50" s="397"/>
      <c r="AF50" s="397"/>
      <c r="AG50" s="397" t="s">
        <v>50</v>
      </c>
      <c r="AH50" s="397"/>
      <c r="AI50" s="397"/>
      <c r="AJ50" s="324" t="s">
        <v>132</v>
      </c>
      <c r="AK50" s="324" t="s">
        <v>178</v>
      </c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</row>
    <row r="51" spans="29:56" ht="12.75" customHeight="1">
      <c r="AC51" s="252"/>
      <c r="AD51" s="325" t="s">
        <v>29</v>
      </c>
      <c r="AE51" s="325" t="s">
        <v>106</v>
      </c>
      <c r="AF51" s="325" t="s">
        <v>183</v>
      </c>
      <c r="AG51" s="325" t="s">
        <v>29</v>
      </c>
      <c r="AH51" s="325" t="s">
        <v>106</v>
      </c>
      <c r="AI51" s="325" t="s">
        <v>183</v>
      </c>
      <c r="AJ51" s="398" t="s">
        <v>183</v>
      </c>
      <c r="AK51" s="398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</row>
    <row r="52" spans="29:56" ht="12.75" customHeight="1">
      <c r="AC52" s="252" t="s">
        <v>29</v>
      </c>
      <c r="AD52" s="252">
        <v>15147.17222579154</v>
      </c>
      <c r="AE52" s="252">
        <v>15563.81826727198</v>
      </c>
      <c r="AF52" s="252">
        <v>14681.42249162735</v>
      </c>
      <c r="AG52" s="252">
        <v>22783.701447417297</v>
      </c>
      <c r="AH52" s="252">
        <v>23087.85199855877</v>
      </c>
      <c r="AI52" s="252">
        <v>22433.486067528655</v>
      </c>
      <c r="AJ52" s="322">
        <v>47.217592488600374</v>
      </c>
      <c r="AK52" s="322">
        <v>45.76573198146274</v>
      </c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</row>
    <row r="53" spans="29:56" ht="12.75" customHeight="1">
      <c r="AC53" s="252" t="s">
        <v>153</v>
      </c>
      <c r="AD53" s="252">
        <v>11865.595685203476</v>
      </c>
      <c r="AE53" s="252">
        <v>12039.095748159565</v>
      </c>
      <c r="AF53" s="252">
        <v>11679.202205808217</v>
      </c>
      <c r="AG53" s="252">
        <v>21508.68194063125</v>
      </c>
      <c r="AH53" s="252">
        <v>21608.497597048543</v>
      </c>
      <c r="AI53" s="252">
        <v>21399.214817928674</v>
      </c>
      <c r="AJ53" s="322">
        <v>48.20871800661797</v>
      </c>
      <c r="AK53" s="322">
        <v>47.451420107310334</v>
      </c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</row>
    <row r="54" spans="29:56" ht="12.75" customHeight="1">
      <c r="AC54" s="252" t="s">
        <v>154</v>
      </c>
      <c r="AD54" s="252">
        <v>15391.377769111587</v>
      </c>
      <c r="AE54" s="252">
        <v>15434.536440132784</v>
      </c>
      <c r="AF54" s="252">
        <v>15348.591997531445</v>
      </c>
      <c r="AG54" s="252">
        <v>22116.384083462475</v>
      </c>
      <c r="AH54" s="252">
        <v>22193.815694104018</v>
      </c>
      <c r="AI54" s="252">
        <v>22039.727599669437</v>
      </c>
      <c r="AJ54" s="322">
        <v>50.21694214876033</v>
      </c>
      <c r="AK54" s="322">
        <v>50.077346418705424</v>
      </c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</row>
    <row r="55" spans="2:56" ht="12.75" customHeight="1">
      <c r="B55" s="52"/>
      <c r="C55" s="52"/>
      <c r="D55" s="52"/>
      <c r="E55" s="52"/>
      <c r="F55" s="52"/>
      <c r="G55" s="52"/>
      <c r="H55" s="52"/>
      <c r="I55" s="52"/>
      <c r="J55" s="52"/>
      <c r="AC55" s="252" t="s">
        <v>43</v>
      </c>
      <c r="AD55" s="252">
        <v>16103.77287143841</v>
      </c>
      <c r="AE55" s="252">
        <v>16322.971713055946</v>
      </c>
      <c r="AF55" s="252">
        <v>15854.170530958987</v>
      </c>
      <c r="AG55" s="252">
        <v>22997.30138183033</v>
      </c>
      <c r="AH55" s="252">
        <v>23184.959219463693</v>
      </c>
      <c r="AI55" s="252">
        <v>22781.128256311968</v>
      </c>
      <c r="AJ55" s="322">
        <v>46.75731418531816</v>
      </c>
      <c r="AK55" s="322">
        <v>46.032593640116836</v>
      </c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</row>
    <row r="56" spans="2:56" ht="12.75" customHeight="1">
      <c r="B56" s="52"/>
      <c r="C56" s="52"/>
      <c r="D56" s="52"/>
      <c r="E56" s="52"/>
      <c r="F56" s="52"/>
      <c r="G56" s="52"/>
      <c r="H56" s="52"/>
      <c r="I56" s="52"/>
      <c r="J56" s="52"/>
      <c r="AC56" s="252" t="s">
        <v>155</v>
      </c>
      <c r="AD56" s="252">
        <v>13273.092969326506</v>
      </c>
      <c r="AE56" s="252">
        <v>13766.685821349849</v>
      </c>
      <c r="AF56" s="252">
        <v>12728.322452502305</v>
      </c>
      <c r="AG56" s="252">
        <v>21091.147272560946</v>
      </c>
      <c r="AH56" s="252">
        <v>21414.769602284083</v>
      </c>
      <c r="AI56" s="252">
        <v>20717.412461121236</v>
      </c>
      <c r="AJ56" s="322">
        <v>47.53565724984856</v>
      </c>
      <c r="AK56" s="322">
        <v>45.58464066106834</v>
      </c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</row>
    <row r="57" spans="29:56" ht="12.75" customHeight="1">
      <c r="AC57" s="252" t="s">
        <v>156</v>
      </c>
      <c r="AD57" s="252">
        <v>13295.157773132914</v>
      </c>
      <c r="AE57" s="252">
        <v>13439.903730193824</v>
      </c>
      <c r="AF57" s="252">
        <v>13134.813667832115</v>
      </c>
      <c r="AG57" s="252">
        <v>20658.33467362465</v>
      </c>
      <c r="AH57" s="252">
        <v>20728.815570879495</v>
      </c>
      <c r="AI57" s="252">
        <v>20579.022386377197</v>
      </c>
      <c r="AJ57" s="322">
        <v>47.44368136425467</v>
      </c>
      <c r="AK57" s="322">
        <v>46.87149449965795</v>
      </c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</row>
    <row r="58" spans="29:56" ht="12.75" customHeight="1">
      <c r="AC58" s="252" t="s">
        <v>157</v>
      </c>
      <c r="AD58" s="252">
        <v>15458.398876776035</v>
      </c>
      <c r="AE58" s="252">
        <v>15869.869667116514</v>
      </c>
      <c r="AF58" s="252">
        <v>14966.360379236228</v>
      </c>
      <c r="AG58" s="252">
        <v>22183.865360526666</v>
      </c>
      <c r="AH58" s="252">
        <v>22447.19019622301</v>
      </c>
      <c r="AI58" s="252">
        <v>21858.724252440432</v>
      </c>
      <c r="AJ58" s="322">
        <v>45.54140127388535</v>
      </c>
      <c r="AK58" s="322">
        <v>44.09182536131624</v>
      </c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</row>
    <row r="59" spans="29:56" ht="12.75" customHeight="1">
      <c r="AC59" s="252" t="s">
        <v>158</v>
      </c>
      <c r="AD59" s="252">
        <v>13321.148484672853</v>
      </c>
      <c r="AE59" s="252">
        <v>13720.456559868431</v>
      </c>
      <c r="AF59" s="252">
        <v>12831.595109695128</v>
      </c>
      <c r="AG59" s="252">
        <v>21392.27780617045</v>
      </c>
      <c r="AH59" s="252">
        <v>21623.010300551952</v>
      </c>
      <c r="AI59" s="252">
        <v>21097.159289364277</v>
      </c>
      <c r="AJ59" s="322">
        <v>44.92354518443366</v>
      </c>
      <c r="AK59" s="322">
        <v>43.27260095944375</v>
      </c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</row>
    <row r="60" spans="29:56" ht="12.75" customHeight="1">
      <c r="AC60" s="252" t="s">
        <v>159</v>
      </c>
      <c r="AD60" s="252">
        <v>15241.79451486248</v>
      </c>
      <c r="AE60" s="252">
        <v>15599.733471007765</v>
      </c>
      <c r="AF60" s="252">
        <v>14832.828966809118</v>
      </c>
      <c r="AG60" s="252">
        <v>21988.96374753805</v>
      </c>
      <c r="AH60" s="252">
        <v>22094.921941263307</v>
      </c>
      <c r="AI60" s="252">
        <v>21862.977734329936</v>
      </c>
      <c r="AJ60" s="322">
        <v>46.67321083468818</v>
      </c>
      <c r="AK60" s="322">
        <v>45.420882230611696</v>
      </c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</row>
    <row r="61" spans="29:56" ht="12.75" customHeight="1">
      <c r="AC61" s="252" t="s">
        <v>160</v>
      </c>
      <c r="AD61" s="252">
        <v>17008.629529351434</v>
      </c>
      <c r="AE61" s="252">
        <v>17507.943901693918</v>
      </c>
      <c r="AF61" s="252">
        <v>16468.425064293573</v>
      </c>
      <c r="AG61" s="252">
        <v>24067.74090757175</v>
      </c>
      <c r="AH61" s="252">
        <v>24441.303726846214</v>
      </c>
      <c r="AI61" s="252">
        <v>23651.951485134057</v>
      </c>
      <c r="AJ61" s="322">
        <v>48.03322021477985</v>
      </c>
      <c r="AK61" s="322">
        <v>46.50765579547411</v>
      </c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</row>
    <row r="62" spans="29:56" ht="12.75" customHeight="1">
      <c r="AC62" s="252" t="s">
        <v>161</v>
      </c>
      <c r="AD62" s="252">
        <v>13819.056154124699</v>
      </c>
      <c r="AE62" s="252">
        <v>14296.863768188889</v>
      </c>
      <c r="AF62" s="252">
        <v>13262.202011828473</v>
      </c>
      <c r="AG62" s="252">
        <v>21852.558929421586</v>
      </c>
      <c r="AH62" s="252">
        <v>22167.181070349478</v>
      </c>
      <c r="AI62" s="252">
        <v>21469.717722898447</v>
      </c>
      <c r="AJ62" s="322">
        <v>46.18007876748502</v>
      </c>
      <c r="AK62" s="322">
        <v>44.319201449495075</v>
      </c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</row>
    <row r="63" spans="29:56" ht="12.75" customHeight="1">
      <c r="AC63" s="252" t="s">
        <v>162</v>
      </c>
      <c r="AD63" s="252">
        <v>11195.863359437255</v>
      </c>
      <c r="AE63" s="252">
        <v>11489.872999746944</v>
      </c>
      <c r="AF63" s="252">
        <v>10871.484214126196</v>
      </c>
      <c r="AG63" s="252">
        <v>20129.83928338347</v>
      </c>
      <c r="AH63" s="252">
        <v>20313.28500448829</v>
      </c>
      <c r="AI63" s="252">
        <v>19920.07280420087</v>
      </c>
      <c r="AJ63" s="322">
        <v>47.54446509158482</v>
      </c>
      <c r="AK63" s="322">
        <v>46.16695337537761</v>
      </c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</row>
    <row r="64" spans="29:56" ht="12.75" customHeight="1">
      <c r="AC64" s="252" t="s">
        <v>163</v>
      </c>
      <c r="AD64" s="252">
        <v>14732.674817230465</v>
      </c>
      <c r="AE64" s="252">
        <v>15318.094264294316</v>
      </c>
      <c r="AF64" s="252">
        <v>14053.319974267852</v>
      </c>
      <c r="AG64" s="252">
        <v>20947.44316299589</v>
      </c>
      <c r="AH64" s="252">
        <v>21426.675013978784</v>
      </c>
      <c r="AI64" s="252">
        <v>20371.12637747773</v>
      </c>
      <c r="AJ64" s="322">
        <v>46.28647590959363</v>
      </c>
      <c r="AK64" s="322">
        <v>44.152108460168996</v>
      </c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</row>
    <row r="65" spans="28:56" ht="12.75" customHeight="1">
      <c r="AB65" s="2"/>
      <c r="AC65" s="252" t="s">
        <v>164</v>
      </c>
      <c r="AD65" s="252">
        <v>18435.213190307062</v>
      </c>
      <c r="AE65" s="252">
        <v>18965.758107335485</v>
      </c>
      <c r="AF65" s="252">
        <v>17853.79573972864</v>
      </c>
      <c r="AG65" s="252">
        <v>24363.73964040197</v>
      </c>
      <c r="AH65" s="252">
        <v>24778.45400059701</v>
      </c>
      <c r="AI65" s="252">
        <v>23898.10647148566</v>
      </c>
      <c r="AJ65" s="322">
        <v>47.71248852337325</v>
      </c>
      <c r="AK65" s="322">
        <v>46.20771213963186</v>
      </c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</row>
    <row r="66" spans="28:56" ht="12.75">
      <c r="AB66" s="2"/>
      <c r="AC66" s="273" t="s">
        <v>165</v>
      </c>
      <c r="AD66" s="273">
        <v>12868.08244052565</v>
      </c>
      <c r="AE66" s="273">
        <v>12953.660049689373</v>
      </c>
      <c r="AF66" s="273">
        <v>12778.579174495262</v>
      </c>
      <c r="AG66" s="273">
        <v>20403.912473986322</v>
      </c>
      <c r="AH66" s="273">
        <v>20529.089699935554</v>
      </c>
      <c r="AI66" s="273">
        <v>20272.855775642038</v>
      </c>
      <c r="AJ66" s="323">
        <v>48.87890186116946</v>
      </c>
      <c r="AK66" s="323">
        <v>48.538927247486875</v>
      </c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</row>
    <row r="67" spans="28:56" ht="12.75">
      <c r="AB67" s="2"/>
      <c r="AC67" s="252" t="s">
        <v>166</v>
      </c>
      <c r="AD67" s="252">
        <v>17510.485403054514</v>
      </c>
      <c r="AE67" s="252">
        <v>18295.425451936822</v>
      </c>
      <c r="AF67" s="252">
        <v>16495.216158663858</v>
      </c>
      <c r="AG67" s="252">
        <v>25013.208211067453</v>
      </c>
      <c r="AH67" s="252">
        <v>25516.884404124354</v>
      </c>
      <c r="AI67" s="252">
        <v>24324.404869204973</v>
      </c>
      <c r="AJ67" s="322">
        <v>43.60271063012036</v>
      </c>
      <c r="AK67" s="322">
        <v>41.074597327955445</v>
      </c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spans="28:56" ht="12.75">
      <c r="AB68" s="2"/>
      <c r="AC68" s="252" t="s">
        <v>167</v>
      </c>
      <c r="AD68" s="252">
        <v>19214.640559096988</v>
      </c>
      <c r="AE68" s="252">
        <v>19871.4956920142</v>
      </c>
      <c r="AF68" s="252">
        <v>18380.152511080418</v>
      </c>
      <c r="AG68" s="252">
        <v>26688.673794555893</v>
      </c>
      <c r="AH68" s="252">
        <v>27178.1305672326</v>
      </c>
      <c r="AI68" s="252">
        <v>26044.442530970584</v>
      </c>
      <c r="AJ68" s="322">
        <v>44.04453256062224</v>
      </c>
      <c r="AK68" s="322">
        <v>42.13168720245524</v>
      </c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</row>
    <row r="69" spans="28:56" ht="12.75">
      <c r="AB69" s="2"/>
      <c r="AC69" s="252" t="s">
        <v>168</v>
      </c>
      <c r="AD69" s="252">
        <v>14902.6608802589</v>
      </c>
      <c r="AE69" s="252">
        <v>15894.92187746333</v>
      </c>
      <c r="AF69" s="252">
        <v>13400.816822125817</v>
      </c>
      <c r="AG69" s="252">
        <v>22169.266694363305</v>
      </c>
      <c r="AH69" s="252">
        <v>22696.04702373818</v>
      </c>
      <c r="AI69" s="252">
        <v>21282.46345682766</v>
      </c>
      <c r="AJ69" s="322">
        <v>39.78425026968716</v>
      </c>
      <c r="AK69" s="322">
        <v>35.77491661075933</v>
      </c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</row>
    <row r="70" spans="28:56" ht="12.75">
      <c r="AB70" s="2"/>
      <c r="AC70" s="252" t="s">
        <v>66</v>
      </c>
      <c r="AD70" s="252">
        <v>14809.926351351336</v>
      </c>
      <c r="AE70" s="252">
        <v>15371.584811764704</v>
      </c>
      <c r="AF70" s="252">
        <v>14294.36512958964</v>
      </c>
      <c r="AG70" s="252">
        <v>23711.747349059322</v>
      </c>
      <c r="AH70" s="252">
        <v>24005.508531835832</v>
      </c>
      <c r="AI70" s="252">
        <v>23428.74229832043</v>
      </c>
      <c r="AJ70" s="322">
        <v>52.13963963963964</v>
      </c>
      <c r="AK70" s="322">
        <v>50.32456131466375</v>
      </c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</row>
    <row r="71" spans="28:56" ht="12.75">
      <c r="AB71" s="2"/>
      <c r="AC71" s="252" t="s">
        <v>126</v>
      </c>
      <c r="AD71" s="252">
        <v>12522.678630136978</v>
      </c>
      <c r="AE71" s="252">
        <v>12253.371139896379</v>
      </c>
      <c r="AF71" s="252">
        <v>12824.866686046507</v>
      </c>
      <c r="AG71" s="252">
        <v>16508.95778570118</v>
      </c>
      <c r="AH71" s="252">
        <v>16784.38242505216</v>
      </c>
      <c r="AI71" s="252">
        <v>16223.544129858443</v>
      </c>
      <c r="AJ71" s="322">
        <v>47.12328767123287</v>
      </c>
      <c r="AK71" s="322">
        <v>48.26043213608924</v>
      </c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</row>
  </sheetData>
  <sheetProtection/>
  <mergeCells count="10">
    <mergeCell ref="B3:J3"/>
    <mergeCell ref="AD50:AF50"/>
    <mergeCell ref="AG50:AI50"/>
    <mergeCell ref="AJ51:AK51"/>
    <mergeCell ref="B7:B8"/>
    <mergeCell ref="B29:N29"/>
    <mergeCell ref="J7:J8"/>
    <mergeCell ref="I7:I8"/>
    <mergeCell ref="C7:E7"/>
    <mergeCell ref="F7:H7"/>
  </mergeCells>
  <conditionalFormatting sqref="B1">
    <cfRule type="expression" priority="5" dxfId="0" stopIfTrue="1">
      <formula>AND(B17&gt;=500,B17&lt;=1225)</formula>
    </cfRule>
  </conditionalFormatting>
  <conditionalFormatting sqref="C10:E22">
    <cfRule type="expression" priority="1" dxfId="0" stopIfTrue="1">
      <formula>AND(AD35&gt;=500,AD35&lt;=1225)</formula>
    </cfRule>
  </conditionalFormatting>
  <conditionalFormatting sqref="F10:H22">
    <cfRule type="expression" priority="2" dxfId="0" stopIfTrue="1">
      <formula>AND(AD35&gt;=500,AD35&lt;=1225)</formula>
    </cfRule>
  </conditionalFormatting>
  <conditionalFormatting sqref="I10:I22">
    <cfRule type="expression" priority="3" dxfId="0" stopIfTrue="1">
      <formula>AND(AF35&gt;=500,AF35&lt;=1225)</formula>
    </cfRule>
  </conditionalFormatting>
  <conditionalFormatting sqref="J10:J22">
    <cfRule type="expression" priority="4" dxfId="0" stopIfTrue="1">
      <formula>AND(AF35&gt;=500,AF35&lt;=1225)</formula>
    </cfRule>
  </conditionalFormatting>
  <hyperlinks>
    <hyperlink ref="I1" location="Índice!B19" display="ÍNDICE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8" r:id="rId2"/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2014-07-01T09:54:44Z</cp:lastPrinted>
  <dcterms:created xsi:type="dcterms:W3CDTF">2009-08-17T07:44:39Z</dcterms:created>
  <dcterms:modified xsi:type="dcterms:W3CDTF">2016-04-07T10:49:45Z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