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drawings/drawing12.xml" ContentType="application/vnd.openxmlformats-officedocument.drawingml.chartshapes+xml"/>
  <Override PartName="/xl/charts/chart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1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9825" windowHeight="10695" tabRatio="843"/>
  </bookViews>
  <sheets>
    <sheet name="Índice" sheetId="265" r:id="rId1"/>
    <sheet name="A.1.1.1" sheetId="77" r:id="rId2"/>
    <sheet name="A.1.1.2" sheetId="78" r:id="rId3"/>
    <sheet name="A.1.1.3" sheetId="258" r:id="rId4"/>
    <sheet name="A.1.1.4" sheetId="80" r:id="rId5"/>
    <sheet name="A.1.1.5" sheetId="81" r:id="rId6"/>
    <sheet name="A.1.1.6" sheetId="82" r:id="rId7"/>
    <sheet name="A.1.1.7" sheetId="84" r:id="rId8"/>
    <sheet name="A.1.1.8" sheetId="83" r:id="rId9"/>
    <sheet name="A.1.1.9" sheetId="263" r:id="rId10"/>
    <sheet name="A.1.1.10" sheetId="85" r:id="rId11"/>
    <sheet name="A.1.1.11" sheetId="86" r:id="rId12"/>
    <sheet name="A.1.1.12" sheetId="277" r:id="rId13"/>
    <sheet name="A.1.1.13" sheetId="240" r:id="rId14"/>
    <sheet name="A.1.1.14" sheetId="222" r:id="rId15"/>
    <sheet name="A.1.1.15" sheetId="223" r:id="rId16"/>
    <sheet name="A.1.1.16" sheetId="43" r:id="rId17"/>
  </sheets>
  <externalReferences>
    <externalReference r:id="rId18"/>
    <externalReference r:id="rId19"/>
  </externalReferences>
  <definedNames>
    <definedName name="_ING4" localSheetId="0">#REF!</definedName>
    <definedName name="_ING4">#REF!</definedName>
    <definedName name="_ING5" localSheetId="0">#REF!</definedName>
    <definedName name="_ING5">#REF!</definedName>
    <definedName name="_ING6" localSheetId="0">#REF!</definedName>
    <definedName name="_ING6">#REF!</definedName>
    <definedName name="A" localSheetId="0">[1]dat_pens!A1</definedName>
    <definedName name="A">[1]dat_pens!A1</definedName>
    <definedName name="ACLASES">#REF!</definedName>
    <definedName name="ADF" localSheetId="0">[1]B.13!A1</definedName>
    <definedName name="ADF">[1]B.13!A1</definedName>
    <definedName name="AING4">#REF!</definedName>
    <definedName name="AING5">#REF!</definedName>
    <definedName name="_xlnm.Print_Area" localSheetId="1">A.1.1.1!$B$1:$M$60</definedName>
    <definedName name="_xlnm.Print_Area" localSheetId="10" xml:space="preserve"> A.1.1.10!$B$1:$T$62</definedName>
    <definedName name="_xlnm.Print_Area" localSheetId="11">A.1.1.11!$B$1:$T$55</definedName>
    <definedName name="_xlnm.Print_Area" localSheetId="13">A.1.1.13!$B$1:$K$69</definedName>
    <definedName name="_xlnm.Print_Area" localSheetId="14">A.1.1.14!$B$1:$M$41</definedName>
    <definedName name="_xlnm.Print_Area" localSheetId="15">A.1.1.15!$B$1:$N$70</definedName>
    <definedName name="_xlnm.Print_Area" localSheetId="16">A.1.1.16!$B$1:$S$28</definedName>
    <definedName name="_xlnm.Print_Area" localSheetId="2">A.1.1.2!$B$1:$N$58</definedName>
    <definedName name="_xlnm.Print_Area" localSheetId="3">A.1.1.3!$B$1:$N$29</definedName>
    <definedName name="_xlnm.Print_Area" localSheetId="4">A.1.1.4!$B$1:$L$70</definedName>
    <definedName name="_xlnm.Print_Area" localSheetId="5">A.1.1.5!$B$1:$K$28</definedName>
    <definedName name="_xlnm.Print_Area" localSheetId="6">A.1.1.6!$B$1:$J$30</definedName>
    <definedName name="_xlnm.Print_Area" localSheetId="7">A.1.1.7!$B$1:$P$24</definedName>
    <definedName name="_xlnm.Print_Area" localSheetId="8">A.1.1.8!$B$1:$J$31</definedName>
    <definedName name="_xlnm.Print_Area" localSheetId="9">A.1.1.9!$B$1:$J$55</definedName>
    <definedName name="_xlnm.Print_Area" localSheetId="0">Índice!$A$1:$D$29</definedName>
    <definedName name="ASDF" localSheetId="0">[1]dat_pens!A3</definedName>
    <definedName name="ASDF">[1]dat_pens!A3</definedName>
    <definedName name="clases">#REF!</definedName>
    <definedName name="clasesb">#REF!</definedName>
    <definedName name="DD" localSheetId="0">[1]B.10!A1</definedName>
    <definedName name="DD">[1]B.10!A1</definedName>
    <definedName name="DSS" localSheetId="0">[1]dat_pens!A1</definedName>
    <definedName name="DSS">[1]dat_pens!A1</definedName>
    <definedName name="grcot" localSheetId="0">[2]A.1.1.4!$B$11</definedName>
    <definedName name="grcot">A.1.1.4!$C$9</definedName>
    <definedName name="JUB_GRAL" localSheetId="0">[2]B.10!A1</definedName>
    <definedName name="JUB_GRAL">#REF!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#REF!</definedName>
    <definedName name="_xlnm.Print_Titles" localSheetId="0">Índice!$1:$7</definedName>
  </definedNames>
  <calcPr calcId="145621"/>
  <customWorkbookViews>
    <customWorkbookView name="ICM - Vista personalizada" guid="{3AF31423-EC42-4DE7-8A18-D7E0FC3DF1D2}" mergeInterval="0" personalView="1" maximized="1" windowWidth="1436" windowHeight="720" activeSheetId="2"/>
  </customWorkbookViews>
</workbook>
</file>

<file path=xl/sharedStrings.xml><?xml version="1.0" encoding="utf-8"?>
<sst xmlns="http://schemas.openxmlformats.org/spreadsheetml/2006/main" count="958" uniqueCount="225">
  <si>
    <t>HOMBRE</t>
  </si>
  <si>
    <t>MUJER</t>
  </si>
  <si>
    <t xml:space="preserve">% verticales respecto a total de personas </t>
  </si>
  <si>
    <t>&gt;0 y &lt;=90 días</t>
  </si>
  <si>
    <t>&gt;90 y &lt;=180 días</t>
  </si>
  <si>
    <t xml:space="preserve">(1) Suma número de dias cotizados en el año / Nº de relaciones laborales por cuenta ajena </t>
  </si>
  <si>
    <t>(*) Bases cotización anual medias por persona: Suma bases cotización anual en las relaciones laborales de ocupación/ personas</t>
  </si>
  <si>
    <t>Porcentaje</t>
  </si>
  <si>
    <t xml:space="preserve">% Personas  </t>
  </si>
  <si>
    <t>PERSONAS</t>
  </si>
  <si>
    <r>
      <t xml:space="preserve">Índice sobre la media anual de ingresos medios </t>
    </r>
    <r>
      <rPr>
        <vertAlign val="superscript"/>
        <sz val="10"/>
        <rFont val="Arial"/>
        <family val="2"/>
      </rPr>
      <t>(2)</t>
    </r>
  </si>
  <si>
    <t>Agricultura y Ganadería</t>
  </si>
  <si>
    <t>Minería, Industria y energia</t>
  </si>
  <si>
    <t>Servicios de distribución y hostelería</t>
  </si>
  <si>
    <t>Servicios a empresas y financieros</t>
  </si>
  <si>
    <t>Otros servicios</t>
  </si>
  <si>
    <t xml:space="preserve">AMBOS </t>
  </si>
  <si>
    <t xml:space="preserve">Nº personas </t>
  </si>
  <si>
    <t>HOMBRES</t>
  </si>
  <si>
    <t>MUJERES</t>
  </si>
  <si>
    <t xml:space="preserve">65 y más </t>
  </si>
  <si>
    <t>Grupos de cotización</t>
  </si>
  <si>
    <t xml:space="preserve">Total </t>
  </si>
  <si>
    <t>Nacionalidad Española</t>
  </si>
  <si>
    <t>Construcción</t>
  </si>
  <si>
    <t>(1) Tiempo cotizado: suma de días de cotización en el período</t>
  </si>
  <si>
    <t>Otra nacionalidad</t>
  </si>
  <si>
    <r>
      <t>No consta tipo de contrato</t>
    </r>
    <r>
      <rPr>
        <vertAlign val="superscript"/>
        <sz val="10"/>
        <rFont val="Arial"/>
        <family val="2"/>
      </rPr>
      <t>(2)</t>
    </r>
  </si>
  <si>
    <r>
      <t>No consta tipo de jornada</t>
    </r>
    <r>
      <rPr>
        <vertAlign val="superscript"/>
        <sz val="10"/>
        <rFont val="Arial"/>
        <family val="2"/>
      </rPr>
      <t>(2)</t>
    </r>
  </si>
  <si>
    <t>CIUDAD DE CEUTA Y CIUDAD DE MELILLA</t>
  </si>
  <si>
    <t>Asalariados / Pensionistas</t>
  </si>
  <si>
    <t>Asalariados / Desempleados / Pensionistas</t>
  </si>
  <si>
    <t>% sobre  total población</t>
  </si>
  <si>
    <t>Asalariados / Desempleados</t>
  </si>
  <si>
    <t>A - RELACIONES LABORALES DE EMPLEO Y DESEMPLEO</t>
  </si>
  <si>
    <t>(2) Restribuciones procedentes de trabajo: suma retribuciones por rendimientos de trabajo en las relaciones laborales de ocupación por cuenta ajena / personas</t>
  </si>
  <si>
    <r>
      <t>Índice sobre la media anual de retribuciones medias</t>
    </r>
    <r>
      <rPr>
        <vertAlign val="superscript"/>
        <sz val="10"/>
        <rFont val="Arial"/>
        <family val="2"/>
      </rPr>
      <t xml:space="preserve">(3) </t>
    </r>
  </si>
  <si>
    <r>
      <t>Índice sobre la media anual de retribuciones medias</t>
    </r>
    <r>
      <rPr>
        <vertAlign val="superscript"/>
        <sz val="10"/>
        <rFont val="Arial"/>
        <family val="2"/>
      </rPr>
      <t>(2)</t>
    </r>
  </si>
  <si>
    <t>Valores de los puntos de corte de los cuartiles(€)</t>
  </si>
  <si>
    <t>No consta nacionalidad</t>
  </si>
  <si>
    <t>Frecuencia acumulada de renta</t>
  </si>
  <si>
    <r>
      <t>Índice sobre la mediana</t>
    </r>
    <r>
      <rPr>
        <vertAlign val="superscript"/>
        <sz val="10"/>
        <rFont val="Arial"/>
        <family val="2"/>
      </rPr>
      <t>(2)</t>
    </r>
  </si>
  <si>
    <r>
      <t>Índice sobre la media anual procedente de rendimientos de trabajo</t>
    </r>
    <r>
      <rPr>
        <vertAlign val="superscript"/>
        <sz val="10"/>
        <rFont val="Arial"/>
        <family val="2"/>
      </rPr>
      <t>(2)</t>
    </r>
  </si>
  <si>
    <t>A.1. Relaciones laborales de empleo</t>
  </si>
  <si>
    <t>99</t>
  </si>
  <si>
    <t>Minería, Industria y energía</t>
  </si>
  <si>
    <t>Euros</t>
  </si>
  <si>
    <t>Sin especificar</t>
  </si>
  <si>
    <t>No consta</t>
  </si>
  <si>
    <t>ÍNDICE</t>
  </si>
  <si>
    <t>CCAA DE ANDALUCIA</t>
  </si>
  <si>
    <t>CCAA DE ARAGON</t>
  </si>
  <si>
    <t>CCAA ILLES BALEARS</t>
  </si>
  <si>
    <t>CCAA DE CANARIAS</t>
  </si>
  <si>
    <t>CCAA DE CANTABRIA</t>
  </si>
  <si>
    <t>CCAA DE CASTILLA-LA MANCHA</t>
  </si>
  <si>
    <t>CCAA DE CASTILLA Y LEON</t>
  </si>
  <si>
    <t>CCAA DE CATALUÑA</t>
  </si>
  <si>
    <t>CCAA VALENCIANA</t>
  </si>
  <si>
    <t>CCAA DE EXTREMADURA</t>
  </si>
  <si>
    <t>CCAA DE GALICIA</t>
  </si>
  <si>
    <t>CCAA DE MADRID</t>
  </si>
  <si>
    <t>CCAA DE LA REGION DE MURCIA</t>
  </si>
  <si>
    <t>CCAA DE NAVARRA</t>
  </si>
  <si>
    <t>CCAA DEL PAIS VASCO</t>
  </si>
  <si>
    <t>CCAA DE LA RIOJA</t>
  </si>
  <si>
    <t>Valores de los puntos de corte (€)</t>
  </si>
  <si>
    <t>SI(Y(0&lt;=(dat_trab!D247);476&gt;(dat_trab!D247));" - ";</t>
  </si>
  <si>
    <t>Servicios de comercio, distribución y hostelería</t>
  </si>
  <si>
    <t>Tiempo cotizado en jornada parcial</t>
  </si>
  <si>
    <t>Tiempo cotizado en contrato indefinido</t>
  </si>
  <si>
    <t>Jornadas</t>
  </si>
  <si>
    <t>Ingresos medios mensuales totales</t>
  </si>
  <si>
    <t xml:space="preserve">ingresos totales  </t>
  </si>
  <si>
    <t>PENSION Y DESEMPLEO</t>
  </si>
  <si>
    <t>No tiene</t>
  </si>
  <si>
    <t>5 Oficiales administrativos</t>
  </si>
  <si>
    <t>6 Subalternos</t>
  </si>
  <si>
    <t>7 Auxiliares administrativos</t>
  </si>
  <si>
    <t>8 Oficiales 1ª y 2ª</t>
  </si>
  <si>
    <t>9 Oficiales 3ª y especialistas</t>
  </si>
  <si>
    <t>&gt;180 y &lt;=270 días</t>
  </si>
  <si>
    <t>&gt;270 y &lt;=360 días</t>
  </si>
  <si>
    <t>&gt;360 días</t>
  </si>
  <si>
    <t>SIN ESPECIFICAR</t>
  </si>
  <si>
    <t>(1) Tiempo cotizado: suma de días cotizados en el año</t>
  </si>
  <si>
    <r>
      <t>Retribuciones procedentes de rendimientos de trabajo (€)</t>
    </r>
    <r>
      <rPr>
        <vertAlign val="superscript"/>
        <sz val="10"/>
        <rFont val="Arial"/>
        <family val="2"/>
      </rPr>
      <t>(2)</t>
    </r>
  </si>
  <si>
    <r>
      <t>Retribuciones teóricas procedentes de rendimientos de trabajo (€)</t>
    </r>
    <r>
      <rPr>
        <vertAlign val="superscript"/>
        <sz val="10"/>
        <rFont val="Arial"/>
        <family val="2"/>
      </rPr>
      <t>(3)</t>
    </r>
  </si>
  <si>
    <t>Retribuciones anuales medias por persona</t>
  </si>
  <si>
    <t xml:space="preserve">% sobre total bases cotización </t>
  </si>
  <si>
    <t>% de Personas</t>
  </si>
  <si>
    <t>3 Jefes administrativos y de taller</t>
  </si>
  <si>
    <t>4 Ayudantes no titulados</t>
  </si>
  <si>
    <t>Número de Personas</t>
  </si>
  <si>
    <t>Mujeres</t>
  </si>
  <si>
    <t>Personas</t>
  </si>
  <si>
    <t>Comercio, servicios de distribución y hostelería</t>
  </si>
  <si>
    <t>(1) Retribución: Íngresos a cuenta incluidos en el Resumen Anual de Retenciones (modelo 190) de IRPF, procedentes de rendimientos de trabajo por cuenta ajena por pagador y grupo de cotización</t>
  </si>
  <si>
    <t>65 y más</t>
  </si>
  <si>
    <t>DATOS BÁSICOS</t>
  </si>
  <si>
    <t>Sector de actividad</t>
  </si>
  <si>
    <t>Distribución % personas</t>
  </si>
  <si>
    <t>Porcentajes</t>
  </si>
  <si>
    <t>10 Trabajadores no cualificados</t>
  </si>
  <si>
    <t>Tiempo cotizado en jornada completa</t>
  </si>
  <si>
    <t>.</t>
  </si>
  <si>
    <t>Total</t>
  </si>
  <si>
    <t>TOTAL</t>
  </si>
  <si>
    <t>16-29</t>
  </si>
  <si>
    <t>30-44</t>
  </si>
  <si>
    <t>45-64</t>
  </si>
  <si>
    <t>No consta (incluye pais desconocido y apátridas)</t>
  </si>
  <si>
    <t>Recuento</t>
  </si>
  <si>
    <t>Nº medio de relaciones por persona</t>
  </si>
  <si>
    <t>Duración media de las relaciones laborales de desempleo por persona (meses)</t>
  </si>
  <si>
    <t>(*) Una persona puede haber cotizado en más de un grupo de cotización a lo largo del año</t>
  </si>
  <si>
    <t>UN GRUPO DE COTIZACION POR PAGADOR</t>
  </si>
  <si>
    <t>VARIOS GRUPOS POR PAGADOR</t>
  </si>
  <si>
    <t xml:space="preserve">% retribución femenina </t>
  </si>
  <si>
    <t>Retribuciones por todos los conceptos (€)</t>
  </si>
  <si>
    <t>ASALARIADO, PENSION Y DESEMPLEO</t>
  </si>
  <si>
    <t>1 Ingenieros, Licenciados, Alta dirección</t>
  </si>
  <si>
    <t>2 Ingenieros técnicos, Ayudantes titulados</t>
  </si>
  <si>
    <r>
      <t xml:space="preserve">Días </t>
    </r>
    <r>
      <rPr>
        <vertAlign val="superscript"/>
        <sz val="9"/>
        <rFont val="Arial"/>
        <family val="2"/>
      </rPr>
      <t>(1)</t>
    </r>
  </si>
  <si>
    <t>% mujeres</t>
  </si>
  <si>
    <t xml:space="preserve">% cotización femenina </t>
  </si>
  <si>
    <t>PRINCIPADO DE ASTURIAS</t>
  </si>
  <si>
    <t>Ingenieros Técnicos, Ayudantes Titulados</t>
  </si>
  <si>
    <t>Jefes Administrativos Y De Taller</t>
  </si>
  <si>
    <t>Ayudantes No Titulados</t>
  </si>
  <si>
    <t>Oficiales Administrativos</t>
  </si>
  <si>
    <t>Subalternos</t>
  </si>
  <si>
    <t>Auxiliares Administrativos</t>
  </si>
  <si>
    <t>Oficiales 1ª Y 2ª</t>
  </si>
  <si>
    <t>Oficiales 3ª Y Especialistas</t>
  </si>
  <si>
    <t>Peones Y Asimilados</t>
  </si>
  <si>
    <t>Trabajadores Menores De 18 Años</t>
  </si>
  <si>
    <t>A.1.1. Relaciones laborales de empleo por cuenta ajena</t>
  </si>
  <si>
    <t>TABLA CONTROL</t>
  </si>
  <si>
    <t>Nacionalidad</t>
  </si>
  <si>
    <t>Ingresos medios mensuales por desempleo</t>
  </si>
  <si>
    <t>ingresos por desempleo (suma)</t>
  </si>
  <si>
    <t>DESEMPLEADO</t>
  </si>
  <si>
    <t>ASALARIADO Y DESEMPLEADO</t>
  </si>
  <si>
    <t>11 Trabajadores menores de 18 años</t>
  </si>
  <si>
    <t>Construccion</t>
  </si>
  <si>
    <t>Ingresos anuales medios por persona</t>
  </si>
  <si>
    <t>Nº personas</t>
  </si>
  <si>
    <t>Total personas</t>
  </si>
  <si>
    <t>Asalariados exclusivamente</t>
  </si>
  <si>
    <t>Tiempo cotizado en contrato temporal</t>
  </si>
  <si>
    <t>Ingenieros, Licenciados, Alta Dirección</t>
  </si>
  <si>
    <t>Retribuciones procedentes de rendimientos de trabajo (€)</t>
  </si>
  <si>
    <t>% de retribuciones procedentes de rendimientos de trabajo</t>
  </si>
  <si>
    <r>
      <t>Índice sobre la media anual procedente de retribuciones por todos los conceptos</t>
    </r>
    <r>
      <rPr>
        <vertAlign val="superscript"/>
        <sz val="10"/>
        <rFont val="Arial"/>
        <family val="2"/>
      </rPr>
      <t xml:space="preserve">(3) </t>
    </r>
  </si>
  <si>
    <t>Retribuciones procedentes de rendimientos de trabajo</t>
  </si>
  <si>
    <t>Retribuciones por todos los conceptos</t>
  </si>
  <si>
    <t>(2) Son relaciones laborales de empleo por cuenta ajena en regímenes especiales (Agrario, Empleados del hogar, de los Trabajadores del mar o Minería del carbón)</t>
  </si>
  <si>
    <t>Cuartil 1</t>
  </si>
  <si>
    <t>Cuartil 2 (mediana)</t>
  </si>
  <si>
    <t>Cuartil 3</t>
  </si>
  <si>
    <t xml:space="preserve">Tipo de contrato </t>
  </si>
  <si>
    <t>hombre</t>
  </si>
  <si>
    <t>mujer</t>
  </si>
  <si>
    <t>Hombres</t>
  </si>
  <si>
    <t>Nacionalidad española</t>
  </si>
  <si>
    <t>16 a  29 años</t>
  </si>
  <si>
    <t>De 30 a 44 años</t>
  </si>
  <si>
    <t>De 45 a 64 años</t>
  </si>
  <si>
    <t>(2) Son relaciones laborales de empleo por cuenta ajena en regímenes especiales (Agrario, Empleados del hogar, de los trabajadores del mar o Minería del carbón)</t>
  </si>
  <si>
    <t>-</t>
  </si>
  <si>
    <t>CON DATOS EN FICHERO IRPF Y CON INGRESOS POR DESEMPLEO</t>
  </si>
  <si>
    <t>Tipo de jornada</t>
  </si>
  <si>
    <r>
      <t xml:space="preserve">Índice sobre la media anual de retribuciones media </t>
    </r>
    <r>
      <rPr>
        <vertAlign val="superscript"/>
        <sz val="10"/>
        <rFont val="Arial"/>
        <family val="2"/>
      </rPr>
      <t>(2)</t>
    </r>
  </si>
  <si>
    <r>
      <t xml:space="preserve">Índice sobre la media anual de retribuciones media </t>
    </r>
    <r>
      <rPr>
        <vertAlign val="superscript"/>
        <sz val="10"/>
        <rFont val="Arial"/>
        <family val="2"/>
      </rPr>
      <t xml:space="preserve">(3) </t>
    </r>
  </si>
  <si>
    <r>
      <t>Bases de cotización anual media por persona</t>
    </r>
    <r>
      <rPr>
        <b/>
        <vertAlign val="superscript"/>
        <sz val="10"/>
        <color theme="0"/>
        <rFont val="Arial"/>
        <family val="2"/>
      </rPr>
      <t>(1)</t>
    </r>
  </si>
  <si>
    <r>
      <t>Bases teóricas de cotización anual media</t>
    </r>
    <r>
      <rPr>
        <b/>
        <vertAlign val="superscript"/>
        <sz val="10"/>
        <color theme="0"/>
        <rFont val="Arial"/>
        <family val="2"/>
      </rPr>
      <t>(2)</t>
    </r>
  </si>
  <si>
    <r>
      <t>Base de cotización anual media por persona(€)</t>
    </r>
    <r>
      <rPr>
        <vertAlign val="superscript"/>
        <sz val="10"/>
        <rFont val="Arial"/>
        <family val="2"/>
      </rPr>
      <t>(1)</t>
    </r>
  </si>
  <si>
    <r>
      <t>Base teóricas de cotización anual media por persona(€)</t>
    </r>
    <r>
      <rPr>
        <vertAlign val="superscript"/>
        <sz val="10"/>
        <rFont val="Arial"/>
        <family val="2"/>
      </rPr>
      <t>(2)</t>
    </r>
  </si>
  <si>
    <t>(1) Base de cotización anual media por persona: suma de bases cotización anual en las relaciones laborales de ocupación/ personas</t>
  </si>
  <si>
    <t>(2) Base teórica de cotización anual media por persona (suponiendo 365 días de cotización): suma de bases de cotización anual en relaciones laborales de ocupación / días cotizados * 365</t>
  </si>
  <si>
    <t>MUESTRA CONTINUA DE VIDAS LABORALES EN LA COMUNIDAD DE MADRID. 2015</t>
  </si>
  <si>
    <t>Fuente: Muestra Continua de Vidas Laborales con Datos Fiscales. 2015. Instituto de Estadística de la Comunidad de Madrid</t>
  </si>
  <si>
    <t>A.1.1.1. Tiempo cotizado por tipo de contrato y por tipo de jornada según sexo y grupos de edad a lo largo de 2015</t>
  </si>
  <si>
    <t>A.1.1.2. Tiempo cotizado de 2002 a 2015 por tipo de contrato y por tipo de jornada según sexo y grupos de edad</t>
  </si>
  <si>
    <t>A.1.1.3. Personas, número medio y duración de relaciones laborales por cuenta ajena por grupos de cotización(*) según sexo a lo largo de 2015</t>
  </si>
  <si>
    <t>A.1.1.3. Personas, número medio y duración de relaciones laborales por cuenta ajena por grupos de cotización según sexo a lo largo de 2015</t>
  </si>
  <si>
    <t>A.1.1.4. Personas por grupos de cotización según sector de actividad en la última relación laboral a lo largo de 2015</t>
  </si>
  <si>
    <t>A.1.1.5. Jornadas cotizadas por grupos de cotización según sector de actividad a lo largo de 2015</t>
  </si>
  <si>
    <t>A.1.1.6. Duración media de las relaciones laborales por cuenta ajena por grupos de cotización según sector de actividad a lo largo de 2015</t>
  </si>
  <si>
    <t>A.1.1.7. Base de cotización anual media por persona (*), por sector de actividad según sexo y grupos de edad y según nacionalidad a lo largo de 2015</t>
  </si>
  <si>
    <t>A.1.1.7. Base de cotización anual media por persona, por sector de actividad según sexo y grupos de edad y según nacionalidad a lo largo de 2015</t>
  </si>
  <si>
    <t>A.1.1.8. Base de cotización anual media por persona por grupos de cotización según sexo a lo largo de 2015</t>
  </si>
  <si>
    <t>A.1.1.9. Retribuciones anuales medias por rendimientos de trabajo por grupos de cotización según sexo a lo largo de 2015</t>
  </si>
  <si>
    <t>A.1.1.10. Retribuciones anuales medias por persona, por grupos de edad y por nacionalidad según sexo a lo largo de 2015</t>
  </si>
  <si>
    <t>A.1.1.11. Retribuciones anuales medias por persona, por situación respecto a la actividad según sexo a lo largo de 2015</t>
  </si>
  <si>
    <t>A.1.1.12. Retribuciones de las personas que han tenido relaciones laborales de empleo durante 6 ó más meses en el año, por cuartiles de ingresos anuales según sexo y grupos de edad a lo largo de 2015</t>
  </si>
  <si>
    <t>A.1.1.13. Retribuciones de las personas que han tenido relaciones laborales de empleo durante 6 ó más meses, por percentiles de ingresos anuales según sexo a lo largo de 2015</t>
  </si>
  <si>
    <t>A.1.1.14. Retribuciones por cuartiles de ingresos anuales según sexo y grupos de edad a lo largo de 2015</t>
  </si>
  <si>
    <t>A.1.1.15. Retribuciones por percentiles de ingresos anuales según sexo a lo largo de 2015</t>
  </si>
  <si>
    <t>A.1.1.16. Retribuciones de las personas cuyas relaciones de ocupación en el año han sido todas en la misma rama de actividad, por cuartiles de ingresos anuales según sexo y sector de actividad a lo largo de 2015</t>
  </si>
  <si>
    <t xml:space="preserve">(3) Retribución teóricas anual media por persona (suponiendo 365 días de retribuciones): suma de retribuciones por rendimientos de trabajo en relaciones laborales de ocupación por cuenta ajena / días * 365 </t>
  </si>
  <si>
    <r>
      <t>Retribuciones por todos los conceptos (€)</t>
    </r>
    <r>
      <rPr>
        <vertAlign val="superscript"/>
        <sz val="10"/>
        <rFont val="Arial"/>
        <family val="2"/>
      </rPr>
      <t>(3)</t>
    </r>
  </si>
  <si>
    <t xml:space="preserve"> - </t>
  </si>
  <si>
    <t>(1) Retribuciones: Ingresos a cuenta incluidos en el Resumen Anual de Retenciones (modelo 190) de IRPF. Se utiliza la variable percepción íntegra dineraria que incluye los conceptos: rendimientos de trabajo, pensiones, prestaciones y rendimientos de actividades económicas</t>
  </si>
  <si>
    <t>(2)  100 =  25033 Euros</t>
  </si>
  <si>
    <t>(2) Retribuciones por todos los conceptos 100 = 19000  Euros</t>
  </si>
  <si>
    <t>(2) Retribuciones por rendimientos de trabajo 100= 23727 Euros.</t>
  </si>
  <si>
    <t>(3) Retribuciones por todos los conceptos 100= 26350 Euros.</t>
  </si>
  <si>
    <t>(2) Retribuciones por todos los conceptos 100 = 20736  Euros</t>
  </si>
  <si>
    <t>(2) Retribuciones por rendimientos de trabajo 100= 26349 Euros.</t>
  </si>
  <si>
    <t>(3) Retribuciones por todos los conceptos 100= 28796 Euros.</t>
  </si>
  <si>
    <t>(2) Retribuciones procedentes de rendimientos de trabajo: 100 = 23727 Euros.</t>
  </si>
  <si>
    <t>(3) Retribuciones por todos los conceptos: 100 = 26350 Euros.</t>
  </si>
  <si>
    <t>(2) Retribuciones de rendimientos de trabajo: 100 = 23727 Euros.</t>
  </si>
  <si>
    <r>
      <t>A.1.1.1. Tiempo cotizado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tipo de contrato y por tipo de jornada según sexo y grupos de edad a lo largo de 2015</t>
    </r>
  </si>
  <si>
    <r>
      <t>A.1.1.2. Tiempo cotizado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de 2002 a 2015 por tipo de contrato y por tipo de jornada según sexo y grupos de edad</t>
    </r>
  </si>
  <si>
    <r>
      <t>A.1.1.9.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anuales medias por rendimientos de trabajo por grupos de cotización según sexo a lo largo de 2015</t>
    </r>
  </si>
  <si>
    <r>
      <t>A.1.1.10.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anuales medias por persona, por grupos de edad y por nacionalidad según sexo a lo largo de 2015</t>
    </r>
  </si>
  <si>
    <r>
      <t>A.1.1.11.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anuales medias por persona, por situación respecto a la actividad según sexo a lo largo de 2015</t>
    </r>
  </si>
  <si>
    <r>
      <t>A.1.1.12.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de las personas que han tenido relaciones laborales de empleo durante 6 ó más meses en el año, por cuartiles de ingresos anuales según sexo y grupos de edad a lo largo de 2015</t>
    </r>
  </si>
  <si>
    <r>
      <t>A.1.1.13. Retribuciones</t>
    </r>
    <r>
      <rPr>
        <b/>
        <vertAlign val="superscript"/>
        <sz val="12"/>
        <rFont val="Arial"/>
        <family val="2"/>
      </rPr>
      <t xml:space="preserve">(1) </t>
    </r>
    <r>
      <rPr>
        <b/>
        <sz val="12"/>
        <rFont val="Arial"/>
        <family val="2"/>
      </rPr>
      <t>de las personas que han tenido relaciones laborales de empleo durante 6 ó más meses, por percentiles de ingresos anuales según sexo a lo largo de 2015</t>
    </r>
  </si>
  <si>
    <r>
      <t>A.1.1.14.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cuartiles de ingresos anuales según sexo y grupos de edad a lo largo de 2015</t>
    </r>
  </si>
  <si>
    <r>
      <t>A.1.1.15.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percentiles de ingresos anuales según sexo a lo largo de 2015</t>
    </r>
  </si>
  <si>
    <r>
      <t>A.1.1.16.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de las personas cuyas relaciones de ocupación en el año han sido todas en la misma rama de actividad, por cuartiles de ingresos anuales según sexo y sector de actividad a lo largo de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</si>
</sst>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  <numFmt numFmtId="167" formatCode="_-* #,##0.0\ _€_-;\-* #,##0.0\ _€_-;_-* &quot;-&quot;??\ _€_-;_-@_-"/>
    <numFmt numFmtId="168" formatCode="#,##0\ &quot;€&quot;"/>
  </numFmts>
  <fonts count="7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strike/>
      <sz val="10"/>
      <name val="Arial"/>
      <family val="2"/>
    </font>
    <font>
      <vertAlign val="superscript"/>
      <sz val="10"/>
      <name val="Arial"/>
      <family val="2"/>
    </font>
    <font>
      <sz val="10"/>
      <color indexed="56"/>
      <name val="Arial"/>
      <family val="2"/>
    </font>
    <font>
      <sz val="9"/>
      <color indexed="10"/>
      <name val="Arial"/>
      <family val="2"/>
    </font>
    <font>
      <i/>
      <sz val="9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trike/>
      <sz val="10"/>
      <name val="Arial"/>
      <family val="2"/>
    </font>
    <font>
      <strike/>
      <sz val="9"/>
      <name val="Arial"/>
      <family val="2"/>
    </font>
    <font>
      <sz val="8"/>
      <color indexed="12"/>
      <name val="Arial"/>
      <family val="2"/>
    </font>
    <font>
      <strike/>
      <sz val="10"/>
      <color indexed="12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7"/>
      <color indexed="10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b/>
      <sz val="10"/>
      <color indexed="59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vertAlign val="superscript"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6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" fillId="0" borderId="0"/>
  </cellStyleXfs>
  <cellXfs count="489">
    <xf numFmtId="0" fontId="0" fillId="0" borderId="0" xfId="0"/>
    <xf numFmtId="3" fontId="0" fillId="2" borderId="0" xfId="0" applyNumberFormat="1" applyFill="1"/>
    <xf numFmtId="0" fontId="0" fillId="2" borderId="0" xfId="0" applyFill="1"/>
    <xf numFmtId="0" fontId="3" fillId="2" borderId="0" xfId="0" applyFont="1" applyFill="1"/>
    <xf numFmtId="0" fontId="3" fillId="2" borderId="0" xfId="0" applyFont="1" applyFill="1" applyBorder="1"/>
    <xf numFmtId="0" fontId="0" fillId="2" borderId="0" xfId="0" applyFill="1" applyBorder="1"/>
    <xf numFmtId="0" fontId="6" fillId="2" borderId="0" xfId="0" applyFont="1" applyFill="1"/>
    <xf numFmtId="3" fontId="0" fillId="2" borderId="1" xfId="0" applyNumberFormat="1" applyFill="1" applyBorder="1"/>
    <xf numFmtId="3" fontId="0" fillId="2" borderId="0" xfId="0" applyNumberFormat="1" applyFill="1" applyBorder="1"/>
    <xf numFmtId="3" fontId="3" fillId="2" borderId="0" xfId="0" applyNumberFormat="1" applyFont="1" applyFill="1" applyBorder="1"/>
    <xf numFmtId="0" fontId="0" fillId="0" borderId="1" xfId="0" applyBorder="1"/>
    <xf numFmtId="0" fontId="0" fillId="0" borderId="2" xfId="0" applyBorder="1"/>
    <xf numFmtId="3" fontId="4" fillId="2" borderId="0" xfId="0" applyNumberFormat="1" applyFont="1" applyFill="1" applyBorder="1"/>
    <xf numFmtId="3" fontId="6" fillId="2" borderId="0" xfId="0" applyNumberFormat="1" applyFont="1" applyFill="1" applyAlignment="1">
      <alignment horizontal="justify"/>
    </xf>
    <xf numFmtId="3" fontId="0" fillId="0" borderId="0" xfId="0" applyNumberFormat="1"/>
    <xf numFmtId="0" fontId="10" fillId="2" borderId="0" xfId="0" applyFont="1" applyFill="1"/>
    <xf numFmtId="0" fontId="0" fillId="2" borderId="0" xfId="0" applyFill="1" applyAlignment="1"/>
    <xf numFmtId="0" fontId="9" fillId="2" borderId="0" xfId="0" applyFont="1" applyFill="1"/>
    <xf numFmtId="0" fontId="8" fillId="2" borderId="0" xfId="0" applyFont="1" applyFill="1"/>
    <xf numFmtId="3" fontId="8" fillId="2" borderId="0" xfId="0" applyNumberFormat="1" applyFont="1" applyFill="1"/>
    <xf numFmtId="0" fontId="9" fillId="2" borderId="0" xfId="0" applyFont="1" applyFill="1" applyBorder="1"/>
    <xf numFmtId="0" fontId="8" fillId="2" borderId="0" xfId="0" applyFont="1" applyFill="1" applyBorder="1"/>
    <xf numFmtId="3" fontId="0" fillId="0" borderId="1" xfId="0" applyNumberFormat="1" applyBorder="1"/>
    <xf numFmtId="3" fontId="0" fillId="0" borderId="0" xfId="0" applyNumberFormat="1" applyBorder="1"/>
    <xf numFmtId="165" fontId="0" fillId="2" borderId="0" xfId="0" applyNumberFormat="1" applyFill="1"/>
    <xf numFmtId="165" fontId="0" fillId="2" borderId="0" xfId="0" applyNumberFormat="1" applyFill="1" applyBorder="1"/>
    <xf numFmtId="3" fontId="0" fillId="0" borderId="1" xfId="0" applyNumberFormat="1" applyBorder="1" applyAlignment="1">
      <alignment wrapText="1"/>
    </xf>
    <xf numFmtId="165" fontId="0" fillId="0" borderId="0" xfId="0" applyNumberFormat="1"/>
    <xf numFmtId="0" fontId="11" fillId="2" borderId="0" xfId="0" applyFont="1" applyFill="1" applyBorder="1"/>
    <xf numFmtId="3" fontId="0" fillId="2" borderId="0" xfId="0" applyNumberFormat="1" applyFill="1" applyBorder="1" applyAlignment="1">
      <alignment wrapText="1"/>
    </xf>
    <xf numFmtId="0" fontId="12" fillId="2" borderId="0" xfId="0" applyFont="1" applyFill="1" applyBorder="1"/>
    <xf numFmtId="3" fontId="0" fillId="3" borderId="1" xfId="0" applyNumberFormat="1" applyFill="1" applyBorder="1"/>
    <xf numFmtId="3" fontId="0" fillId="0" borderId="3" xfId="0" applyNumberFormat="1" applyBorder="1"/>
    <xf numFmtId="3" fontId="0" fillId="2" borderId="4" xfId="0" applyNumberFormat="1" applyFill="1" applyBorder="1"/>
    <xf numFmtId="3" fontId="1" fillId="2" borderId="0" xfId="0" applyNumberFormat="1" applyFont="1" applyFill="1"/>
    <xf numFmtId="0" fontId="2" fillId="2" borderId="0" xfId="0" applyFont="1" applyFill="1" applyBorder="1"/>
    <xf numFmtId="3" fontId="3" fillId="3" borderId="1" xfId="0" applyNumberFormat="1" applyFont="1" applyFill="1" applyBorder="1"/>
    <xf numFmtId="3" fontId="0" fillId="0" borderId="5" xfId="0" applyNumberFormat="1" applyBorder="1"/>
    <xf numFmtId="0" fontId="9" fillId="2" borderId="0" xfId="0" applyFont="1" applyFill="1" applyBorder="1" applyAlignment="1">
      <alignment wrapText="1"/>
    </xf>
    <xf numFmtId="166" fontId="9" fillId="2" borderId="0" xfId="2" applyNumberFormat="1" applyFont="1" applyFill="1" applyBorder="1"/>
    <xf numFmtId="0" fontId="1" fillId="2" borderId="0" xfId="0" applyFont="1" applyFill="1"/>
    <xf numFmtId="3" fontId="1" fillId="2" borderId="0" xfId="0" applyNumberFormat="1" applyFont="1" applyFill="1" applyBorder="1"/>
    <xf numFmtId="3" fontId="7" fillId="2" borderId="0" xfId="0" applyNumberFormat="1" applyFont="1" applyFill="1"/>
    <xf numFmtId="3" fontId="19" fillId="2" borderId="0" xfId="0" applyNumberFormat="1" applyFont="1" applyFill="1" applyBorder="1"/>
    <xf numFmtId="0" fontId="2" fillId="2" borderId="0" xfId="0" applyFont="1" applyFill="1"/>
    <xf numFmtId="0" fontId="14" fillId="2" borderId="0" xfId="0" applyFont="1" applyFill="1"/>
    <xf numFmtId="3" fontId="2" fillId="2" borderId="0" xfId="0" applyNumberFormat="1" applyFont="1" applyFill="1"/>
    <xf numFmtId="0" fontId="17" fillId="2" borderId="0" xfId="0" applyFont="1" applyFill="1"/>
    <xf numFmtId="3" fontId="6" fillId="2" borderId="0" xfId="0" applyNumberFormat="1" applyFont="1" applyFill="1" applyBorder="1" applyAlignment="1">
      <alignment horizontal="left" wrapText="1"/>
    </xf>
    <xf numFmtId="3" fontId="25" fillId="2" borderId="0" xfId="0" applyNumberFormat="1" applyFont="1" applyFill="1" applyBorder="1"/>
    <xf numFmtId="3" fontId="0" fillId="2" borderId="0" xfId="0" applyNumberFormat="1" applyFill="1" applyBorder="1" applyAlignment="1">
      <alignment horizontal="center" wrapText="1"/>
    </xf>
    <xf numFmtId="3" fontId="5" fillId="2" borderId="0" xfId="0" applyNumberFormat="1" applyFont="1" applyFill="1" applyBorder="1"/>
    <xf numFmtId="3" fontId="0" fillId="2" borderId="2" xfId="0" applyNumberFormat="1" applyFill="1" applyBorder="1"/>
    <xf numFmtId="0" fontId="27" fillId="2" borderId="0" xfId="0" applyFont="1" applyFill="1"/>
    <xf numFmtId="0" fontId="0" fillId="2" borderId="0" xfId="0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Border="1"/>
    <xf numFmtId="0" fontId="6" fillId="2" borderId="0" xfId="0" applyFont="1" applyFill="1" applyBorder="1"/>
    <xf numFmtId="167" fontId="0" fillId="2" borderId="0" xfId="2" applyNumberFormat="1" applyFont="1" applyFill="1" applyBorder="1"/>
    <xf numFmtId="167" fontId="0" fillId="2" borderId="0" xfId="0" applyNumberFormat="1" applyFill="1" applyBorder="1"/>
    <xf numFmtId="167" fontId="18" fillId="2" borderId="0" xfId="2" applyNumberFormat="1" applyFont="1" applyFill="1"/>
    <xf numFmtId="167" fontId="7" fillId="2" borderId="0" xfId="2" applyNumberFormat="1" applyFont="1" applyFill="1" applyBorder="1"/>
    <xf numFmtId="3" fontId="5" fillId="2" borderId="0" xfId="0" applyNumberFormat="1" applyFont="1" applyFill="1"/>
    <xf numFmtId="0" fontId="28" fillId="2" borderId="0" xfId="0" applyFont="1" applyFill="1"/>
    <xf numFmtId="164" fontId="0" fillId="2" borderId="0" xfId="0" applyNumberFormat="1" applyFill="1"/>
    <xf numFmtId="1" fontId="9" fillId="2" borderId="0" xfId="0" applyNumberFormat="1" applyFont="1" applyFill="1" applyBorder="1"/>
    <xf numFmtId="164" fontId="9" fillId="2" borderId="0" xfId="0" applyNumberFormat="1" applyFont="1" applyFill="1" applyBorder="1"/>
    <xf numFmtId="0" fontId="12" fillId="2" borderId="0" xfId="0" applyFont="1" applyFill="1"/>
    <xf numFmtId="0" fontId="11" fillId="2" borderId="0" xfId="0" applyFont="1" applyFill="1"/>
    <xf numFmtId="0" fontId="25" fillId="2" borderId="0" xfId="0" applyFont="1" applyFill="1" applyBorder="1"/>
    <xf numFmtId="0" fontId="25" fillId="2" borderId="0" xfId="0" applyFont="1" applyFill="1"/>
    <xf numFmtId="166" fontId="2" fillId="2" borderId="0" xfId="2" applyNumberFormat="1" applyFont="1" applyFill="1"/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0" fontId="1" fillId="2" borderId="0" xfId="0" applyFont="1" applyFill="1" applyBorder="1"/>
    <xf numFmtId="0" fontId="27" fillId="2" borderId="0" xfId="0" applyFont="1" applyFill="1" applyBorder="1"/>
    <xf numFmtId="165" fontId="4" fillId="2" borderId="0" xfId="0" applyNumberFormat="1" applyFont="1" applyFill="1" applyBorder="1"/>
    <xf numFmtId="3" fontId="6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vertical="top" wrapText="1"/>
    </xf>
    <xf numFmtId="167" fontId="23" fillId="2" borderId="0" xfId="2" applyNumberFormat="1" applyFont="1" applyFill="1" applyBorder="1"/>
    <xf numFmtId="0" fontId="22" fillId="2" borderId="0" xfId="0" applyFont="1" applyFill="1"/>
    <xf numFmtId="167" fontId="5" fillId="2" borderId="0" xfId="0" applyNumberFormat="1" applyFont="1" applyFill="1"/>
    <xf numFmtId="0" fontId="32" fillId="2" borderId="0" xfId="0" applyFont="1" applyFill="1" applyAlignment="1">
      <alignment vertical="top" wrapText="1"/>
    </xf>
    <xf numFmtId="0" fontId="32" fillId="2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0" fontId="35" fillId="2" borderId="0" xfId="0" applyFont="1" applyFill="1"/>
    <xf numFmtId="0" fontId="16" fillId="2" borderId="0" xfId="0" applyFont="1" applyFill="1"/>
    <xf numFmtId="0" fontId="3" fillId="2" borderId="0" xfId="0" applyFont="1" applyFill="1" applyBorder="1" applyAlignment="1">
      <alignment horizontal="center"/>
    </xf>
    <xf numFmtId="0" fontId="1" fillId="3" borderId="0" xfId="0" applyFont="1" applyFill="1" applyBorder="1"/>
    <xf numFmtId="164" fontId="0" fillId="2" borderId="0" xfId="0" applyNumberFormat="1" applyFill="1" applyBorder="1"/>
    <xf numFmtId="0" fontId="0" fillId="3" borderId="0" xfId="0" applyFill="1" applyBorder="1"/>
    <xf numFmtId="3" fontId="24" fillId="2" borderId="0" xfId="0" applyNumberFormat="1" applyFont="1" applyFill="1" applyBorder="1"/>
    <xf numFmtId="0" fontId="10" fillId="2" borderId="4" xfId="0" applyFont="1" applyFill="1" applyBorder="1"/>
    <xf numFmtId="0" fontId="0" fillId="2" borderId="4" xfId="0" applyFill="1" applyBorder="1"/>
    <xf numFmtId="0" fontId="3" fillId="2" borderId="0" xfId="0" applyFont="1" applyFill="1" applyAlignment="1">
      <alignment wrapText="1"/>
    </xf>
    <xf numFmtId="3" fontId="35" fillId="2" borderId="0" xfId="0" applyNumberFormat="1" applyFont="1" applyFill="1" applyAlignment="1">
      <alignment wrapText="1"/>
    </xf>
    <xf numFmtId="0" fontId="24" fillId="3" borderId="1" xfId="0" applyFont="1" applyFill="1" applyBorder="1" applyAlignment="1">
      <alignment horizontal="left" vertical="top" wrapText="1"/>
    </xf>
    <xf numFmtId="3" fontId="25" fillId="2" borderId="4" xfId="0" applyNumberFormat="1" applyFont="1" applyFill="1" applyBorder="1"/>
    <xf numFmtId="3" fontId="40" fillId="2" borderId="0" xfId="0" applyNumberFormat="1" applyFont="1" applyFill="1" applyBorder="1"/>
    <xf numFmtId="0" fontId="40" fillId="2" borderId="0" xfId="0" applyFont="1" applyFill="1" applyBorder="1"/>
    <xf numFmtId="3" fontId="0" fillId="2" borderId="0" xfId="0" applyNumberFormat="1" applyFill="1" applyBorder="1" applyAlignment="1">
      <alignment horizontal="left" vertical="top" wrapText="1"/>
    </xf>
    <xf numFmtId="3" fontId="0" fillId="3" borderId="1" xfId="0" applyNumberFormat="1" applyFill="1" applyBorder="1" applyAlignment="1">
      <alignment horizontal="left" vertical="top" wrapText="1"/>
    </xf>
    <xf numFmtId="3" fontId="1" fillId="3" borderId="1" xfId="0" applyNumberFormat="1" applyFont="1" applyFill="1" applyBorder="1" applyAlignment="1">
      <alignment horizontal="left" vertical="top" wrapText="1"/>
    </xf>
    <xf numFmtId="3" fontId="35" fillId="2" borderId="0" xfId="0" applyNumberFormat="1" applyFont="1" applyFill="1" applyBorder="1"/>
    <xf numFmtId="3" fontId="0" fillId="2" borderId="0" xfId="0" applyNumberFormat="1" applyFill="1" applyBorder="1" applyAlignment="1">
      <alignment horizontal="right"/>
    </xf>
    <xf numFmtId="3" fontId="0" fillId="3" borderId="0" xfId="0" applyNumberFormat="1" applyFill="1" applyBorder="1" applyAlignment="1">
      <alignment horizontal="left" vertical="top" wrapText="1"/>
    </xf>
    <xf numFmtId="165" fontId="1" fillId="2" borderId="4" xfId="0" applyNumberFormat="1" applyFont="1" applyFill="1" applyBorder="1"/>
    <xf numFmtId="3" fontId="1" fillId="2" borderId="0" xfId="0" applyNumberFormat="1" applyFont="1" applyFill="1" applyBorder="1" applyAlignment="1">
      <alignment horizontal="left" vertical="top" wrapText="1"/>
    </xf>
    <xf numFmtId="3" fontId="1" fillId="3" borderId="0" xfId="0" applyNumberFormat="1" applyFont="1" applyFill="1" applyBorder="1" applyAlignment="1">
      <alignment horizontal="left" indent="1"/>
    </xf>
    <xf numFmtId="0" fontId="18" fillId="2" borderId="4" xfId="0" applyFont="1" applyFill="1" applyBorder="1"/>
    <xf numFmtId="0" fontId="5" fillId="2" borderId="4" xfId="0" applyFont="1" applyFill="1" applyBorder="1"/>
    <xf numFmtId="3" fontId="5" fillId="2" borderId="4" xfId="0" applyNumberFormat="1" applyFont="1" applyFill="1" applyBorder="1"/>
    <xf numFmtId="0" fontId="5" fillId="2" borderId="0" xfId="0" applyFont="1" applyFill="1" applyAlignment="1">
      <alignment wrapText="1"/>
    </xf>
    <xf numFmtId="0" fontId="0" fillId="3" borderId="1" xfId="0" applyFill="1" applyBorder="1" applyAlignment="1">
      <alignment horizontal="left" vertical="top" wrapText="1"/>
    </xf>
    <xf numFmtId="165" fontId="0" fillId="3" borderId="1" xfId="0" applyNumberFormat="1" applyFill="1" applyBorder="1" applyAlignment="1">
      <alignment horizontal="left" vertical="top" wrapText="1"/>
    </xf>
    <xf numFmtId="3" fontId="1" fillId="2" borderId="4" xfId="0" applyNumberFormat="1" applyFont="1" applyFill="1" applyBorder="1"/>
    <xf numFmtId="165" fontId="0" fillId="2" borderId="4" xfId="0" applyNumberFormat="1" applyFill="1" applyBorder="1"/>
    <xf numFmtId="0" fontId="38" fillId="2" borderId="0" xfId="0" applyFont="1" applyFill="1"/>
    <xf numFmtId="165" fontId="3" fillId="2" borderId="4" xfId="0" applyNumberFormat="1" applyFont="1" applyFill="1" applyBorder="1"/>
    <xf numFmtId="3" fontId="16" fillId="2" borderId="0" xfId="0" applyNumberFormat="1" applyFont="1" applyFill="1" applyBorder="1" applyAlignment="1">
      <alignment horizontal="left"/>
    </xf>
    <xf numFmtId="3" fontId="0" fillId="2" borderId="4" xfId="0" applyNumberFormat="1" applyFill="1" applyBorder="1" applyAlignment="1">
      <alignment horizontal="center" wrapText="1"/>
    </xf>
    <xf numFmtId="0" fontId="35" fillId="2" borderId="0" xfId="0" applyFont="1" applyFill="1" applyBorder="1"/>
    <xf numFmtId="166" fontId="35" fillId="2" borderId="0" xfId="2" applyNumberFormat="1" applyFont="1" applyFill="1"/>
    <xf numFmtId="0" fontId="42" fillId="2" borderId="0" xfId="0" applyFont="1" applyFill="1"/>
    <xf numFmtId="166" fontId="30" fillId="2" borderId="0" xfId="2" applyNumberFormat="1" applyFont="1" applyFill="1" applyBorder="1"/>
    <xf numFmtId="3" fontId="31" fillId="2" borderId="0" xfId="0" applyNumberFormat="1" applyFont="1" applyFill="1" applyBorder="1"/>
    <xf numFmtId="3" fontId="24" fillId="3" borderId="0" xfId="0" applyNumberFormat="1" applyFont="1" applyFill="1" applyBorder="1"/>
    <xf numFmtId="3" fontId="19" fillId="2" borderId="4" xfId="0" applyNumberFormat="1" applyFont="1" applyFill="1" applyBorder="1"/>
    <xf numFmtId="166" fontId="30" fillId="2" borderId="4" xfId="2" applyNumberFormat="1" applyFont="1" applyFill="1" applyBorder="1"/>
    <xf numFmtId="3" fontId="31" fillId="2" borderId="4" xfId="0" applyNumberFormat="1" applyFont="1" applyFill="1" applyBorder="1"/>
    <xf numFmtId="0" fontId="16" fillId="2" borderId="0" xfId="0" applyFont="1" applyFill="1" applyBorder="1"/>
    <xf numFmtId="167" fontId="33" fillId="2" borderId="0" xfId="2" applyNumberFormat="1" applyFont="1" applyFill="1" applyBorder="1"/>
    <xf numFmtId="166" fontId="33" fillId="2" borderId="0" xfId="2" applyNumberFormat="1" applyFont="1" applyFill="1" applyBorder="1"/>
    <xf numFmtId="166" fontId="33" fillId="2" borderId="0" xfId="0" applyNumberFormat="1" applyFont="1" applyFill="1" applyBorder="1"/>
    <xf numFmtId="167" fontId="33" fillId="2" borderId="0" xfId="0" applyNumberFormat="1" applyFont="1" applyFill="1" applyBorder="1"/>
    <xf numFmtId="167" fontId="40" fillId="2" borderId="0" xfId="2" applyNumberFormat="1" applyFont="1" applyFill="1" applyBorder="1"/>
    <xf numFmtId="166" fontId="40" fillId="2" borderId="0" xfId="2" applyNumberFormat="1" applyFont="1" applyFill="1" applyBorder="1"/>
    <xf numFmtId="0" fontId="40" fillId="3" borderId="0" xfId="0" applyFont="1" applyFill="1" applyBorder="1"/>
    <xf numFmtId="167" fontId="33" fillId="2" borderId="4" xfId="2" applyNumberFormat="1" applyFont="1" applyFill="1" applyBorder="1"/>
    <xf numFmtId="166" fontId="33" fillId="2" borderId="4" xfId="2" applyNumberFormat="1" applyFont="1" applyFill="1" applyBorder="1"/>
    <xf numFmtId="166" fontId="33" fillId="2" borderId="4" xfId="0" applyNumberFormat="1" applyFont="1" applyFill="1" applyBorder="1"/>
    <xf numFmtId="0" fontId="41" fillId="2" borderId="0" xfId="0" applyFont="1" applyFill="1" applyAlignment="1">
      <alignment horizontal="left" vertical="top" wrapText="1"/>
    </xf>
    <xf numFmtId="0" fontId="2" fillId="2" borderId="4" xfId="0" applyFont="1" applyFill="1" applyBorder="1"/>
    <xf numFmtId="0" fontId="24" fillId="3" borderId="0" xfId="0" applyFont="1" applyFill="1" applyBorder="1"/>
    <xf numFmtId="0" fontId="24" fillId="2" borderId="0" xfId="0" applyFont="1" applyFill="1" applyBorder="1"/>
    <xf numFmtId="3" fontId="24" fillId="2" borderId="0" xfId="0" applyNumberFormat="1" applyFont="1" applyFill="1" applyBorder="1" applyAlignment="1">
      <alignment horizontal="right" vertical="top" wrapText="1"/>
    </xf>
    <xf numFmtId="165" fontId="24" fillId="2" borderId="0" xfId="0" applyNumberFormat="1" applyFont="1" applyFill="1" applyBorder="1" applyAlignment="1">
      <alignment horizontal="right" vertical="top" wrapText="1"/>
    </xf>
    <xf numFmtId="0" fontId="39" fillId="2" borderId="0" xfId="0" applyFont="1" applyFill="1" applyBorder="1"/>
    <xf numFmtId="0" fontId="25" fillId="2" borderId="4" xfId="0" applyFont="1" applyFill="1" applyBorder="1"/>
    <xf numFmtId="0" fontId="29" fillId="2" borderId="0" xfId="0" applyFont="1" applyFill="1"/>
    <xf numFmtId="0" fontId="0" fillId="3" borderId="0" xfId="0" applyFill="1" applyBorder="1" applyAlignment="1">
      <alignment horizontal="left" indent="1"/>
    </xf>
    <xf numFmtId="164" fontId="0" fillId="2" borderId="0" xfId="2" applyNumberFormat="1" applyFont="1" applyFill="1"/>
    <xf numFmtId="0" fontId="28" fillId="2" borderId="0" xfId="0" applyFont="1" applyFill="1" applyBorder="1"/>
    <xf numFmtId="3" fontId="35" fillId="2" borderId="0" xfId="0" applyNumberFormat="1" applyFont="1" applyFill="1" applyAlignment="1">
      <alignment horizontal="left" vertical="justify" wrapText="1"/>
    </xf>
    <xf numFmtId="0" fontId="0" fillId="2" borderId="0" xfId="0" applyFill="1" applyBorder="1" applyAlignment="1">
      <alignment horizontal="left"/>
    </xf>
    <xf numFmtId="3" fontId="1" fillId="2" borderId="0" xfId="0" applyNumberFormat="1" applyFont="1" applyFill="1" applyBorder="1" applyAlignment="1">
      <alignment horizontal="left" indent="1"/>
    </xf>
    <xf numFmtId="3" fontId="43" fillId="2" borderId="0" xfId="0" applyNumberFormat="1" applyFont="1" applyFill="1" applyBorder="1"/>
    <xf numFmtId="0" fontId="0" fillId="2" borderId="0" xfId="0" applyFill="1" applyBorder="1" applyAlignment="1"/>
    <xf numFmtId="165" fontId="1" fillId="2" borderId="0" xfId="2" applyNumberFormat="1" applyFont="1" applyFill="1" applyBorder="1" applyAlignment="1">
      <alignment horizontal="right" vertical="top" wrapText="1"/>
    </xf>
    <xf numFmtId="165" fontId="1" fillId="3" borderId="0" xfId="2" applyNumberFormat="1" applyFont="1" applyFill="1" applyBorder="1" applyAlignment="1">
      <alignment horizontal="right" vertical="top" wrapText="1"/>
    </xf>
    <xf numFmtId="165" fontId="0" fillId="2" borderId="0" xfId="0" applyNumberForma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3" fontId="1" fillId="2" borderId="0" xfId="2" applyNumberFormat="1" applyFont="1" applyFill="1" applyBorder="1" applyAlignment="1">
      <alignment horizontal="right"/>
    </xf>
    <xf numFmtId="0" fontId="24" fillId="2" borderId="0" xfId="0" applyFont="1" applyFill="1"/>
    <xf numFmtId="164" fontId="28" fillId="2" borderId="0" xfId="0" applyNumberFormat="1" applyFont="1" applyFill="1" applyBorder="1"/>
    <xf numFmtId="0" fontId="40" fillId="2" borderId="0" xfId="0" applyFont="1" applyFill="1"/>
    <xf numFmtId="3" fontId="24" fillId="2" borderId="0" xfId="2" applyNumberFormat="1" applyFont="1" applyFill="1" applyBorder="1" applyAlignment="1">
      <alignment horizontal="right"/>
    </xf>
    <xf numFmtId="165" fontId="0" fillId="2" borderId="0" xfId="2" applyNumberFormat="1" applyFont="1" applyFill="1" applyAlignment="1">
      <alignment horizontal="right"/>
    </xf>
    <xf numFmtId="165" fontId="0" fillId="2" borderId="0" xfId="2" applyNumberFormat="1" applyFont="1" applyFill="1"/>
    <xf numFmtId="3" fontId="0" fillId="2" borderId="0" xfId="2" applyNumberFormat="1" applyFont="1" applyFill="1"/>
    <xf numFmtId="3" fontId="0" fillId="2" borderId="0" xfId="2" applyNumberFormat="1" applyFont="1" applyFill="1" applyAlignment="1">
      <alignment horizontal="right"/>
    </xf>
    <xf numFmtId="3" fontId="40" fillId="2" borderId="0" xfId="2" applyNumberFormat="1" applyFont="1" applyFill="1" applyBorder="1" applyAlignment="1">
      <alignment horizontal="right"/>
    </xf>
    <xf numFmtId="3" fontId="40" fillId="2" borderId="0" xfId="0" applyNumberFormat="1" applyFont="1" applyFill="1" applyBorder="1" applyAlignment="1">
      <alignment horizontal="right"/>
    </xf>
    <xf numFmtId="3" fontId="26" fillId="2" borderId="0" xfId="0" applyNumberFormat="1" applyFont="1" applyFill="1" applyAlignment="1">
      <alignment wrapText="1"/>
    </xf>
    <xf numFmtId="0" fontId="36" fillId="2" borderId="0" xfId="0" applyFont="1" applyFill="1" applyBorder="1" applyAlignment="1">
      <alignment horizontal="left" vertical="top" wrapText="1"/>
    </xf>
    <xf numFmtId="0" fontId="44" fillId="2" borderId="0" xfId="0" applyFont="1" applyFill="1"/>
    <xf numFmtId="3" fontId="1" fillId="2" borderId="0" xfId="0" applyNumberFormat="1" applyFont="1" applyFill="1" applyBorder="1" applyAlignment="1">
      <alignment horizontal="left" vertical="top"/>
    </xf>
    <xf numFmtId="3" fontId="35" fillId="2" borderId="0" xfId="0" applyNumberFormat="1" applyFont="1" applyFill="1" applyAlignment="1">
      <alignment vertical="justify" wrapText="1"/>
    </xf>
    <xf numFmtId="0" fontId="18" fillId="2" borderId="0" xfId="0" applyFont="1" applyFill="1" applyBorder="1"/>
    <xf numFmtId="3" fontId="2" fillId="2" borderId="0" xfId="0" applyNumberFormat="1" applyFont="1" applyFill="1" applyAlignment="1">
      <alignment wrapText="1"/>
    </xf>
    <xf numFmtId="164" fontId="24" fillId="2" borderId="0" xfId="0" applyNumberFormat="1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3" fontId="0" fillId="0" borderId="5" xfId="0" applyNumberFormat="1" applyBorder="1" applyAlignment="1">
      <alignment wrapText="1"/>
    </xf>
    <xf numFmtId="3" fontId="3" fillId="4" borderId="1" xfId="2" applyNumberFormat="1" applyFont="1" applyFill="1" applyBorder="1"/>
    <xf numFmtId="165" fontId="0" fillId="0" borderId="1" xfId="0" applyNumberFormat="1" applyBorder="1"/>
    <xf numFmtId="0" fontId="0" fillId="2" borderId="0" xfId="0" applyFill="1" applyBorder="1" applyAlignment="1">
      <alignment horizontal="left" wrapText="1"/>
    </xf>
    <xf numFmtId="0" fontId="35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3" fontId="0" fillId="2" borderId="0" xfId="0" applyNumberFormat="1" applyFill="1" applyBorder="1" applyAlignment="1">
      <alignment horizontal="right" vertical="top" wrapText="1"/>
    </xf>
    <xf numFmtId="0" fontId="3" fillId="2" borderId="0" xfId="0" applyFont="1" applyFill="1" applyAlignment="1">
      <alignment horizontal="justify"/>
    </xf>
    <xf numFmtId="165" fontId="1" fillId="2" borderId="0" xfId="0" applyNumberFormat="1" applyFont="1" applyFill="1" applyBorder="1" applyAlignment="1">
      <alignment horizontal="right" vertical="top" wrapText="1"/>
    </xf>
    <xf numFmtId="167" fontId="24" fillId="2" borderId="0" xfId="2" applyNumberFormat="1" applyFont="1" applyFill="1" applyBorder="1" applyAlignment="1">
      <alignment horizontal="right" vertical="top" wrapText="1"/>
    </xf>
    <xf numFmtId="3" fontId="27" fillId="2" borderId="4" xfId="0" applyNumberFormat="1" applyFont="1" applyFill="1" applyBorder="1"/>
    <xf numFmtId="167" fontId="9" fillId="2" borderId="4" xfId="2" applyNumberFormat="1" applyFont="1" applyFill="1" applyBorder="1"/>
    <xf numFmtId="165" fontId="9" fillId="2" borderId="0" xfId="0" applyNumberFormat="1" applyFont="1" applyFill="1" applyBorder="1"/>
    <xf numFmtId="0" fontId="1" fillId="3" borderId="0" xfId="0" applyFont="1" applyFill="1" applyBorder="1" applyAlignment="1">
      <alignment horizontal="left"/>
    </xf>
    <xf numFmtId="49" fontId="24" fillId="2" borderId="0" xfId="2" applyNumberFormat="1" applyFont="1" applyFill="1" applyBorder="1"/>
    <xf numFmtId="3" fontId="24" fillId="2" borderId="0" xfId="0" applyNumberFormat="1" applyFont="1" applyFill="1"/>
    <xf numFmtId="3" fontId="24" fillId="3" borderId="0" xfId="0" applyNumberFormat="1" applyFont="1" applyFill="1" applyBorder="1" applyAlignment="1">
      <alignment horizontal="left" indent="1"/>
    </xf>
    <xf numFmtId="165" fontId="24" fillId="2" borderId="0" xfId="0" applyNumberFormat="1" applyFont="1" applyFill="1" applyBorder="1"/>
    <xf numFmtId="0" fontId="0" fillId="2" borderId="0" xfId="0" applyFill="1" applyBorder="1" applyAlignment="1">
      <alignment horizontal="left" vertical="top"/>
    </xf>
    <xf numFmtId="3" fontId="13" fillId="2" borderId="0" xfId="0" applyNumberFormat="1" applyFont="1" applyFill="1"/>
    <xf numFmtId="3" fontId="24" fillId="2" borderId="0" xfId="0" applyNumberFormat="1" applyFont="1" applyFill="1" applyBorder="1" applyAlignment="1">
      <alignment horizontal="left" indent="1"/>
    </xf>
    <xf numFmtId="0" fontId="0" fillId="3" borderId="1" xfId="0" applyFill="1" applyBorder="1" applyAlignment="1">
      <alignment horizontal="left" vertical="top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wrapText="1"/>
    </xf>
    <xf numFmtId="0" fontId="1" fillId="3" borderId="1" xfId="0" applyFont="1" applyFill="1" applyBorder="1" applyAlignment="1">
      <alignment horizontal="left" vertical="top"/>
    </xf>
    <xf numFmtId="3" fontId="0" fillId="2" borderId="0" xfId="0" applyNumberFormat="1" applyFill="1" applyBorder="1" applyAlignment="1">
      <alignment horizontal="left" vertical="top"/>
    </xf>
    <xf numFmtId="3" fontId="3" fillId="5" borderId="1" xfId="0" applyNumberFormat="1" applyFont="1" applyFill="1" applyBorder="1"/>
    <xf numFmtId="3" fontId="3" fillId="3" borderId="1" xfId="0" applyNumberFormat="1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 wrapText="1"/>
    </xf>
    <xf numFmtId="3" fontId="1" fillId="0" borderId="7" xfId="2" applyNumberFormat="1" applyBorder="1"/>
    <xf numFmtId="3" fontId="1" fillId="0" borderId="0" xfId="2" applyNumberFormat="1" applyFont="1" applyBorder="1"/>
    <xf numFmtId="3" fontId="1" fillId="0" borderId="0" xfId="2" applyNumberFormat="1" applyBorder="1"/>
    <xf numFmtId="0" fontId="0" fillId="2" borderId="0" xfId="0" applyFill="1" applyBorder="1" applyAlignment="1">
      <alignment horizontal="left" vertical="top" wrapText="1"/>
    </xf>
    <xf numFmtId="0" fontId="40" fillId="3" borderId="1" xfId="0" applyFont="1" applyFill="1" applyBorder="1" applyAlignment="1">
      <alignment horizontal="left" vertical="top" wrapText="1"/>
    </xf>
    <xf numFmtId="0" fontId="47" fillId="2" borderId="0" xfId="0" applyFont="1" applyFill="1"/>
    <xf numFmtId="3" fontId="45" fillId="2" borderId="0" xfId="0" applyNumberFormat="1" applyFont="1" applyFill="1"/>
    <xf numFmtId="3" fontId="35" fillId="2" borderId="0" xfId="0" applyNumberFormat="1" applyFont="1" applyFill="1" applyBorder="1" applyProtection="1">
      <protection locked="0"/>
    </xf>
    <xf numFmtId="3" fontId="48" fillId="3" borderId="1" xfId="0" applyNumberFormat="1" applyFont="1" applyFill="1" applyBorder="1" applyAlignment="1">
      <alignment horizontal="left" vertical="top" wrapText="1"/>
    </xf>
    <xf numFmtId="0" fontId="40" fillId="3" borderId="5" xfId="0" applyFont="1" applyFill="1" applyBorder="1" applyAlignment="1">
      <alignment horizontal="left" vertical="top" wrapText="1"/>
    </xf>
    <xf numFmtId="3" fontId="35" fillId="2" borderId="0" xfId="0" applyNumberFormat="1" applyFont="1" applyFill="1" applyBorder="1" applyAlignment="1">
      <alignment wrapText="1"/>
    </xf>
    <xf numFmtId="0" fontId="0" fillId="2" borderId="8" xfId="0" applyFill="1" applyBorder="1"/>
    <xf numFmtId="0" fontId="0" fillId="2" borderId="9" xfId="0" applyFill="1" applyBorder="1"/>
    <xf numFmtId="0" fontId="38" fillId="2" borderId="0" xfId="0" applyFont="1" applyFill="1" applyAlignment="1">
      <alignment wrapText="1"/>
    </xf>
    <xf numFmtId="0" fontId="1" fillId="3" borderId="0" xfId="0" applyFont="1" applyFill="1" applyBorder="1" applyAlignment="1">
      <alignment horizontal="left" vertical="top" wrapText="1"/>
    </xf>
    <xf numFmtId="0" fontId="35" fillId="0" borderId="0" xfId="0" applyFont="1"/>
    <xf numFmtId="0" fontId="69" fillId="2" borderId="0" xfId="1" applyFill="1" applyAlignment="1" applyProtection="1"/>
    <xf numFmtId="3" fontId="0" fillId="3" borderId="0" xfId="0" applyNumberForma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165" fontId="0" fillId="2" borderId="0" xfId="0" applyNumberFormat="1" applyFill="1" applyBorder="1" applyAlignment="1">
      <alignment horizontal="left" vertical="top" wrapText="1"/>
    </xf>
    <xf numFmtId="0" fontId="24" fillId="2" borderId="0" xfId="0" applyFont="1" applyFill="1" applyBorder="1" applyAlignment="1">
      <alignment vertical="top" wrapText="1"/>
    </xf>
    <xf numFmtId="0" fontId="29" fillId="2" borderId="0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40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left" vertical="top"/>
    </xf>
    <xf numFmtId="0" fontId="24" fillId="3" borderId="1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/>
    </xf>
    <xf numFmtId="3" fontId="0" fillId="2" borderId="0" xfId="0" applyNumberFormat="1" applyFill="1" applyBorder="1" applyAlignment="1">
      <alignment vertical="top" wrapText="1"/>
    </xf>
    <xf numFmtId="3" fontId="0" fillId="2" borderId="0" xfId="0" applyNumberFormat="1" applyFill="1" applyAlignment="1">
      <alignment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4" fillId="2" borderId="0" xfId="0" applyFont="1" applyFill="1"/>
    <xf numFmtId="0" fontId="46" fillId="2" borderId="0" xfId="0" applyFont="1" applyFill="1" applyBorder="1"/>
    <xf numFmtId="3" fontId="46" fillId="2" borderId="0" xfId="0" applyNumberFormat="1" applyFont="1" applyFill="1" applyBorder="1"/>
    <xf numFmtId="0" fontId="46" fillId="2" borderId="0" xfId="0" applyFont="1" applyFill="1"/>
    <xf numFmtId="3" fontId="30" fillId="2" borderId="0" xfId="0" applyNumberFormat="1" applyFont="1" applyFill="1" applyBorder="1" applyAlignment="1">
      <alignment horizontal="right"/>
    </xf>
    <xf numFmtId="165" fontId="30" fillId="2" borderId="0" xfId="0" applyNumberFormat="1" applyFont="1" applyFill="1" applyBorder="1" applyAlignment="1">
      <alignment horizontal="right"/>
    </xf>
    <xf numFmtId="3" fontId="30" fillId="2" borderId="0" xfId="2" applyNumberFormat="1" applyFont="1" applyFill="1" applyBorder="1" applyAlignment="1">
      <alignment horizontal="right"/>
    </xf>
    <xf numFmtId="0" fontId="38" fillId="2" borderId="0" xfId="0" applyFont="1" applyFill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36" fillId="2" borderId="10" xfId="0" applyFont="1" applyFill="1" applyBorder="1" applyAlignment="1">
      <alignment vertical="top" wrapText="1"/>
    </xf>
    <xf numFmtId="0" fontId="3" fillId="2" borderId="0" xfId="0" applyFont="1" applyFill="1" applyBorder="1" applyAlignment="1"/>
    <xf numFmtId="0" fontId="1" fillId="2" borderId="0" xfId="0" applyFont="1" applyFill="1" applyBorder="1" applyAlignment="1"/>
    <xf numFmtId="0" fontId="1" fillId="3" borderId="0" xfId="0" applyFont="1" applyFill="1" applyBorder="1" applyAlignment="1"/>
    <xf numFmtId="0" fontId="35" fillId="2" borderId="0" xfId="0" applyFont="1" applyFill="1" applyAlignment="1">
      <alignment horizontal="left" wrapText="1"/>
    </xf>
    <xf numFmtId="168" fontId="35" fillId="2" borderId="0" xfId="0" applyNumberFormat="1" applyFont="1" applyFill="1" applyAlignment="1">
      <alignment horizontal="left" wrapText="1"/>
    </xf>
    <xf numFmtId="0" fontId="35" fillId="2" borderId="0" xfId="0" applyFont="1" applyFill="1" applyAlignment="1">
      <alignment horizontal="left"/>
    </xf>
    <xf numFmtId="0" fontId="36" fillId="2" borderId="0" xfId="0" applyFont="1" applyFill="1"/>
    <xf numFmtId="0" fontId="34" fillId="2" borderId="0" xfId="0" applyFont="1" applyFill="1"/>
    <xf numFmtId="0" fontId="34" fillId="2" borderId="0" xfId="0" applyFont="1" applyFill="1" applyBorder="1"/>
    <xf numFmtId="0" fontId="34" fillId="0" borderId="0" xfId="0" applyFont="1"/>
    <xf numFmtId="3" fontId="34" fillId="2" borderId="0" xfId="0" applyNumberFormat="1" applyFont="1" applyFill="1" applyBorder="1"/>
    <xf numFmtId="3" fontId="50" fillId="2" borderId="0" xfId="0" applyNumberFormat="1" applyFont="1" applyFill="1"/>
    <xf numFmtId="0" fontId="52" fillId="2" borderId="0" xfId="0" applyFont="1" applyFill="1" applyBorder="1" applyAlignment="1">
      <alignment horizontal="left" vertical="top" wrapText="1"/>
    </xf>
    <xf numFmtId="0" fontId="52" fillId="2" borderId="0" xfId="0" applyFont="1" applyFill="1" applyBorder="1"/>
    <xf numFmtId="3" fontId="52" fillId="2" borderId="0" xfId="0" applyNumberFormat="1" applyFont="1" applyFill="1" applyBorder="1"/>
    <xf numFmtId="3" fontId="53" fillId="2" borderId="0" xfId="0" applyNumberFormat="1" applyFont="1" applyFill="1" applyBorder="1"/>
    <xf numFmtId="0" fontId="53" fillId="2" borderId="0" xfId="0" applyFont="1" applyFill="1" applyBorder="1"/>
    <xf numFmtId="0" fontId="54" fillId="2" borderId="0" xfId="0" applyFont="1" applyFill="1" applyBorder="1"/>
    <xf numFmtId="3" fontId="52" fillId="2" borderId="0" xfId="0" applyNumberFormat="1" applyFont="1" applyFill="1"/>
    <xf numFmtId="3" fontId="54" fillId="2" borderId="0" xfId="0" applyNumberFormat="1" applyFont="1" applyFill="1" applyBorder="1"/>
    <xf numFmtId="0" fontId="1" fillId="3" borderId="0" xfId="0" applyFont="1" applyFill="1" applyBorder="1" applyAlignment="1">
      <alignment horizontal="left" indent="1"/>
    </xf>
    <xf numFmtId="0" fontId="52" fillId="2" borderId="0" xfId="0" applyFont="1" applyFill="1"/>
    <xf numFmtId="0" fontId="52" fillId="2" borderId="0" xfId="0" applyFont="1" applyFill="1" applyAlignment="1">
      <alignment vertical="top"/>
    </xf>
    <xf numFmtId="165" fontId="1" fillId="3" borderId="0" xfId="0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left" wrapText="1"/>
    </xf>
    <xf numFmtId="3" fontId="56" fillId="2" borderId="0" xfId="0" applyNumberFormat="1" applyFont="1" applyFill="1" applyBorder="1"/>
    <xf numFmtId="3" fontId="56" fillId="2" borderId="0" xfId="0" applyNumberFormat="1" applyFont="1" applyFill="1"/>
    <xf numFmtId="3" fontId="56" fillId="2" borderId="0" xfId="0" applyNumberFormat="1" applyFont="1" applyFill="1" applyAlignment="1">
      <alignment vertical="top"/>
    </xf>
    <xf numFmtId="3" fontId="35" fillId="2" borderId="0" xfId="0" applyNumberFormat="1" applyFont="1" applyFill="1" applyAlignment="1">
      <alignment vertical="top" wrapText="1"/>
    </xf>
    <xf numFmtId="0" fontId="57" fillId="2" borderId="0" xfId="0" applyFont="1" applyFill="1"/>
    <xf numFmtId="0" fontId="0" fillId="3" borderId="1" xfId="0" applyFill="1" applyBorder="1" applyAlignment="1">
      <alignment vertical="top"/>
    </xf>
    <xf numFmtId="0" fontId="24" fillId="2" borderId="0" xfId="0" applyFont="1" applyFill="1" applyAlignment="1">
      <alignment horizontal="left" vertical="top"/>
    </xf>
    <xf numFmtId="0" fontId="24" fillId="0" borderId="0" xfId="0" applyFont="1" applyAlignment="1">
      <alignment horizontal="left" vertical="top"/>
    </xf>
    <xf numFmtId="0" fontId="24" fillId="2" borderId="0" xfId="0" applyFont="1" applyFill="1" applyAlignment="1"/>
    <xf numFmtId="0" fontId="58" fillId="2" borderId="0" xfId="0" applyFont="1" applyFill="1"/>
    <xf numFmtId="3" fontId="26" fillId="2" borderId="0" xfId="0" applyNumberFormat="1" applyFont="1" applyFill="1" applyBorder="1" applyAlignment="1">
      <alignment wrapText="1"/>
    </xf>
    <xf numFmtId="0" fontId="59" fillId="2" borderId="0" xfId="0" applyFont="1" applyFill="1"/>
    <xf numFmtId="0" fontId="27" fillId="2" borderId="0" xfId="0" applyFont="1" applyFill="1" applyAlignment="1">
      <alignment vertical="top"/>
    </xf>
    <xf numFmtId="0" fontId="27" fillId="2" borderId="0" xfId="0" applyFont="1" applyFill="1" applyAlignment="1"/>
    <xf numFmtId="0" fontId="0" fillId="3" borderId="0" xfId="0" applyFill="1" applyBorder="1" applyAlignment="1">
      <alignment horizontal="left" wrapText="1" indent="1"/>
    </xf>
    <xf numFmtId="3" fontId="40" fillId="2" borderId="0" xfId="0" applyNumberFormat="1" applyFont="1" applyFill="1"/>
    <xf numFmtId="3" fontId="55" fillId="2" borderId="0" xfId="0" applyNumberFormat="1" applyFont="1" applyFill="1" applyBorder="1" applyAlignment="1">
      <alignment wrapText="1"/>
    </xf>
    <xf numFmtId="0" fontId="55" fillId="2" borderId="0" xfId="0" applyFont="1" applyFill="1" applyBorder="1"/>
    <xf numFmtId="165" fontId="52" fillId="2" borderId="0" xfId="0" applyNumberFormat="1" applyFont="1" applyFill="1"/>
    <xf numFmtId="167" fontId="40" fillId="2" borderId="0" xfId="2" applyNumberFormat="1" applyFont="1" applyFill="1" applyBorder="1" applyAlignment="1">
      <alignment horizontal="right"/>
    </xf>
    <xf numFmtId="0" fontId="24" fillId="3" borderId="1" xfId="0" applyFont="1" applyFill="1" applyBorder="1" applyAlignment="1"/>
    <xf numFmtId="0" fontId="24" fillId="3" borderId="1" xfId="0" applyFont="1" applyFill="1" applyBorder="1" applyAlignment="1">
      <alignment horizontal="left"/>
    </xf>
    <xf numFmtId="0" fontId="24" fillId="3" borderId="0" xfId="0" applyFont="1" applyFill="1" applyBorder="1" applyAlignment="1">
      <alignment vertical="top"/>
    </xf>
    <xf numFmtId="166" fontId="9" fillId="2" borderId="0" xfId="2" applyNumberFormat="1" applyFont="1" applyFill="1"/>
    <xf numFmtId="165" fontId="24" fillId="3" borderId="0" xfId="0" applyNumberFormat="1" applyFont="1" applyFill="1" applyBorder="1"/>
    <xf numFmtId="166" fontId="24" fillId="2" borderId="0" xfId="0" applyNumberFormat="1" applyFont="1" applyFill="1" applyBorder="1" applyAlignment="1"/>
    <xf numFmtId="167" fontId="24" fillId="2" borderId="0" xfId="0" applyNumberFormat="1" applyFont="1" applyFill="1" applyBorder="1" applyAlignment="1"/>
    <xf numFmtId="0" fontId="24" fillId="2" borderId="0" xfId="0" applyFont="1" applyFill="1" applyBorder="1" applyAlignment="1">
      <alignment horizontal="right"/>
    </xf>
    <xf numFmtId="3" fontId="16" fillId="2" borderId="0" xfId="0" applyNumberFormat="1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3" fontId="25" fillId="2" borderId="0" xfId="0" applyNumberFormat="1" applyFont="1" applyFill="1" applyBorder="1" applyAlignment="1">
      <alignment horizontal="left"/>
    </xf>
    <xf numFmtId="3" fontId="25" fillId="2" borderId="0" xfId="0" applyNumberFormat="1" applyFont="1" applyFill="1" applyBorder="1" applyAlignment="1">
      <alignment horizontal="right"/>
    </xf>
    <xf numFmtId="3" fontId="49" fillId="2" borderId="0" xfId="0" applyNumberFormat="1" applyFont="1" applyFill="1" applyBorder="1"/>
    <xf numFmtId="165" fontId="4" fillId="2" borderId="0" xfId="0" applyNumberFormat="1" applyFont="1" applyFill="1"/>
    <xf numFmtId="165" fontId="46" fillId="2" borderId="0" xfId="0" applyNumberFormat="1" applyFont="1" applyFill="1"/>
    <xf numFmtId="165" fontId="51" fillId="2" borderId="0" xfId="0" applyNumberFormat="1" applyFont="1" applyFill="1"/>
    <xf numFmtId="0" fontId="0" fillId="3" borderId="0" xfId="0" applyFill="1" applyBorder="1" applyAlignment="1">
      <alignment horizontal="left"/>
    </xf>
    <xf numFmtId="0" fontId="24" fillId="0" borderId="0" xfId="0" applyFont="1" applyFill="1"/>
    <xf numFmtId="3" fontId="39" fillId="0" borderId="0" xfId="0" applyNumberFormat="1" applyFont="1" applyFill="1" applyBorder="1"/>
    <xf numFmtId="165" fontId="39" fillId="0" borderId="0" xfId="0" applyNumberFormat="1" applyFont="1" applyFill="1" applyBorder="1"/>
    <xf numFmtId="3" fontId="24" fillId="0" borderId="0" xfId="0" applyNumberFormat="1" applyFont="1" applyFill="1" applyBorder="1"/>
    <xf numFmtId="165" fontId="24" fillId="0" borderId="0" xfId="0" applyNumberFormat="1" applyFont="1" applyFill="1" applyBorder="1"/>
    <xf numFmtId="3" fontId="53" fillId="2" borderId="0" xfId="0" applyNumberFormat="1" applyFont="1" applyFill="1" applyBorder="1" applyAlignment="1">
      <alignment horizontal="left" indent="2"/>
    </xf>
    <xf numFmtId="3" fontId="55" fillId="2" borderId="0" xfId="0" applyNumberFormat="1" applyFont="1" applyFill="1" applyBorder="1"/>
    <xf numFmtId="0" fontId="28" fillId="2" borderId="0" xfId="1" applyFont="1" applyFill="1" applyAlignment="1" applyProtection="1"/>
    <xf numFmtId="0" fontId="28" fillId="2" borderId="0" xfId="1" applyFont="1" applyFill="1" applyBorder="1" applyAlignment="1" applyProtection="1">
      <alignment vertical="top"/>
    </xf>
    <xf numFmtId="0" fontId="60" fillId="2" borderId="0" xfId="0" applyFont="1" applyFill="1" applyBorder="1" applyAlignment="1">
      <alignment horizontal="center" vertical="top"/>
    </xf>
    <xf numFmtId="0" fontId="61" fillId="2" borderId="0" xfId="0" applyFont="1" applyFill="1" applyBorder="1" applyAlignment="1">
      <alignment horizontal="right" vertical="top"/>
    </xf>
    <xf numFmtId="0" fontId="28" fillId="2" borderId="0" xfId="0" applyFont="1" applyFill="1" applyBorder="1" applyAlignment="1">
      <alignment vertical="top"/>
    </xf>
    <xf numFmtId="0" fontId="62" fillId="2" borderId="0" xfId="0" applyFont="1" applyFill="1" applyBorder="1" applyAlignment="1">
      <alignment vertical="top"/>
    </xf>
    <xf numFmtId="3" fontId="0" fillId="3" borderId="0" xfId="0" applyNumberFormat="1" applyFill="1" applyBorder="1" applyAlignment="1">
      <alignment horizontal="left" indent="1"/>
    </xf>
    <xf numFmtId="3" fontId="46" fillId="2" borderId="0" xfId="0" applyNumberFormat="1" applyFont="1" applyFill="1"/>
    <xf numFmtId="3" fontId="35" fillId="2" borderId="0" xfId="0" applyNumberFormat="1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left" indent="1"/>
    </xf>
    <xf numFmtId="0" fontId="0" fillId="2" borderId="0" xfId="0" applyFill="1" applyAlignment="1">
      <alignment horizontal="left" vertical="center"/>
    </xf>
    <xf numFmtId="0" fontId="24" fillId="2" borderId="0" xfId="0" applyFont="1" applyFill="1" applyBorder="1" applyAlignment="1">
      <alignment vertical="top"/>
    </xf>
    <xf numFmtId="165" fontId="0" fillId="3" borderId="0" xfId="0" applyNumberFormat="1" applyFill="1" applyBorder="1" applyAlignment="1">
      <alignment horizontal="right"/>
    </xf>
    <xf numFmtId="3" fontId="66" fillId="2" borderId="0" xfId="0" applyNumberFormat="1" applyFont="1" applyFill="1"/>
    <xf numFmtId="3" fontId="66" fillId="2" borderId="0" xfId="0" applyNumberFormat="1" applyFont="1" applyFill="1" applyBorder="1"/>
    <xf numFmtId="0" fontId="66" fillId="2" borderId="0" xfId="0" applyFont="1" applyFill="1" applyBorder="1"/>
    <xf numFmtId="0" fontId="3" fillId="2" borderId="0" xfId="0" applyFont="1" applyFill="1" applyAlignment="1">
      <alignment vertical="top"/>
    </xf>
    <xf numFmtId="3" fontId="26" fillId="2" borderId="0" xfId="0" applyNumberFormat="1" applyFont="1" applyFill="1" applyAlignment="1">
      <alignment horizontal="left" wrapText="1"/>
    </xf>
    <xf numFmtId="0" fontId="38" fillId="2" borderId="0" xfId="0" applyFont="1" applyFill="1" applyAlignment="1">
      <alignment horizontal="left" wrapText="1"/>
    </xf>
    <xf numFmtId="0" fontId="26" fillId="2" borderId="0" xfId="0" applyFont="1" applyFill="1" applyAlignment="1">
      <alignment horizontal="left" wrapText="1"/>
    </xf>
    <xf numFmtId="0" fontId="1" fillId="2" borderId="0" xfId="0" applyFont="1" applyFill="1" applyAlignment="1">
      <alignment vertical="top"/>
    </xf>
    <xf numFmtId="3" fontId="40" fillId="2" borderId="0" xfId="0" applyNumberFormat="1" applyFont="1" applyFill="1" applyAlignment="1">
      <alignment vertical="top"/>
    </xf>
    <xf numFmtId="0" fontId="66" fillId="2" borderId="0" xfId="0" applyFont="1" applyFill="1" applyBorder="1" applyAlignment="1">
      <alignment horizontal="left" vertical="top" wrapText="1"/>
    </xf>
    <xf numFmtId="3" fontId="58" fillId="2" borderId="0" xfId="0" applyNumberFormat="1" applyFont="1" applyFill="1" applyBorder="1"/>
    <xf numFmtId="3" fontId="66" fillId="2" borderId="0" xfId="0" applyNumberFormat="1" applyFont="1" applyFill="1" applyBorder="1" applyAlignment="1">
      <alignment horizontal="left" vertical="top"/>
    </xf>
    <xf numFmtId="0" fontId="46" fillId="2" borderId="0" xfId="0" applyFont="1" applyFill="1" applyBorder="1" applyAlignment="1">
      <alignment horizontal="left" vertical="top" wrapText="1"/>
    </xf>
    <xf numFmtId="0" fontId="65" fillId="3" borderId="0" xfId="0" applyFont="1" applyFill="1" applyAlignment="1">
      <alignment horizontal="left" vertical="center"/>
    </xf>
    <xf numFmtId="0" fontId="69" fillId="2" borderId="0" xfId="1" applyFill="1" applyAlignment="1" applyProtection="1">
      <alignment horizontal="right"/>
    </xf>
    <xf numFmtId="0" fontId="40" fillId="3" borderId="0" xfId="0" applyFont="1" applyFill="1" applyBorder="1" applyAlignment="1">
      <alignment horizontal="left" indent="1"/>
    </xf>
    <xf numFmtId="0" fontId="40" fillId="3" borderId="0" xfId="0" applyFont="1" applyFill="1" applyBorder="1" applyAlignment="1">
      <alignment horizontal="left" vertical="top" wrapText="1" indent="1"/>
    </xf>
    <xf numFmtId="0" fontId="4" fillId="3" borderId="0" xfId="0" applyFont="1" applyFill="1" applyBorder="1" applyAlignment="1">
      <alignment horizontal="left" indent="1"/>
    </xf>
    <xf numFmtId="3" fontId="40" fillId="3" borderId="0" xfId="0" applyNumberFormat="1" applyFont="1" applyFill="1" applyBorder="1" applyAlignment="1">
      <alignment horizontal="left" indent="1"/>
    </xf>
    <xf numFmtId="0" fontId="35" fillId="2" borderId="0" xfId="0" applyFont="1" applyFill="1" applyAlignment="1"/>
    <xf numFmtId="0" fontId="37" fillId="2" borderId="0" xfId="0" applyFont="1" applyFill="1" applyAlignment="1"/>
    <xf numFmtId="167" fontId="40" fillId="2" borderId="0" xfId="2" applyNumberFormat="1" applyFont="1" applyFill="1" applyBorder="1" applyAlignment="1"/>
    <xf numFmtId="0" fontId="35" fillId="2" borderId="0" xfId="0" applyFont="1" applyFill="1" applyBorder="1" applyAlignment="1">
      <alignment horizontal="left" vertical="top" wrapText="1"/>
    </xf>
    <xf numFmtId="49" fontId="24" fillId="3" borderId="0" xfId="2" applyNumberFormat="1" applyFont="1" applyFill="1" applyBorder="1" applyAlignment="1">
      <alignment horizontal="left" indent="1"/>
    </xf>
    <xf numFmtId="4" fontId="35" fillId="2" borderId="0" xfId="0" applyNumberFormat="1" applyFont="1" applyFill="1" applyAlignment="1">
      <alignment vertical="top" wrapText="1"/>
    </xf>
    <xf numFmtId="4" fontId="26" fillId="2" borderId="0" xfId="0" applyNumberFormat="1" applyFont="1" applyFill="1" applyAlignment="1">
      <alignment wrapText="1"/>
    </xf>
    <xf numFmtId="3" fontId="40" fillId="2" borderId="0" xfId="0" applyNumberFormat="1" applyFont="1" applyFill="1" applyBorder="1" applyAlignment="1">
      <alignment horizontal="left" indent="1"/>
    </xf>
    <xf numFmtId="0" fontId="40" fillId="3" borderId="0" xfId="0" applyFont="1" applyFill="1" applyBorder="1" applyAlignment="1">
      <alignment horizontal="left" wrapText="1" indent="1"/>
    </xf>
    <xf numFmtId="0" fontId="1" fillId="3" borderId="0" xfId="0" applyFont="1" applyFill="1" applyBorder="1" applyAlignment="1">
      <alignment horizontal="left" indent="2"/>
    </xf>
    <xf numFmtId="3" fontId="1" fillId="3" borderId="0" xfId="2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left" indent="2"/>
    </xf>
    <xf numFmtId="167" fontId="68" fillId="2" borderId="0" xfId="2" applyNumberFormat="1" applyFont="1" applyFill="1" applyBorder="1"/>
    <xf numFmtId="0" fontId="1" fillId="3" borderId="0" xfId="0" applyFont="1" applyFill="1" applyAlignment="1">
      <alignment horizontal="left"/>
    </xf>
    <xf numFmtId="165" fontId="4" fillId="3" borderId="0" xfId="0" applyNumberFormat="1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wrapText="1"/>
    </xf>
    <xf numFmtId="165" fontId="68" fillId="3" borderId="0" xfId="2" applyNumberFormat="1" applyFont="1" applyFill="1" applyAlignment="1">
      <alignment horizontal="right"/>
    </xf>
    <xf numFmtId="3" fontId="68" fillId="3" borderId="0" xfId="2" applyNumberFormat="1" applyFont="1" applyFill="1"/>
    <xf numFmtId="3" fontId="68" fillId="3" borderId="0" xfId="2" applyNumberFormat="1" applyFont="1" applyFill="1" applyAlignment="1">
      <alignment horizontal="right"/>
    </xf>
    <xf numFmtId="165" fontId="68" fillId="3" borderId="0" xfId="2" applyNumberFormat="1" applyFont="1" applyFill="1"/>
    <xf numFmtId="3" fontId="40" fillId="3" borderId="0" xfId="2" applyNumberFormat="1" applyFont="1" applyFill="1" applyBorder="1" applyAlignment="1">
      <alignment horizontal="right"/>
    </xf>
    <xf numFmtId="3" fontId="40" fillId="3" borderId="0" xfId="0" applyNumberFormat="1" applyFont="1" applyFill="1" applyBorder="1" applyAlignment="1">
      <alignment horizontal="right"/>
    </xf>
    <xf numFmtId="167" fontId="40" fillId="3" borderId="0" xfId="2" applyNumberFormat="1" applyFont="1" applyFill="1" applyBorder="1" applyAlignment="1">
      <alignment horizontal="right"/>
    </xf>
    <xf numFmtId="166" fontId="40" fillId="3" borderId="0" xfId="2" applyNumberFormat="1" applyFont="1" applyFill="1" applyBorder="1"/>
    <xf numFmtId="164" fontId="68" fillId="3" borderId="0" xfId="2" applyNumberFormat="1" applyFont="1" applyFill="1"/>
    <xf numFmtId="0" fontId="29" fillId="3" borderId="0" xfId="0" applyFont="1" applyFill="1" applyBorder="1" applyAlignment="1">
      <alignment horizontal="left" wrapText="1"/>
    </xf>
    <xf numFmtId="0" fontId="1" fillId="2" borderId="0" xfId="0" applyFont="1" applyFill="1" applyAlignment="1"/>
    <xf numFmtId="0" fontId="46" fillId="2" borderId="0" xfId="0" applyFont="1" applyFill="1" applyBorder="1" applyAlignment="1">
      <alignment wrapText="1"/>
    </xf>
    <xf numFmtId="164" fontId="24" fillId="2" borderId="0" xfId="2" applyNumberFormat="1" applyFont="1" applyFill="1" applyBorder="1" applyAlignment="1">
      <alignment horizontal="right" vertical="top" wrapText="1"/>
    </xf>
    <xf numFmtId="3" fontId="26" fillId="2" borderId="0" xfId="0" applyNumberFormat="1" applyFont="1" applyFill="1" applyAlignment="1">
      <alignment wrapText="1"/>
    </xf>
    <xf numFmtId="0" fontId="35" fillId="2" borderId="0" xfId="0" applyFont="1" applyFill="1" applyAlignment="1">
      <alignment horizontal="left" vertical="justify" wrapText="1"/>
    </xf>
    <xf numFmtId="0" fontId="70" fillId="2" borderId="0" xfId="0" applyFont="1" applyFill="1" applyBorder="1"/>
    <xf numFmtId="0" fontId="71" fillId="2" borderId="0" xfId="0" applyFont="1" applyFill="1" applyBorder="1"/>
    <xf numFmtId="0" fontId="71" fillId="2" borderId="0" xfId="0" applyFont="1" applyFill="1"/>
    <xf numFmtId="3" fontId="71" fillId="2" borderId="0" xfId="0" applyNumberFormat="1" applyFont="1" applyFill="1" applyBorder="1"/>
    <xf numFmtId="0" fontId="71" fillId="2" borderId="0" xfId="0" applyFont="1" applyFill="1" applyBorder="1" applyAlignment="1">
      <alignment vertical="top" wrapText="1"/>
    </xf>
    <xf numFmtId="0" fontId="71" fillId="2" borderId="0" xfId="0" applyFont="1" applyFill="1" applyBorder="1" applyAlignment="1">
      <alignment vertical="top"/>
    </xf>
    <xf numFmtId="165" fontId="71" fillId="2" borderId="0" xfId="0" applyNumberFormat="1" applyFont="1" applyFill="1" applyBorder="1"/>
    <xf numFmtId="0" fontId="0" fillId="6" borderId="0" xfId="0" applyFill="1"/>
    <xf numFmtId="0" fontId="21" fillId="2" borderId="0" xfId="3" applyFont="1" applyFill="1" applyBorder="1" applyAlignment="1">
      <alignment horizontal="left" wrapText="1" indent="1"/>
    </xf>
    <xf numFmtId="0" fontId="24" fillId="2" borderId="0" xfId="1" applyFont="1" applyFill="1" applyBorder="1" applyAlignment="1" applyProtection="1">
      <alignment horizontal="center" vertical="top"/>
    </xf>
    <xf numFmtId="0" fontId="63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64" fillId="3" borderId="0" xfId="0" applyFont="1" applyFill="1" applyBorder="1" applyAlignment="1">
      <alignment horizontal="left" vertical="center"/>
    </xf>
    <xf numFmtId="0" fontId="21" fillId="2" borderId="0" xfId="3" applyFont="1" applyFill="1" applyBorder="1" applyAlignment="1">
      <alignment horizontal="left" wrapText="1" indent="1"/>
    </xf>
    <xf numFmtId="0" fontId="21" fillId="2" borderId="0" xfId="3" applyFont="1" applyFill="1" applyBorder="1" applyAlignment="1">
      <alignment horizontal="left" wrapText="1"/>
    </xf>
    <xf numFmtId="0" fontId="28" fillId="2" borderId="0" xfId="0" applyFont="1" applyFill="1" applyBorder="1" applyAlignment="1">
      <alignment horizontal="left" vertical="top"/>
    </xf>
    <xf numFmtId="0" fontId="36" fillId="2" borderId="10" xfId="0" applyFont="1" applyFill="1" applyBorder="1" applyAlignment="1">
      <alignment horizontal="left" vertical="top" wrapText="1"/>
    </xf>
    <xf numFmtId="3" fontId="26" fillId="2" borderId="0" xfId="0" applyNumberFormat="1" applyFont="1" applyFill="1" applyAlignment="1">
      <alignment wrapText="1"/>
    </xf>
    <xf numFmtId="0" fontId="1" fillId="3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top"/>
    </xf>
    <xf numFmtId="3" fontId="36" fillId="2" borderId="10" xfId="0" applyNumberFormat="1" applyFont="1" applyFill="1" applyBorder="1" applyAlignment="1">
      <alignment horizontal="left" vertical="justify" wrapText="1"/>
    </xf>
    <xf numFmtId="3" fontId="3" fillId="3" borderId="1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1" fillId="3" borderId="5" xfId="0" applyFont="1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16" fillId="2" borderId="0" xfId="0" applyFont="1" applyFill="1" applyAlignment="1">
      <alignment horizontal="justify" vertical="top" wrapText="1"/>
    </xf>
    <xf numFmtId="0" fontId="3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38" fillId="2" borderId="0" xfId="0" applyFont="1" applyFill="1" applyAlignment="1">
      <alignment horizontal="left" wrapText="1"/>
    </xf>
    <xf numFmtId="0" fontId="26" fillId="2" borderId="0" xfId="0" applyFont="1" applyFill="1" applyAlignment="1">
      <alignment horizontal="left" wrapText="1"/>
    </xf>
    <xf numFmtId="0" fontId="38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3" fontId="48" fillId="3" borderId="1" xfId="0" applyNumberFormat="1" applyFont="1" applyFill="1" applyBorder="1" applyAlignment="1">
      <alignment horizontal="left" vertical="top"/>
    </xf>
    <xf numFmtId="3" fontId="48" fillId="3" borderId="2" xfId="0" applyNumberFormat="1" applyFont="1" applyFill="1" applyBorder="1" applyAlignment="1">
      <alignment horizontal="left" vertical="top" wrapText="1"/>
    </xf>
    <xf numFmtId="3" fontId="48" fillId="3" borderId="3" xfId="0" applyNumberFormat="1" applyFont="1" applyFill="1" applyBorder="1" applyAlignment="1">
      <alignment horizontal="left" vertical="top" wrapText="1"/>
    </xf>
    <xf numFmtId="3" fontId="24" fillId="3" borderId="1" xfId="0" applyNumberFormat="1" applyFont="1" applyFill="1" applyBorder="1" applyAlignment="1">
      <alignment horizontal="left" vertical="top"/>
    </xf>
    <xf numFmtId="3" fontId="16" fillId="2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16" fillId="2" borderId="0" xfId="0" applyNumberFormat="1" applyFont="1" applyFill="1" applyAlignment="1">
      <alignment horizontal="center" vertical="top" wrapText="1"/>
    </xf>
    <xf numFmtId="0" fontId="52" fillId="2" borderId="0" xfId="0" applyFont="1" applyFill="1" applyBorder="1" applyAlignment="1">
      <alignment horizontal="center"/>
    </xf>
    <xf numFmtId="0" fontId="54" fillId="2" borderId="0" xfId="0" applyFont="1" applyFill="1" applyBorder="1" applyAlignment="1">
      <alignment horizontal="center"/>
    </xf>
    <xf numFmtId="0" fontId="0" fillId="3" borderId="2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71" fillId="2" borderId="0" xfId="0" applyFont="1" applyFill="1" applyBorder="1" applyAlignment="1">
      <alignment vertical="top" wrapText="1"/>
    </xf>
    <xf numFmtId="0" fontId="71" fillId="2" borderId="0" xfId="0" applyFont="1" applyFill="1" applyBorder="1" applyAlignment="1">
      <alignment horizontal="left" vertical="top"/>
    </xf>
    <xf numFmtId="0" fontId="0" fillId="3" borderId="2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1" fillId="3" borderId="2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6" fillId="2" borderId="0" xfId="0" applyFont="1" applyFill="1" applyAlignment="1">
      <alignment horizontal="justify" wrapText="1"/>
    </xf>
    <xf numFmtId="0" fontId="24" fillId="2" borderId="0" xfId="0" applyFont="1" applyFill="1" applyBorder="1" applyAlignment="1">
      <alignment horizontal="left" vertical="top"/>
    </xf>
    <xf numFmtId="3" fontId="0" fillId="3" borderId="2" xfId="0" applyNumberFormat="1" applyFill="1" applyBorder="1" applyAlignment="1">
      <alignment vertical="top"/>
    </xf>
    <xf numFmtId="0" fontId="24" fillId="2" borderId="0" xfId="0" applyFont="1" applyFill="1" applyBorder="1" applyAlignment="1">
      <alignment vertical="top" wrapText="1"/>
    </xf>
    <xf numFmtId="0" fontId="24" fillId="3" borderId="1" xfId="0" applyFont="1" applyFill="1" applyBorder="1" applyAlignment="1">
      <alignment horizontal="left" vertical="top" wrapText="1"/>
    </xf>
    <xf numFmtId="0" fontId="40" fillId="3" borderId="1" xfId="0" applyFont="1" applyFill="1" applyBorder="1" applyAlignment="1">
      <alignment horizontal="left" vertical="top" wrapText="1"/>
    </xf>
    <xf numFmtId="3" fontId="35" fillId="2" borderId="0" xfId="0" applyNumberFormat="1" applyFont="1" applyFill="1" applyAlignment="1">
      <alignment horizontal="left" wrapText="1"/>
    </xf>
    <xf numFmtId="3" fontId="35" fillId="2" borderId="0" xfId="0" applyNumberFormat="1" applyFont="1" applyFill="1" applyAlignment="1">
      <alignment horizontal="left" vertical="justify" wrapText="1"/>
    </xf>
    <xf numFmtId="0" fontId="24" fillId="3" borderId="5" xfId="0" applyFont="1" applyFill="1" applyBorder="1" applyAlignment="1">
      <alignment horizontal="left" vertical="top" wrapText="1"/>
    </xf>
    <xf numFmtId="0" fontId="24" fillId="3" borderId="6" xfId="0" applyFont="1" applyFill="1" applyBorder="1" applyAlignment="1">
      <alignment horizontal="left" vertical="top" wrapText="1"/>
    </xf>
    <xf numFmtId="0" fontId="24" fillId="3" borderId="7" xfId="0" applyFont="1" applyFill="1" applyBorder="1" applyAlignment="1">
      <alignment horizontal="left" vertical="top" wrapText="1"/>
    </xf>
    <xf numFmtId="164" fontId="24" fillId="2" borderId="4" xfId="0" applyNumberFormat="1" applyFont="1" applyFill="1" applyBorder="1" applyAlignment="1">
      <alignment horizontal="left" vertical="top" wrapText="1"/>
    </xf>
    <xf numFmtId="0" fontId="35" fillId="2" borderId="0" xfId="0" applyFont="1" applyFill="1" applyBorder="1" applyAlignment="1">
      <alignment horizontal="left" vertical="top" wrapText="1"/>
    </xf>
    <xf numFmtId="0" fontId="35" fillId="2" borderId="0" xfId="0" applyFont="1" applyFill="1" applyBorder="1" applyAlignment="1">
      <alignment horizontal="left" wrapText="1"/>
    </xf>
    <xf numFmtId="3" fontId="26" fillId="2" borderId="0" xfId="0" applyNumberFormat="1" applyFont="1" applyFill="1" applyBorder="1" applyAlignment="1">
      <alignment horizontal="left" wrapText="1"/>
    </xf>
    <xf numFmtId="3" fontId="35" fillId="2" borderId="0" xfId="0" applyNumberFormat="1" applyFont="1" applyFill="1" applyAlignment="1">
      <alignment horizontal="left" vertical="top" wrapText="1"/>
    </xf>
    <xf numFmtId="3" fontId="35" fillId="2" borderId="0" xfId="0" applyNumberFormat="1" applyFont="1" applyFill="1" applyAlignment="1">
      <alignment vertical="top" wrapText="1"/>
    </xf>
    <xf numFmtId="0" fontId="24" fillId="3" borderId="2" xfId="0" applyFont="1" applyFill="1" applyBorder="1" applyAlignment="1">
      <alignment horizontal="center" vertical="top"/>
    </xf>
    <xf numFmtId="0" fontId="24" fillId="3" borderId="3" xfId="0" applyFont="1" applyFill="1" applyBorder="1" applyAlignment="1">
      <alignment horizontal="center" vertical="top"/>
    </xf>
    <xf numFmtId="3" fontId="26" fillId="2" borderId="0" xfId="0" applyNumberFormat="1" applyFont="1" applyFill="1" applyAlignment="1">
      <alignment horizontal="left" wrapText="1"/>
    </xf>
    <xf numFmtId="0" fontId="41" fillId="0" borderId="0" xfId="0" applyFont="1" applyAlignment="1">
      <alignment horizontal="justify"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24" fillId="3" borderId="5" xfId="0" applyFont="1" applyFill="1" applyBorder="1" applyAlignment="1">
      <alignment horizontal="left" vertical="top"/>
    </xf>
    <xf numFmtId="0" fontId="24" fillId="3" borderId="6" xfId="0" applyFont="1" applyFill="1" applyBorder="1" applyAlignment="1">
      <alignment horizontal="left" vertical="top"/>
    </xf>
    <xf numFmtId="0" fontId="24" fillId="3" borderId="7" xfId="0" applyFont="1" applyFill="1" applyBorder="1" applyAlignment="1">
      <alignment horizontal="left" vertical="top"/>
    </xf>
    <xf numFmtId="0" fontId="1" fillId="3" borderId="1" xfId="0" applyFont="1" applyFill="1" applyBorder="1" applyAlignment="1"/>
    <xf numFmtId="0" fontId="3" fillId="3" borderId="1" xfId="0" applyFont="1" applyFill="1" applyBorder="1" applyAlignment="1"/>
    <xf numFmtId="0" fontId="24" fillId="3" borderId="5" xfId="0" applyFont="1" applyFill="1" applyBorder="1" applyAlignment="1">
      <alignment horizontal="left" vertical="center"/>
    </xf>
    <xf numFmtId="0" fontId="24" fillId="3" borderId="6" xfId="0" applyFont="1" applyFill="1" applyBorder="1" applyAlignment="1">
      <alignment horizontal="left" vertical="center"/>
    </xf>
    <xf numFmtId="0" fontId="24" fillId="3" borderId="7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4" fillId="3" borderId="2" xfId="0" applyFont="1" applyFill="1" applyBorder="1" applyAlignment="1">
      <alignment horizontal="left" vertical="top"/>
    </xf>
    <xf numFmtId="0" fontId="24" fillId="3" borderId="3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indent="1"/>
    </xf>
    <xf numFmtId="0" fontId="10" fillId="2" borderId="0" xfId="0" applyFont="1" applyFill="1" applyBorder="1"/>
  </cellXfs>
  <cellStyles count="4">
    <cellStyle name="Hipervínculo" xfId="1" builtinId="8" customBuiltin="1"/>
    <cellStyle name="Millares" xfId="2" builtinId="3"/>
    <cellStyle name="Normal" xfId="0" builtinId="0"/>
    <cellStyle name="Normal 2" xfId="3"/>
  </cellStyles>
  <dxfs count="59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#REF!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1.4391885224873209E-3"/>
          <c:y val="2.5654833811207978E-4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just"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'A.1.1.10'!$J$8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1"/>
          <c:cat>
            <c:strRef>
              <c:f>'A.1.1.10'!$B$11:$B$14</c:f>
              <c:strCache>
                <c:ptCount val="4"/>
                <c:pt idx="0">
                  <c:v>16-29</c:v>
                </c:pt>
                <c:pt idx="1">
                  <c:v>30-44</c:v>
                </c:pt>
                <c:pt idx="2">
                  <c:v>45-64</c:v>
                </c:pt>
                <c:pt idx="3">
                  <c:v>65 y más </c:v>
                </c:pt>
              </c:strCache>
            </c:strRef>
          </c:cat>
          <c:val>
            <c:numRef>
              <c:f>'A.1.1.10'!$J$11:$J$14</c:f>
              <c:numCache>
                <c:formatCode>#,##0</c:formatCode>
                <c:ptCount val="4"/>
                <c:pt idx="0">
                  <c:v>11114.05013072594</c:v>
                </c:pt>
                <c:pt idx="1">
                  <c:v>27861.633806398706</c:v>
                </c:pt>
                <c:pt idx="2">
                  <c:v>40519.163127389795</c:v>
                </c:pt>
                <c:pt idx="3">
                  <c:v>46172.363422354087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0"/>
          <c:order val="1"/>
          <c:tx>
            <c:strRef>
              <c:f>'A.1.1.10'!$K$8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'A.1.1.10'!$B$11:$B$14</c:f>
              <c:strCache>
                <c:ptCount val="4"/>
                <c:pt idx="0">
                  <c:v>16-29</c:v>
                </c:pt>
                <c:pt idx="1">
                  <c:v>30-44</c:v>
                </c:pt>
                <c:pt idx="2">
                  <c:v>45-64</c:v>
                </c:pt>
                <c:pt idx="3">
                  <c:v>65 y más </c:v>
                </c:pt>
              </c:strCache>
            </c:strRef>
          </c:cat>
          <c:val>
            <c:numRef>
              <c:f>'A.1.1.10'!$K$11:$K$14</c:f>
              <c:numCache>
                <c:formatCode>#,##0</c:formatCode>
                <c:ptCount val="4"/>
                <c:pt idx="0">
                  <c:v>10541.392999335709</c:v>
                </c:pt>
                <c:pt idx="1">
                  <c:v>22449.682919539242</c:v>
                </c:pt>
                <c:pt idx="2">
                  <c:v>26867.676490358768</c:v>
                </c:pt>
                <c:pt idx="3">
                  <c:v>27529.71748066297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375744"/>
        <c:axId val="205459840"/>
      </c:barChart>
      <c:catAx>
        <c:axId val="205375744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Euros</a:t>
                </a:r>
              </a:p>
            </c:rich>
          </c:tx>
          <c:layout>
            <c:manualLayout>
              <c:xMode val="edge"/>
              <c:yMode val="edge"/>
              <c:x val="8.0200501253132831E-3"/>
              <c:y val="8.079584321830381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45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459840"/>
        <c:scaling>
          <c:orientation val="minMax"/>
          <c:max val="60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layout>
            <c:manualLayout>
              <c:xMode val="edge"/>
              <c:yMode val="edge"/>
              <c:x val="7.4542261164722828E-3"/>
              <c:y val="0.94342798647396442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 algn="l">
                <a:defRPr sz="800" b="0" i="1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375744"/>
        <c:crosses val="max"/>
        <c:crossBetween val="between"/>
        <c:majorUnit val="10000"/>
        <c:minorUnit val="10000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#REF!</c:f>
          <c:strCache>
            <c:ptCount val="1"/>
            <c:pt idx="0">
              <c:v>#REF!</c:v>
            </c:pt>
          </c:strCache>
        </c:strRef>
      </c:tx>
      <c:overlay val="0"/>
      <c:spPr>
        <a:noFill/>
        <a:ln w="25400">
          <a:noFill/>
        </a:ln>
      </c:spPr>
      <c:txPr>
        <a:bodyPr/>
        <a:lstStyle/>
        <a:p>
          <a:pPr algn="just"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'A.1.1.10'!$G$8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'A.1.1.10'!$B$11:$B$14</c:f>
              <c:strCache>
                <c:ptCount val="4"/>
                <c:pt idx="0">
                  <c:v>16-29</c:v>
                </c:pt>
                <c:pt idx="1">
                  <c:v>30-44</c:v>
                </c:pt>
                <c:pt idx="2">
                  <c:v>45-64</c:v>
                </c:pt>
                <c:pt idx="3">
                  <c:v>65 y más </c:v>
                </c:pt>
              </c:strCache>
            </c:strRef>
          </c:cat>
          <c:val>
            <c:numRef>
              <c:f>'A.1.1.10'!$G$11:$G$14</c:f>
              <c:numCache>
                <c:formatCode>#,##0</c:formatCode>
                <c:ptCount val="4"/>
                <c:pt idx="0">
                  <c:v>10386.045911361471</c:v>
                </c:pt>
                <c:pt idx="1">
                  <c:v>25911.29972854058</c:v>
                </c:pt>
                <c:pt idx="2">
                  <c:v>36205.857045841607</c:v>
                </c:pt>
                <c:pt idx="3">
                  <c:v>24456.993916913918</c:v>
                </c:pt>
              </c:numCache>
            </c:numRef>
          </c:val>
        </c:ser>
        <c:ser>
          <c:idx val="2"/>
          <c:order val="1"/>
          <c:tx>
            <c:strRef>
              <c:f>'A.1.1.10'!$H$8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'A.1.1.10'!$B$11:$B$14</c:f>
              <c:strCache>
                <c:ptCount val="4"/>
                <c:pt idx="0">
                  <c:v>16-29</c:v>
                </c:pt>
                <c:pt idx="1">
                  <c:v>30-44</c:v>
                </c:pt>
                <c:pt idx="2">
                  <c:v>45-64</c:v>
                </c:pt>
                <c:pt idx="3">
                  <c:v>65 y más </c:v>
                </c:pt>
              </c:strCache>
            </c:strRef>
          </c:cat>
          <c:val>
            <c:numRef>
              <c:f>'A.1.1.10'!$H$11:$H$14</c:f>
              <c:numCache>
                <c:formatCode>#,##0</c:formatCode>
                <c:ptCount val="4"/>
                <c:pt idx="0">
                  <c:v>9775.6203144375922</c:v>
                </c:pt>
                <c:pt idx="1">
                  <c:v>20552.130361947224</c:v>
                </c:pt>
                <c:pt idx="2">
                  <c:v>24231.101244806705</c:v>
                </c:pt>
                <c:pt idx="3">
                  <c:v>9861.3262099447529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502336"/>
        <c:axId val="205504512"/>
      </c:barChart>
      <c:catAx>
        <c:axId val="205502336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Euros</a:t>
                </a:r>
              </a:p>
            </c:rich>
          </c:tx>
          <c:layout>
            <c:manualLayout>
              <c:xMode val="edge"/>
              <c:yMode val="edge"/>
              <c:x val="4.1797283176593526E-3"/>
              <c:y val="0.114451772864185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50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504512"/>
        <c:scaling>
          <c:orientation val="minMax"/>
          <c:max val="60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layout>
            <c:manualLayout>
              <c:xMode val="edge"/>
              <c:yMode val="edge"/>
              <c:x val="1.48380355276907E-3"/>
              <c:y val="0.93567248743353582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 algn="l">
                <a:defRPr sz="800" b="0" i="1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502336"/>
        <c:crosses val="max"/>
        <c:crossBetween val="between"/>
        <c:majorUnit val="10000"/>
        <c:minorUnit val="120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Lorenz de los ingresos anuales a cuenta del IRPF de cotizantes por empleo (</a:t>
            </a:r>
            <a:r>
              <a:rPr lang="es-ES" sz="9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durante 6 o más meses)</a:t>
            </a:r>
            <a:r>
              <a:rPr lang="es-E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en el régimen general. </a:t>
            </a:r>
            <a:endParaRPr lang="es-ES"/>
          </a:p>
        </c:rich>
      </c:tx>
      <c:layout>
        <c:manualLayout>
          <c:xMode val="edge"/>
          <c:yMode val="edge"/>
          <c:x val="8.2133763130354965E-3"/>
          <c:y val="1.000000000000000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738176"/>
        <c:axId val="208748544"/>
      </c:scatterChart>
      <c:valAx>
        <c:axId val="20873817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                               </a:t>
                </a: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    % de población</a:t>
                </a:r>
                <a:endPara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Fuente: MCVL 2007. Instituto de Estadística de la Comunidad de Madrid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0.18685850835809703"/>
              <c:y val="0.916000000000000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748544"/>
        <c:crosses val="autoZero"/>
        <c:crossBetween val="midCat"/>
        <c:majorUnit val="10"/>
      </c:valAx>
      <c:valAx>
        <c:axId val="2087485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 de renta</a:t>
                </a:r>
              </a:p>
            </c:rich>
          </c:tx>
          <c:layout>
            <c:manualLayout>
              <c:xMode val="edge"/>
              <c:yMode val="edge"/>
              <c:x val="1.0460185014186753E-2"/>
              <c:y val="0.446000000000000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73817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Curva de Lorenz de los ingresos anuales a cuent del IRPF de cotizantes por empleo en el régimen general. </a:t>
            </a:r>
          </a:p>
        </c:rich>
      </c:tx>
      <c:layout>
        <c:manualLayout>
          <c:xMode val="edge"/>
          <c:yMode val="edge"/>
          <c:x val="1.0373399457664479E-2"/>
          <c:y val="9.8619329388560922E-3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775808"/>
        <c:axId val="208786176"/>
      </c:scatterChart>
      <c:valAx>
        <c:axId val="20877580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                               </a:t>
                </a: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    % de población</a:t>
                </a:r>
                <a:endPara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Fuente: MCVL 2007. Instituto de Estadística de la Comunidad de Madrid</a:t>
                </a:r>
                <a:endParaRPr lang="es-E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786176"/>
        <c:crosses val="autoZero"/>
        <c:crossBetween val="midCat"/>
        <c:majorUnit val="10"/>
      </c:valAx>
      <c:valAx>
        <c:axId val="20878617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 de renta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7758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 paperSize="9" orientation="landscape" horizontalDpi="-3" verticalDpi="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Lorenz de los ingresos anuales a cuenta del IRPF de cotizantes por empleo (</a:t>
            </a:r>
            <a:r>
              <a:rPr lang="es-ES" sz="9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durante 6 o más meses)</a:t>
            </a:r>
            <a:r>
              <a:rPr lang="es-E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en el régimen general. </a:t>
            </a:r>
            <a:endParaRPr lang="es-ES"/>
          </a:p>
        </c:rich>
      </c:tx>
      <c:layout>
        <c:manualLayout>
          <c:xMode val="edge"/>
          <c:yMode val="edge"/>
          <c:x val="8.2133763130354965E-3"/>
          <c:y val="1.000000000000000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872576"/>
        <c:axId val="208874496"/>
      </c:scatterChart>
      <c:valAx>
        <c:axId val="20887257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                               </a:t>
                </a: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    % de población</a:t>
                </a:r>
                <a:endPara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Fuente: MCVL 2007. Instituto de Estadística de la Comunidad de Madrid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0.18685850835809703"/>
              <c:y val="0.916000000000000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874496"/>
        <c:crosses val="autoZero"/>
        <c:crossBetween val="midCat"/>
        <c:majorUnit val="10"/>
      </c:valAx>
      <c:valAx>
        <c:axId val="2088744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 de renta</a:t>
                </a:r>
              </a:p>
            </c:rich>
          </c:tx>
          <c:layout>
            <c:manualLayout>
              <c:xMode val="edge"/>
              <c:yMode val="edge"/>
              <c:x val="1.0460185014186753E-2"/>
              <c:y val="0.446000000000000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87257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Curva de Lorenz de los ingresos anuales a cuent del IRPF de cotizantes por empleo en el régimen general. </a:t>
            </a:r>
          </a:p>
        </c:rich>
      </c:tx>
      <c:layout>
        <c:manualLayout>
          <c:xMode val="edge"/>
          <c:yMode val="edge"/>
          <c:x val="1.0373399457664479E-2"/>
          <c:y val="9.8619329388560922E-3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454976"/>
        <c:axId val="209465344"/>
      </c:scatterChart>
      <c:valAx>
        <c:axId val="20945497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                               </a:t>
                </a: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    % de población</a:t>
                </a:r>
                <a:endPara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Fuente: MCVL 2007. Instituto de Estadística de la Comunidad de Madrid</a:t>
                </a:r>
                <a:endParaRPr lang="es-E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465344"/>
        <c:crosses val="autoZero"/>
        <c:crossBetween val="midCat"/>
        <c:majorUnit val="10"/>
      </c:valAx>
      <c:valAx>
        <c:axId val="2094653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 de renta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45497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384615384615385"/>
          <c:y val="0"/>
          <c:w val="0.31730769230769507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 paperSize="9" orientation="landscape" horizontalDpi="-3" verticalDpi="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Lorenz de los ingresos anuales a cuenta del IRPF de cotizantes por empleo (</a:t>
            </a:r>
            <a:r>
              <a:rPr lang="es-ES" sz="9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durante 6 o más meses)</a:t>
            </a:r>
            <a:r>
              <a:rPr lang="es-E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en el régimen general. </a:t>
            </a:r>
            <a:endParaRPr lang="es-ES"/>
          </a:p>
        </c:rich>
      </c:tx>
      <c:layout>
        <c:manualLayout>
          <c:xMode val="edge"/>
          <c:yMode val="edge"/>
          <c:x val="8.2133763130354965E-3"/>
          <c:y val="1.000000000000000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54816"/>
        <c:axId val="209561088"/>
      </c:scatterChart>
      <c:valAx>
        <c:axId val="20955481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                               </a:t>
                </a: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    % de población</a:t>
                </a:r>
                <a:endPara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Fuente: MCVL 2007. Instituto de Estadística de la Comunidad de Madrid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0.18685850835809703"/>
              <c:y val="0.916000000000000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561088"/>
        <c:crosses val="autoZero"/>
        <c:crossBetween val="midCat"/>
        <c:majorUnit val="10"/>
      </c:valAx>
      <c:valAx>
        <c:axId val="2095610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 de renta</a:t>
                </a:r>
              </a:p>
            </c:rich>
          </c:tx>
          <c:layout>
            <c:manualLayout>
              <c:xMode val="edge"/>
              <c:yMode val="edge"/>
              <c:x val="1.0460185014186753E-2"/>
              <c:y val="0.446000000000000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554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Curva de Lorenz de los ingresos anuales a cuent del IRPF de cotizantes por empleo en el régimen general. </a:t>
            </a:r>
          </a:p>
        </c:rich>
      </c:tx>
      <c:layout>
        <c:manualLayout>
          <c:xMode val="edge"/>
          <c:yMode val="edge"/>
          <c:x val="1.0373399457664479E-2"/>
          <c:y val="9.8619329388560922E-3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69120"/>
        <c:axId val="209271040"/>
      </c:scatterChart>
      <c:valAx>
        <c:axId val="20926912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                               </a:t>
                </a: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    % de población</a:t>
                </a:r>
                <a:endPara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Fuente: MCVL 2007. Instituto de Estadística de la Comunidad de Madrid</a:t>
                </a:r>
                <a:endParaRPr lang="es-E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271040"/>
        <c:crosses val="autoZero"/>
        <c:crossBetween val="midCat"/>
        <c:majorUnit val="10"/>
      </c:valAx>
      <c:valAx>
        <c:axId val="2092710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 de renta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2691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 paperSize="9" orientation="landscape" horizontalDpi="-3" verticalDpi="2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A.1.1.13!A69"/><Relationship Id="rId3" Type="http://schemas.openxmlformats.org/officeDocument/2006/relationships/image" Target="../media/image2.jpeg"/><Relationship Id="rId7" Type="http://schemas.openxmlformats.org/officeDocument/2006/relationships/hyperlink" Target="#A.1.1.11!A60"/><Relationship Id="rId2" Type="http://schemas.openxmlformats.org/officeDocument/2006/relationships/image" Target="../media/image1.png"/><Relationship Id="rId1" Type="http://schemas.openxmlformats.org/officeDocument/2006/relationships/hyperlink" Target="#C.1!A128"/><Relationship Id="rId6" Type="http://schemas.openxmlformats.org/officeDocument/2006/relationships/hyperlink" Target="#A.1.1.2!A69"/><Relationship Id="rId5" Type="http://schemas.openxmlformats.org/officeDocument/2006/relationships/hyperlink" Target="#A.1.1.4!A82"/><Relationship Id="rId10" Type="http://schemas.openxmlformats.org/officeDocument/2006/relationships/hyperlink" Target="#A.1.1.15!A69"/><Relationship Id="rId4" Type="http://schemas.openxmlformats.org/officeDocument/2006/relationships/hyperlink" Target="#A.1.1.1!A69"/><Relationship Id="rId9" Type="http://schemas.openxmlformats.org/officeDocument/2006/relationships/hyperlink" Target="#A.1.1.10!A66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2" Type="http://schemas.openxmlformats.org/officeDocument/2006/relationships/image" Target="../media/image12.emf"/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14.emf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image" Target="../media/image16.emf"/><Relationship Id="rId4" Type="http://schemas.openxmlformats.org/officeDocument/2006/relationships/image" Target="../media/image15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29</xdr:row>
      <xdr:rowOff>0</xdr:rowOff>
    </xdr:from>
    <xdr:to>
      <xdr:col>1</xdr:col>
      <xdr:colOff>0</xdr:colOff>
      <xdr:row>29</xdr:row>
      <xdr:rowOff>3176</xdr:rowOff>
    </xdr:to>
    <xdr:pic>
      <xdr:nvPicPr>
        <xdr:cNvPr id="2880" name="Picture 2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8592800"/>
          <a:ext cx="180975" cy="18354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38100</xdr:rowOff>
    </xdr:from>
    <xdr:to>
      <xdr:col>1</xdr:col>
      <xdr:colOff>1295400</xdr:colOff>
      <xdr:row>0</xdr:row>
      <xdr:rowOff>400050</xdr:rowOff>
    </xdr:to>
    <xdr:pic>
      <xdr:nvPicPr>
        <xdr:cNvPr id="2883" name="Picture 3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1257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12</xdr:row>
      <xdr:rowOff>9525</xdr:rowOff>
    </xdr:from>
    <xdr:to>
      <xdr:col>1</xdr:col>
      <xdr:colOff>0</xdr:colOff>
      <xdr:row>13</xdr:row>
      <xdr:rowOff>1</xdr:rowOff>
    </xdr:to>
    <xdr:pic>
      <xdr:nvPicPr>
        <xdr:cNvPr id="2897" name="Picture 1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153275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15</xdr:row>
      <xdr:rowOff>9525</xdr:rowOff>
    </xdr:from>
    <xdr:to>
      <xdr:col>1</xdr:col>
      <xdr:colOff>0</xdr:colOff>
      <xdr:row>16</xdr:row>
      <xdr:rowOff>0</xdr:rowOff>
    </xdr:to>
    <xdr:pic>
      <xdr:nvPicPr>
        <xdr:cNvPr id="2898" name="Picture 10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3905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13</xdr:row>
      <xdr:rowOff>9525</xdr:rowOff>
    </xdr:from>
    <xdr:to>
      <xdr:col>1</xdr:col>
      <xdr:colOff>0</xdr:colOff>
      <xdr:row>14</xdr:row>
      <xdr:rowOff>4535</xdr:rowOff>
    </xdr:to>
    <xdr:pic>
      <xdr:nvPicPr>
        <xdr:cNvPr id="2899" name="Picture 12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3152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22</xdr:row>
      <xdr:rowOff>19050</xdr:rowOff>
    </xdr:from>
    <xdr:to>
      <xdr:col>0</xdr:col>
      <xdr:colOff>190500</xdr:colOff>
      <xdr:row>23</xdr:row>
      <xdr:rowOff>9525</xdr:rowOff>
    </xdr:to>
    <xdr:pic>
      <xdr:nvPicPr>
        <xdr:cNvPr id="2900" name="Picture 8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78205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0</xdr:col>
      <xdr:colOff>190500</xdr:colOff>
      <xdr:row>24</xdr:row>
      <xdr:rowOff>171450</xdr:rowOff>
    </xdr:to>
    <xdr:pic>
      <xdr:nvPicPr>
        <xdr:cNvPr id="2901" name="Picture 7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267825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21</xdr:row>
      <xdr:rowOff>28575</xdr:rowOff>
    </xdr:from>
    <xdr:to>
      <xdr:col>0</xdr:col>
      <xdr:colOff>190500</xdr:colOff>
      <xdr:row>22</xdr:row>
      <xdr:rowOff>19050</xdr:rowOff>
    </xdr:to>
    <xdr:pic>
      <xdr:nvPicPr>
        <xdr:cNvPr id="2902" name="Picture 8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62965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26</xdr:row>
      <xdr:rowOff>19050</xdr:rowOff>
    </xdr:from>
    <xdr:to>
      <xdr:col>0</xdr:col>
      <xdr:colOff>190500</xdr:colOff>
      <xdr:row>27</xdr:row>
      <xdr:rowOff>9525</xdr:rowOff>
    </xdr:to>
    <xdr:pic>
      <xdr:nvPicPr>
        <xdr:cNvPr id="2904" name="Picture 7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7536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12</xdr:row>
      <xdr:rowOff>9525</xdr:rowOff>
    </xdr:from>
    <xdr:to>
      <xdr:col>1</xdr:col>
      <xdr:colOff>0</xdr:colOff>
      <xdr:row>13</xdr:row>
      <xdr:rowOff>1</xdr:rowOff>
    </xdr:to>
    <xdr:pic>
      <xdr:nvPicPr>
        <xdr:cNvPr id="11" name="Picture 1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153275"/>
          <a:ext cx="18097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15</xdr:row>
      <xdr:rowOff>9525</xdr:rowOff>
    </xdr:from>
    <xdr:to>
      <xdr:col>1</xdr:col>
      <xdr:colOff>0</xdr:colOff>
      <xdr:row>16</xdr:row>
      <xdr:rowOff>0</xdr:rowOff>
    </xdr:to>
    <xdr:pic>
      <xdr:nvPicPr>
        <xdr:cNvPr id="12" name="Picture 10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3905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13</xdr:row>
      <xdr:rowOff>9525</xdr:rowOff>
    </xdr:from>
    <xdr:to>
      <xdr:col>1</xdr:col>
      <xdr:colOff>0</xdr:colOff>
      <xdr:row>14</xdr:row>
      <xdr:rowOff>1360</xdr:rowOff>
    </xdr:to>
    <xdr:pic>
      <xdr:nvPicPr>
        <xdr:cNvPr id="13" name="Picture 12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315200"/>
          <a:ext cx="180975" cy="153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22</xdr:row>
      <xdr:rowOff>19050</xdr:rowOff>
    </xdr:from>
    <xdr:to>
      <xdr:col>0</xdr:col>
      <xdr:colOff>190500</xdr:colOff>
      <xdr:row>23</xdr:row>
      <xdr:rowOff>9525</xdr:rowOff>
    </xdr:to>
    <xdr:pic>
      <xdr:nvPicPr>
        <xdr:cNvPr id="14" name="Picture 8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78205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0</xdr:col>
      <xdr:colOff>190500</xdr:colOff>
      <xdr:row>24</xdr:row>
      <xdr:rowOff>161925</xdr:rowOff>
    </xdr:to>
    <xdr:pic>
      <xdr:nvPicPr>
        <xdr:cNvPr id="15" name="Picture 7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267825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21</xdr:row>
      <xdr:rowOff>28575</xdr:rowOff>
    </xdr:from>
    <xdr:to>
      <xdr:col>0</xdr:col>
      <xdr:colOff>190500</xdr:colOff>
      <xdr:row>22</xdr:row>
      <xdr:rowOff>19050</xdr:rowOff>
    </xdr:to>
    <xdr:pic>
      <xdr:nvPicPr>
        <xdr:cNvPr id="16" name="Picture 8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62965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26</xdr:row>
      <xdr:rowOff>19050</xdr:rowOff>
    </xdr:from>
    <xdr:to>
      <xdr:col>0</xdr:col>
      <xdr:colOff>190500</xdr:colOff>
      <xdr:row>27</xdr:row>
      <xdr:rowOff>9525</xdr:rowOff>
    </xdr:to>
    <xdr:pic>
      <xdr:nvPicPr>
        <xdr:cNvPr id="17" name="Picture 7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7536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66675</xdr:rowOff>
    </xdr:from>
    <xdr:to>
      <xdr:col>1</xdr:col>
      <xdr:colOff>1257300</xdr:colOff>
      <xdr:row>0</xdr:row>
      <xdr:rowOff>419100</xdr:rowOff>
    </xdr:to>
    <xdr:pic>
      <xdr:nvPicPr>
        <xdr:cNvPr id="52250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6667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34</xdr:row>
      <xdr:rowOff>28575</xdr:rowOff>
    </xdr:from>
    <xdr:to>
      <xdr:col>14</xdr:col>
      <xdr:colOff>800100</xdr:colOff>
      <xdr:row>65</xdr:row>
      <xdr:rowOff>-73675875</xdr:rowOff>
    </xdr:to>
    <xdr:graphicFrame macro="">
      <xdr:nvGraphicFramePr>
        <xdr:cNvPr id="53324" name="Chart 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34</xdr:row>
      <xdr:rowOff>19050</xdr:rowOff>
    </xdr:from>
    <xdr:to>
      <xdr:col>7</xdr:col>
      <xdr:colOff>95250</xdr:colOff>
      <xdr:row>65</xdr:row>
      <xdr:rowOff>-73675875</xdr:rowOff>
    </xdr:to>
    <xdr:graphicFrame macro="">
      <xdr:nvGraphicFramePr>
        <xdr:cNvPr id="53325" name="Chart 1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38100</xdr:colOff>
      <xdr:row>0</xdr:row>
      <xdr:rowOff>47625</xdr:rowOff>
    </xdr:from>
    <xdr:to>
      <xdr:col>1</xdr:col>
      <xdr:colOff>1257300</xdr:colOff>
      <xdr:row>0</xdr:row>
      <xdr:rowOff>400050</xdr:rowOff>
    </xdr:to>
    <xdr:pic>
      <xdr:nvPicPr>
        <xdr:cNvPr id="53326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76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6</xdr:col>
      <xdr:colOff>238125</xdr:colOff>
      <xdr:row>65</xdr:row>
      <xdr:rowOff>38100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96025"/>
          <a:ext cx="5248275" cy="489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13</xdr:col>
      <xdr:colOff>285750</xdr:colOff>
      <xdr:row>65</xdr:row>
      <xdr:rowOff>66675</xdr:rowOff>
    </xdr:to>
    <xdr:pic>
      <xdr:nvPicPr>
        <xdr:cNvPr id="8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6296025"/>
          <a:ext cx="5429250" cy="492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0.01015</cdr:x>
      <cdr:y>0.86887</cdr:y>
    </cdr:from>
    <cdr:to>
      <cdr:x>0.9837</cdr:x>
      <cdr:y>0.93744</cdr:y>
    </cdr:to>
    <cdr:sp macro="" textlink="">
      <cdr:nvSpPr>
        <cdr:cNvPr id="34519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69" y="4159790"/>
          <a:ext cx="6233037" cy="2720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es-ES" sz="675" b="0" i="0" u="none" strike="noStrike" baseline="0">
              <a:solidFill>
                <a:srgbClr val="000000"/>
              </a:solidFill>
              <a:latin typeface="Arial"/>
              <a:cs typeface="Arial"/>
            </a:rPr>
            <a:t>*) Retribuciones: Ingresos a cuenta incluidos en el Resumen Anual de Retenciones (modelo 190) de IRPF. Se utiliza la variable percepción íntegra dineraria que incluye los conceptos: rendimientos de trabajo, pensiones, prestaciones y rendimientos de actividades económicas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0.00344</cdr:x>
      <cdr:y>0.86784</cdr:y>
    </cdr:from>
    <cdr:to>
      <cdr:x>0.9823</cdr:x>
      <cdr:y>0.92259</cdr:y>
    </cdr:to>
    <cdr:sp macro="" textlink="">
      <cdr:nvSpPr>
        <cdr:cNvPr id="34529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447195"/>
          <a:ext cx="5969388" cy="28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675" b="0" i="0" u="none" strike="noStrike" baseline="0">
              <a:solidFill>
                <a:srgbClr val="000000"/>
              </a:solidFill>
              <a:latin typeface="Arial"/>
              <a:cs typeface="Arial"/>
            </a:rPr>
            <a:t>(*) Retribuciones: Ingresos a cuenta incluidos en el Resumen Anual de Retenciones (modelo 190) de IRPF. Se utiliza la variable percepción íntegra dineraria que incluye los conceptos: rendimientos de trabajo, pensiones, prestaciones y rendimientos de actividades económicas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1</xdr:col>
      <xdr:colOff>1247775</xdr:colOff>
      <xdr:row>0</xdr:row>
      <xdr:rowOff>409575</xdr:rowOff>
    </xdr:to>
    <xdr:pic>
      <xdr:nvPicPr>
        <xdr:cNvPr id="56398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5715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390525</xdr:colOff>
      <xdr:row>63</xdr:row>
      <xdr:rowOff>104775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76975"/>
          <a:ext cx="5448300" cy="501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317500</xdr:colOff>
      <xdr:row>33</xdr:row>
      <xdr:rowOff>25400</xdr:rowOff>
    </xdr:from>
    <xdr:to>
      <xdr:col>16</xdr:col>
      <xdr:colOff>222250</xdr:colOff>
      <xdr:row>62</xdr:row>
      <xdr:rowOff>123825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9900" y="6388100"/>
          <a:ext cx="5441950" cy="4899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1</xdr:col>
      <xdr:colOff>1247775</xdr:colOff>
      <xdr:row>0</xdr:row>
      <xdr:rowOff>409575</xdr:rowOff>
    </xdr:to>
    <xdr:pic>
      <xdr:nvPicPr>
        <xdr:cNvPr id="59418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5715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65533</xdr:row>
      <xdr:rowOff>0</xdr:rowOff>
    </xdr:from>
    <xdr:to>
      <xdr:col>5</xdr:col>
      <xdr:colOff>228600</xdr:colOff>
      <xdr:row>65533</xdr:row>
      <xdr:rowOff>0</xdr:rowOff>
    </xdr:to>
    <xdr:graphicFrame macro="">
      <xdr:nvGraphicFramePr>
        <xdr:cNvPr id="6056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676275</xdr:colOff>
      <xdr:row>65533</xdr:row>
      <xdr:rowOff>0</xdr:rowOff>
    </xdr:from>
    <xdr:to>
      <xdr:col>10</xdr:col>
      <xdr:colOff>219075</xdr:colOff>
      <xdr:row>65533</xdr:row>
      <xdr:rowOff>0</xdr:rowOff>
    </xdr:to>
    <xdr:graphicFrame macro="">
      <xdr:nvGraphicFramePr>
        <xdr:cNvPr id="6056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62</xdr:row>
      <xdr:rowOff>95250</xdr:rowOff>
    </xdr:from>
    <xdr:to>
      <xdr:col>6</xdr:col>
      <xdr:colOff>571500</xdr:colOff>
      <xdr:row>64</xdr:row>
      <xdr:rowOff>-284873700</xdr:rowOff>
    </xdr:to>
    <xdr:sp macro="" textlink="">
      <xdr:nvSpPr>
        <xdr:cNvPr id="60570" name="Text Box 6"/>
        <xdr:cNvSpPr txBox="1">
          <a:spLocks noChangeArrowheads="1"/>
        </xdr:cNvSpPr>
      </xdr:nvSpPr>
      <xdr:spPr bwMode="auto">
        <a:xfrm>
          <a:off x="180975" y="10906125"/>
          <a:ext cx="473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323850</xdr:colOff>
      <xdr:row>64</xdr:row>
      <xdr:rowOff>115358</xdr:rowOff>
    </xdr:from>
    <xdr:ext cx="1152525" cy="239809"/>
    <xdr:sp macro="" textlink="">
      <xdr:nvSpPr>
        <xdr:cNvPr id="7" name="6 CuadroTexto"/>
        <xdr:cNvSpPr txBox="1"/>
      </xdr:nvSpPr>
      <xdr:spPr>
        <a:xfrm>
          <a:off x="2295525" y="11250083"/>
          <a:ext cx="1152525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ES" sz="1000">
              <a:latin typeface="Arial" pitchFamily="34" charset="0"/>
              <a:cs typeface="Arial" pitchFamily="34" charset="0"/>
            </a:rPr>
            <a:t>% de población</a:t>
          </a:r>
        </a:p>
      </xdr:txBody>
    </xdr:sp>
    <xdr:clientData/>
  </xdr:oneCellAnchor>
  <xdr:twoCellAnchor editAs="oneCell">
    <xdr:from>
      <xdr:col>1</xdr:col>
      <xdr:colOff>123825</xdr:colOff>
      <xdr:row>0</xdr:row>
      <xdr:rowOff>85725</xdr:rowOff>
    </xdr:from>
    <xdr:to>
      <xdr:col>2</xdr:col>
      <xdr:colOff>342900</xdr:colOff>
      <xdr:row>0</xdr:row>
      <xdr:rowOff>438150</xdr:rowOff>
    </xdr:to>
    <xdr:pic>
      <xdr:nvPicPr>
        <xdr:cNvPr id="60572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8</xdr:col>
      <xdr:colOff>390525</xdr:colOff>
      <xdr:row>72</xdr:row>
      <xdr:rowOff>57150</xdr:rowOff>
    </xdr:to>
    <xdr:pic>
      <xdr:nvPicPr>
        <xdr:cNvPr id="8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76975"/>
          <a:ext cx="6134100" cy="6210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65488</xdr:row>
      <xdr:rowOff>0</xdr:rowOff>
    </xdr:from>
    <xdr:to>
      <xdr:col>5</xdr:col>
      <xdr:colOff>228600</xdr:colOff>
      <xdr:row>65488</xdr:row>
      <xdr:rowOff>0</xdr:rowOff>
    </xdr:to>
    <xdr:graphicFrame macro="">
      <xdr:nvGraphicFramePr>
        <xdr:cNvPr id="645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676275</xdr:colOff>
      <xdr:row>65488</xdr:row>
      <xdr:rowOff>0</xdr:rowOff>
    </xdr:from>
    <xdr:to>
      <xdr:col>10</xdr:col>
      <xdr:colOff>219075</xdr:colOff>
      <xdr:row>65488</xdr:row>
      <xdr:rowOff>0</xdr:rowOff>
    </xdr:to>
    <xdr:graphicFrame macro="">
      <xdr:nvGraphicFramePr>
        <xdr:cNvPr id="645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66675</xdr:rowOff>
    </xdr:from>
    <xdr:to>
      <xdr:col>1</xdr:col>
      <xdr:colOff>1247775</xdr:colOff>
      <xdr:row>0</xdr:row>
      <xdr:rowOff>419100</xdr:rowOff>
    </xdr:to>
    <xdr:pic>
      <xdr:nvPicPr>
        <xdr:cNvPr id="64590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667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65532</xdr:row>
      <xdr:rowOff>0</xdr:rowOff>
    </xdr:from>
    <xdr:to>
      <xdr:col>5</xdr:col>
      <xdr:colOff>228600</xdr:colOff>
      <xdr:row>65532</xdr:row>
      <xdr:rowOff>0</xdr:rowOff>
    </xdr:to>
    <xdr:graphicFrame macro="">
      <xdr:nvGraphicFramePr>
        <xdr:cNvPr id="677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676275</xdr:colOff>
      <xdr:row>65532</xdr:row>
      <xdr:rowOff>0</xdr:rowOff>
    </xdr:from>
    <xdr:to>
      <xdr:col>10</xdr:col>
      <xdr:colOff>219075</xdr:colOff>
      <xdr:row>65532</xdr:row>
      <xdr:rowOff>0</xdr:rowOff>
    </xdr:to>
    <xdr:graphicFrame macro="">
      <xdr:nvGraphicFramePr>
        <xdr:cNvPr id="677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142875</xdr:colOff>
      <xdr:row>63</xdr:row>
      <xdr:rowOff>152400</xdr:rowOff>
    </xdr:from>
    <xdr:to>
      <xdr:col>6</xdr:col>
      <xdr:colOff>590550</xdr:colOff>
      <xdr:row>66</xdr:row>
      <xdr:rowOff>137521950</xdr:rowOff>
    </xdr:to>
    <xdr:sp macro="" textlink="">
      <xdr:nvSpPr>
        <xdr:cNvPr id="67739" name="Text Box 9"/>
        <xdr:cNvSpPr txBox="1">
          <a:spLocks noChangeArrowheads="1"/>
        </xdr:cNvSpPr>
      </xdr:nvSpPr>
      <xdr:spPr bwMode="auto">
        <a:xfrm>
          <a:off x="323850" y="10915650"/>
          <a:ext cx="54006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0</xdr:row>
      <xdr:rowOff>57150</xdr:rowOff>
    </xdr:from>
    <xdr:to>
      <xdr:col>2</xdr:col>
      <xdr:colOff>342900</xdr:colOff>
      <xdr:row>0</xdr:row>
      <xdr:rowOff>409575</xdr:rowOff>
    </xdr:to>
    <xdr:pic>
      <xdr:nvPicPr>
        <xdr:cNvPr id="67740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715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6</xdr:col>
      <xdr:colOff>685800</xdr:colOff>
      <xdr:row>75</xdr:row>
      <xdr:rowOff>66675</xdr:rowOff>
    </xdr:to>
    <xdr:pic>
      <xdr:nvPicPr>
        <xdr:cNvPr id="8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96025"/>
          <a:ext cx="5638800" cy="654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13</xdr:col>
      <xdr:colOff>523875</xdr:colOff>
      <xdr:row>75</xdr:row>
      <xdr:rowOff>57150</xdr:rowOff>
    </xdr:to>
    <xdr:pic>
      <xdr:nvPicPr>
        <xdr:cNvPr id="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6296025"/>
          <a:ext cx="5972175" cy="653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1</xdr:col>
      <xdr:colOff>1247775</xdr:colOff>
      <xdr:row>0</xdr:row>
      <xdr:rowOff>409575</xdr:rowOff>
    </xdr:to>
    <xdr:pic>
      <xdr:nvPicPr>
        <xdr:cNvPr id="72730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5715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76200</xdr:rowOff>
    </xdr:from>
    <xdr:to>
      <xdr:col>1</xdr:col>
      <xdr:colOff>1314450</xdr:colOff>
      <xdr:row>0</xdr:row>
      <xdr:rowOff>428625</xdr:rowOff>
    </xdr:to>
    <xdr:pic>
      <xdr:nvPicPr>
        <xdr:cNvPr id="37966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7620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68036</xdr:colOff>
      <xdr:row>38</xdr:row>
      <xdr:rowOff>0</xdr:rowOff>
    </xdr:from>
    <xdr:to>
      <xdr:col>4</xdr:col>
      <xdr:colOff>772886</xdr:colOff>
      <xdr:row>68</xdr:row>
      <xdr:rowOff>85725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6681107"/>
          <a:ext cx="5154386" cy="52020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68035</xdr:colOff>
      <xdr:row>38</xdr:row>
      <xdr:rowOff>0</xdr:rowOff>
    </xdr:from>
    <xdr:to>
      <xdr:col>11</xdr:col>
      <xdr:colOff>363310</xdr:colOff>
      <xdr:row>68</xdr:row>
      <xdr:rowOff>152400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7606" y="6681107"/>
          <a:ext cx="5357133" cy="5268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1038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5</xdr:col>
      <xdr:colOff>676275</xdr:colOff>
      <xdr:row>67</xdr:row>
      <xdr:rowOff>152400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19875"/>
          <a:ext cx="5562600" cy="505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13</xdr:col>
      <xdr:colOff>447675</xdr:colOff>
      <xdr:row>68</xdr:row>
      <xdr:rowOff>9525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6619875"/>
          <a:ext cx="5276850" cy="507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66675</xdr:rowOff>
    </xdr:from>
    <xdr:to>
      <xdr:col>1</xdr:col>
      <xdr:colOff>1257300</xdr:colOff>
      <xdr:row>0</xdr:row>
      <xdr:rowOff>419100</xdr:rowOff>
    </xdr:to>
    <xdr:pic>
      <xdr:nvPicPr>
        <xdr:cNvPr id="44058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6667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76200</xdr:rowOff>
    </xdr:from>
    <xdr:to>
      <xdr:col>1</xdr:col>
      <xdr:colOff>1266825</xdr:colOff>
      <xdr:row>0</xdr:row>
      <xdr:rowOff>428625</xdr:rowOff>
    </xdr:to>
    <xdr:pic>
      <xdr:nvPicPr>
        <xdr:cNvPr id="45134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620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4</xdr:col>
      <xdr:colOff>447675</xdr:colOff>
      <xdr:row>77</xdr:row>
      <xdr:rowOff>85725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91550"/>
          <a:ext cx="5248275" cy="494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9</xdr:col>
      <xdr:colOff>1019175</xdr:colOff>
      <xdr:row>80</xdr:row>
      <xdr:rowOff>152400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8591550"/>
          <a:ext cx="5438775" cy="549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66675</xdr:rowOff>
    </xdr:from>
    <xdr:to>
      <xdr:col>1</xdr:col>
      <xdr:colOff>1257300</xdr:colOff>
      <xdr:row>0</xdr:row>
      <xdr:rowOff>419100</xdr:rowOff>
    </xdr:to>
    <xdr:pic>
      <xdr:nvPicPr>
        <xdr:cNvPr id="48154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6667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49178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1</xdr:col>
      <xdr:colOff>1295400</xdr:colOff>
      <xdr:row>0</xdr:row>
      <xdr:rowOff>438150</xdr:rowOff>
    </xdr:to>
    <xdr:pic>
      <xdr:nvPicPr>
        <xdr:cNvPr id="50202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1</xdr:col>
      <xdr:colOff>1247775</xdr:colOff>
      <xdr:row>0</xdr:row>
      <xdr:rowOff>400050</xdr:rowOff>
    </xdr:to>
    <xdr:pic>
      <xdr:nvPicPr>
        <xdr:cNvPr id="51226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76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CIALES/11%20Empleo/Seguridad%20Social/Muestra%20continua%20de%20vidas%20laborales/2012/2012_CMADRID/VF_P1_MCLV_VINCUL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OCIALES/11%20Empleo/Seguridad%20Social/Muestra%20continua%20de%20vidas%20laborales/2012/2012_CMADRID/V1_MCVL2010_CMADRI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trab"/>
      <sheetName val="dat_cotiz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dat_cta_ajena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dat_des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itulos_tablas"/>
      <sheetName val="Índice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1"/>
      <sheetName val="A.1.0.2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1.1.16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  <sheetName val="DATOS_SPS"/>
      <sheetName val="SPS_A1_D_VL_GRAF"/>
      <sheetName val="SPS_01_DES"/>
      <sheetName val="SPS_02_DES"/>
      <sheetName val="SPS_03_DES"/>
      <sheetName val="SP_04_Des"/>
      <sheetName val="SPS_05_DES"/>
      <sheetName val="SPS_06_DES"/>
      <sheetName val="ANTERIORSPS_04_DES"/>
      <sheetName val="SPS_01_PEN"/>
      <sheetName val="SPS_02_pen"/>
      <sheetName val="SPS_03_PEN"/>
      <sheetName val="SPS_04_PEN_INC"/>
      <sheetName val="SPS_05_PEN_JUB"/>
      <sheetName val="SPS_06_PEN_JUB"/>
      <sheetName val="SPS_07_PEN_VIUD"/>
      <sheetName val="SPS_08_PEN_ING"/>
      <sheetName val="SPS_IRPF"/>
      <sheetName val="ESPAÑA_2009PEN_DAT_ANUARIO"/>
      <sheetName val="DATOS_INTERNET"/>
      <sheetName val="DAT_PARO anuario 2009"/>
      <sheetName val="DAT_PARO I.E.andalucia"/>
      <sheetName val="TAB_CCAA"/>
      <sheetName val="DATOS_ANDALUCIA "/>
      <sheetName val="DATOS PAG AEAT"/>
      <sheetName val="RESUMEN_DATOSPOR_tabla"/>
      <sheetName val="dat_cotiz"/>
      <sheetName val="DAT16_vida lab_3"/>
      <sheetName val="segA.2.3"/>
      <sheetName val="QUITARA.1.1.3"/>
      <sheetName val="B.7b"/>
      <sheetName val="SPSS_A0_EMPDES"/>
      <sheetName val="SPSS_A1_A_EMP"/>
      <sheetName val="SPSS_A1_B_VL_EMP"/>
      <sheetName val="SPSS_A1_C_INI_EMP"/>
      <sheetName val="DATOS_NOTAS"/>
      <sheetName val="SPS_04_AJE"/>
      <sheetName val="SPSS_01_AJE"/>
      <sheetName val="SPSS_02_AJE"/>
      <sheetName val="SPSS_03_AJE"/>
      <sheetName val="SPS_04b_AJE"/>
      <sheetName val="SPS_05_AJE"/>
      <sheetName val="SPS_06_AJE"/>
      <sheetName val="SPS_07_AJE"/>
      <sheetName val="SPSS_08_AJE"/>
      <sheetName val="SPSS_09_AJE"/>
      <sheetName val="SPS_10_AJE"/>
      <sheetName val="V1 Titulos_tab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B11">
            <v>3092825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outlinePr summaryBelow="0"/>
  </sheetPr>
  <dimension ref="A1:H30"/>
  <sheetViews>
    <sheetView showGridLines="0" tabSelected="1" zoomScale="90" zoomScaleNormal="90" workbookViewId="0">
      <selection activeCell="B2" sqref="B2"/>
    </sheetView>
  </sheetViews>
  <sheetFormatPr baseColWidth="10" defaultRowHeight="12.75" outlineLevelRow="1" x14ac:dyDescent="0.2"/>
  <cols>
    <col min="1" max="1" width="3" style="144" customWidth="1"/>
    <col min="2" max="2" width="102.7109375" style="329" customWidth="1"/>
    <col min="3" max="4" width="11.42578125" style="144"/>
    <col min="5" max="5" width="17.140625" style="144" customWidth="1"/>
    <col min="6" max="16384" width="11.42578125" style="144"/>
  </cols>
  <sheetData>
    <row r="1" spans="1:8" s="163" customFormat="1" ht="38.1" customHeight="1" x14ac:dyDescent="0.2">
      <c r="A1" s="53"/>
      <c r="H1" s="325"/>
    </row>
    <row r="2" spans="1:8" ht="15" customHeight="1" x14ac:dyDescent="0.2">
      <c r="B2" s="326"/>
    </row>
    <row r="3" spans="1:8" ht="7.5" customHeight="1" x14ac:dyDescent="0.2">
      <c r="B3" s="326"/>
    </row>
    <row r="4" spans="1:8" ht="39.950000000000003" customHeight="1" x14ac:dyDescent="0.2">
      <c r="B4" s="399" t="s">
        <v>181</v>
      </c>
      <c r="C4" s="399"/>
      <c r="D4" s="399"/>
      <c r="E4" s="399"/>
    </row>
    <row r="5" spans="1:8" ht="15" customHeight="1" x14ac:dyDescent="0.2">
      <c r="B5" s="400" t="s">
        <v>99</v>
      </c>
      <c r="C5" s="400"/>
      <c r="D5" s="400"/>
      <c r="E5" s="400"/>
    </row>
    <row r="6" spans="1:8" ht="3" customHeight="1" x14ac:dyDescent="0.2">
      <c r="A6" s="327"/>
      <c r="B6" s="327"/>
    </row>
    <row r="7" spans="1:8" ht="26.25" customHeight="1" x14ac:dyDescent="0.2">
      <c r="B7" s="328"/>
    </row>
    <row r="8" spans="1:8" ht="30" customHeight="1" x14ac:dyDescent="0.2">
      <c r="B8" s="401" t="s">
        <v>34</v>
      </c>
      <c r="C8" s="401"/>
      <c r="D8" s="401"/>
      <c r="E8" s="401"/>
    </row>
    <row r="9" spans="1:8" ht="15.75" customHeight="1" x14ac:dyDescent="0.2">
      <c r="B9" s="330"/>
      <c r="C9" s="91"/>
    </row>
    <row r="10" spans="1:8" ht="21" customHeight="1" x14ac:dyDescent="0.2">
      <c r="B10" s="351" t="s">
        <v>43</v>
      </c>
      <c r="C10" s="351"/>
      <c r="D10" s="351"/>
      <c r="E10" s="351"/>
    </row>
    <row r="11" spans="1:8" ht="12.75" customHeight="1" outlineLevel="1" x14ac:dyDescent="0.2">
      <c r="B11" s="398"/>
      <c r="C11" s="398"/>
      <c r="D11" s="398"/>
      <c r="E11" s="398"/>
    </row>
    <row r="12" spans="1:8" ht="12.75" customHeight="1" x14ac:dyDescent="0.2">
      <c r="A12" s="74"/>
      <c r="B12" s="403" t="s">
        <v>137</v>
      </c>
      <c r="C12" s="403"/>
      <c r="D12" s="403"/>
      <c r="E12" s="403"/>
    </row>
    <row r="13" spans="1:8" ht="12.75" customHeight="1" outlineLevel="1" x14ac:dyDescent="0.2">
      <c r="A13" s="74"/>
      <c r="B13" s="402" t="s">
        <v>183</v>
      </c>
      <c r="C13" s="402"/>
      <c r="D13" s="402"/>
      <c r="E13" s="402"/>
    </row>
    <row r="14" spans="1:8" ht="12.75" customHeight="1" outlineLevel="1" x14ac:dyDescent="0.2">
      <c r="A14" s="74"/>
      <c r="B14" s="402" t="s">
        <v>184</v>
      </c>
      <c r="C14" s="402"/>
      <c r="D14" s="402"/>
      <c r="E14" s="402"/>
    </row>
    <row r="15" spans="1:8" ht="12.75" customHeight="1" outlineLevel="1" x14ac:dyDescent="0.2">
      <c r="A15" s="74"/>
      <c r="B15" s="402" t="s">
        <v>186</v>
      </c>
      <c r="C15" s="402"/>
      <c r="D15" s="402"/>
      <c r="E15" s="402"/>
    </row>
    <row r="16" spans="1:8" ht="12.75" customHeight="1" outlineLevel="1" x14ac:dyDescent="0.2">
      <c r="A16" s="74"/>
      <c r="B16" s="397" t="s">
        <v>187</v>
      </c>
      <c r="C16" s="397"/>
      <c r="D16" s="397"/>
      <c r="E16" s="487"/>
    </row>
    <row r="17" spans="1:5" ht="12.75" customHeight="1" outlineLevel="1" x14ac:dyDescent="0.2">
      <c r="A17" s="74"/>
      <c r="B17" s="402" t="s">
        <v>188</v>
      </c>
      <c r="C17" s="402"/>
      <c r="D17" s="402"/>
      <c r="E17" s="402"/>
    </row>
    <row r="18" spans="1:5" ht="12.75" customHeight="1" outlineLevel="1" x14ac:dyDescent="0.2">
      <c r="A18" s="74"/>
      <c r="B18" s="402" t="s">
        <v>189</v>
      </c>
      <c r="C18" s="402"/>
      <c r="D18" s="402"/>
      <c r="E18" s="402"/>
    </row>
    <row r="19" spans="1:5" ht="12.75" customHeight="1" outlineLevel="1" x14ac:dyDescent="0.2">
      <c r="A19" s="74"/>
      <c r="B19" s="402" t="s">
        <v>191</v>
      </c>
      <c r="C19" s="402"/>
      <c r="D19" s="402"/>
      <c r="E19" s="402"/>
    </row>
    <row r="20" spans="1:5" ht="12.75" customHeight="1" outlineLevel="1" x14ac:dyDescent="0.2">
      <c r="A20" s="74"/>
      <c r="B20" s="402" t="s">
        <v>192</v>
      </c>
      <c r="C20" s="402"/>
      <c r="D20" s="402"/>
      <c r="E20" s="402"/>
    </row>
    <row r="21" spans="1:5" ht="12.75" customHeight="1" outlineLevel="1" x14ac:dyDescent="0.2">
      <c r="A21" s="74"/>
      <c r="B21" s="402" t="s">
        <v>193</v>
      </c>
      <c r="C21" s="402"/>
      <c r="D21" s="402"/>
      <c r="E21" s="402"/>
    </row>
    <row r="22" spans="1:5" ht="12.75" customHeight="1" outlineLevel="1" x14ac:dyDescent="0.2">
      <c r="A22" s="74"/>
      <c r="B22" s="402" t="s">
        <v>194</v>
      </c>
      <c r="C22" s="402"/>
      <c r="D22" s="402"/>
      <c r="E22" s="402"/>
    </row>
    <row r="23" spans="1:5" ht="12.75" customHeight="1" outlineLevel="1" x14ac:dyDescent="0.2">
      <c r="A23" s="74"/>
      <c r="B23" s="402" t="s">
        <v>195</v>
      </c>
      <c r="C23" s="402"/>
      <c r="D23" s="402"/>
      <c r="E23" s="402"/>
    </row>
    <row r="24" spans="1:5" ht="26.1" customHeight="1" outlineLevel="1" x14ac:dyDescent="0.2">
      <c r="A24" s="74"/>
      <c r="B24" s="402" t="s">
        <v>196</v>
      </c>
      <c r="C24" s="402"/>
      <c r="D24" s="402"/>
      <c r="E24" s="402"/>
    </row>
    <row r="25" spans="1:5" ht="26.1" customHeight="1" outlineLevel="1" x14ac:dyDescent="0.2">
      <c r="A25" s="488"/>
      <c r="B25" s="402" t="s">
        <v>197</v>
      </c>
      <c r="C25" s="402"/>
      <c r="D25" s="402"/>
      <c r="E25" s="402"/>
    </row>
    <row r="26" spans="1:5" ht="12.75" customHeight="1" outlineLevel="1" x14ac:dyDescent="0.2">
      <c r="A26" s="74"/>
      <c r="B26" s="402" t="s">
        <v>198</v>
      </c>
      <c r="C26" s="402"/>
      <c r="D26" s="402"/>
      <c r="E26" s="402"/>
    </row>
    <row r="27" spans="1:5" ht="12.75" customHeight="1" outlineLevel="1" x14ac:dyDescent="0.2">
      <c r="A27" s="74"/>
      <c r="B27" s="402" t="s">
        <v>199</v>
      </c>
      <c r="C27" s="402"/>
      <c r="D27" s="402"/>
      <c r="E27" s="402"/>
    </row>
    <row r="28" spans="1:5" ht="26.1" customHeight="1" outlineLevel="1" x14ac:dyDescent="0.2">
      <c r="A28" s="74"/>
      <c r="B28" s="402" t="s">
        <v>200</v>
      </c>
      <c r="C28" s="402"/>
      <c r="D28" s="402"/>
      <c r="E28" s="402"/>
    </row>
    <row r="29" spans="1:5" ht="15" customHeight="1" outlineLevel="1" x14ac:dyDescent="0.2">
      <c r="B29" s="404"/>
      <c r="C29" s="404"/>
      <c r="D29" s="404"/>
      <c r="E29" s="404"/>
    </row>
    <row r="30" spans="1:5" x14ac:dyDescent="0.2">
      <c r="B30" s="163"/>
    </row>
  </sheetData>
  <mergeCells count="21">
    <mergeCell ref="B27:E27"/>
    <mergeCell ref="B28:E28"/>
    <mergeCell ref="B29:E29"/>
    <mergeCell ref="B25:E25"/>
    <mergeCell ref="B26:E26"/>
    <mergeCell ref="B13:E13"/>
    <mergeCell ref="B14:E14"/>
    <mergeCell ref="B15:E15"/>
    <mergeCell ref="B17:E17"/>
    <mergeCell ref="B22:E22"/>
    <mergeCell ref="B23:E23"/>
    <mergeCell ref="B24:E24"/>
    <mergeCell ref="B12:E12"/>
    <mergeCell ref="B18:E18"/>
    <mergeCell ref="B19:E19"/>
    <mergeCell ref="B20:E20"/>
    <mergeCell ref="B11:E11"/>
    <mergeCell ref="B4:E4"/>
    <mergeCell ref="B5:E5"/>
    <mergeCell ref="B8:E8"/>
    <mergeCell ref="B21:E21"/>
  </mergeCells>
  <phoneticPr fontId="25" type="noConversion"/>
  <hyperlinks>
    <hyperlink ref="B13" location="A.1.1.1!A1" display="A.1.1.1!A1"/>
    <hyperlink ref="B20" location="A.1.1.8!A1" display="A.1.1.8!A1"/>
    <hyperlink ref="B19" location="A.1.1.7!A1" display="A.1.1.7!A1"/>
    <hyperlink ref="B18" location="A.1.1.6!A1" display="A.1.1.6!A1"/>
    <hyperlink ref="B17" location="A.1.1.5!A1" display="A.1.1.5!A1"/>
    <hyperlink ref="B16" location="A.1.1.4!A1" display="A.1.1.4!A1"/>
    <hyperlink ref="B15" location="A.1.1.3!A1" display="A.1.1.3!A1"/>
    <hyperlink ref="B14" location="A.1.1.2!A1" display="A.1.1.2!A1"/>
    <hyperlink ref="B27" location="A.1.1.15!A1" display="A.1.1.15!A1"/>
    <hyperlink ref="B26" location="A.1.1.14!A1" display="A.1.1.14!A1"/>
    <hyperlink ref="B25" location="A.1.1.13!A1" display="A.1.1.13!A1"/>
    <hyperlink ref="B24" location="A.1.1.12!A1" display="A.1.1.12!A1"/>
    <hyperlink ref="B23" location="A.1.1.11!A1" display="A.1.1.11!A1"/>
    <hyperlink ref="B22" location="A.1.1.10!A1" display="A.1.1.10!A1"/>
    <hyperlink ref="B21" location="A.1.1.9!A1" display="A.1.1.9!A1"/>
    <hyperlink ref="B28" location="A.1.1.16!A1" display="A.1.1.16!A1"/>
    <hyperlink ref="B23:E23" location="A.1.1.11!A1" display="A.1.1.11!A1"/>
  </hyperlinks>
  <pageMargins left="0.43307086614173229" right="0.51181102362204722" top="0.39370078740157483" bottom="0.47244094488188981" header="0" footer="0"/>
  <pageSetup paperSize="9" scale="66" orientation="portrait" verticalDpi="200" r:id="rId1"/>
  <headerFooter alignWithMargins="0"/>
  <colBreaks count="1" manualBreakCount="1">
    <brk id="4" max="86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 enableFormatConditionsCalculation="0"/>
  <dimension ref="B1:BA69"/>
  <sheetViews>
    <sheetView zoomScale="90" zoomScaleNormal="90" workbookViewId="0">
      <selection activeCell="C1" sqref="C1"/>
    </sheetView>
  </sheetViews>
  <sheetFormatPr baseColWidth="10" defaultRowHeight="12.75" x14ac:dyDescent="0.2"/>
  <cols>
    <col min="1" max="1" width="2.7109375" style="2" customWidth="1"/>
    <col min="2" max="2" width="39.7109375" style="2" customWidth="1"/>
    <col min="3" max="10" width="15.85546875" style="2" customWidth="1"/>
    <col min="11" max="11" width="12.28515625" style="2" bestFit="1" customWidth="1"/>
    <col min="12" max="12" width="11.5703125" style="2" bestFit="1" customWidth="1"/>
    <col min="13" max="15" width="11.42578125" style="2"/>
    <col min="16" max="16" width="11.85546875" style="2" customWidth="1"/>
    <col min="17" max="24" width="11.42578125" style="2"/>
    <col min="25" max="25" width="25.85546875" style="277" customWidth="1"/>
    <col min="26" max="29" width="11.42578125" style="277"/>
    <col min="30" max="53" width="11.42578125" style="53"/>
    <col min="54" max="16384" width="11.42578125" style="2"/>
  </cols>
  <sheetData>
    <row r="1" spans="2:53" ht="38.1" customHeight="1" x14ac:dyDescent="0.2">
      <c r="B1" s="251"/>
      <c r="I1" s="352" t="s">
        <v>49</v>
      </c>
      <c r="J1" s="227"/>
    </row>
    <row r="2" spans="2:53" ht="14.25" customHeight="1" x14ac:dyDescent="0.2"/>
    <row r="3" spans="2:53" s="263" customFormat="1" ht="20.25" customHeight="1" thickBot="1" x14ac:dyDescent="0.3">
      <c r="B3" s="405" t="s">
        <v>137</v>
      </c>
      <c r="C3" s="405"/>
      <c r="D3" s="405"/>
      <c r="E3" s="405"/>
      <c r="F3" s="405"/>
      <c r="G3" s="405"/>
      <c r="H3" s="405"/>
      <c r="I3" s="405"/>
      <c r="J3" s="405"/>
      <c r="Y3" s="290"/>
      <c r="Z3" s="290"/>
      <c r="AA3" s="290"/>
      <c r="AB3" s="290"/>
      <c r="AC3" s="290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</row>
    <row r="4" spans="2:53" ht="12.75" customHeight="1" x14ac:dyDescent="0.2">
      <c r="B4" s="18"/>
      <c r="C4" s="18"/>
      <c r="D4" s="18"/>
      <c r="I4" s="5"/>
      <c r="J4" s="53"/>
    </row>
    <row r="5" spans="2:53" ht="15" customHeight="1" x14ac:dyDescent="0.25">
      <c r="B5" s="451" t="s">
        <v>217</v>
      </c>
      <c r="C5" s="451"/>
      <c r="D5" s="451"/>
      <c r="E5" s="451"/>
      <c r="F5" s="451"/>
      <c r="G5" s="451"/>
      <c r="H5" s="451"/>
      <c r="I5" s="451"/>
      <c r="J5" s="451"/>
    </row>
    <row r="6" spans="2:53" ht="12.75" customHeight="1" x14ac:dyDescent="0.2">
      <c r="C6" s="3"/>
      <c r="D6" s="3"/>
      <c r="I6" s="5"/>
      <c r="J6" s="5"/>
    </row>
    <row r="7" spans="2:53" ht="12.75" customHeight="1" x14ac:dyDescent="0.2">
      <c r="B7" s="55" t="s">
        <v>46</v>
      </c>
      <c r="I7" s="5"/>
      <c r="J7" s="5"/>
    </row>
    <row r="8" spans="2:53" s="236" customFormat="1" ht="25.5" customHeight="1" x14ac:dyDescent="0.2">
      <c r="B8" s="453"/>
      <c r="C8" s="450" t="s">
        <v>86</v>
      </c>
      <c r="D8" s="450"/>
      <c r="E8" s="450"/>
      <c r="F8" s="450" t="s">
        <v>87</v>
      </c>
      <c r="G8" s="450"/>
      <c r="H8" s="450"/>
      <c r="I8" s="448" t="s">
        <v>124</v>
      </c>
      <c r="J8" s="448" t="s">
        <v>118</v>
      </c>
      <c r="Y8" s="278"/>
      <c r="Z8" s="278"/>
      <c r="AA8" s="278"/>
      <c r="AB8" s="278"/>
      <c r="AC8" s="278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</row>
    <row r="9" spans="2:53" s="236" customFormat="1" ht="12.75" customHeight="1" x14ac:dyDescent="0.2">
      <c r="B9" s="447"/>
      <c r="C9" s="286" t="s">
        <v>106</v>
      </c>
      <c r="D9" s="286" t="s">
        <v>164</v>
      </c>
      <c r="E9" s="286" t="s">
        <v>94</v>
      </c>
      <c r="F9" s="286" t="s">
        <v>106</v>
      </c>
      <c r="G9" s="286" t="s">
        <v>164</v>
      </c>
      <c r="H9" s="286" t="s">
        <v>94</v>
      </c>
      <c r="I9" s="449"/>
      <c r="J9" s="449"/>
      <c r="K9" s="78"/>
      <c r="L9" s="78"/>
      <c r="M9" s="78"/>
      <c r="N9" s="78"/>
      <c r="O9" s="235"/>
      <c r="Y9" s="278"/>
      <c r="Z9" s="278"/>
      <c r="AA9" s="278"/>
      <c r="AB9" s="278"/>
      <c r="AC9" s="278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</row>
    <row r="10" spans="2:53" ht="12.75" customHeight="1" x14ac:dyDescent="0.2">
      <c r="B10" s="214"/>
      <c r="C10" s="54"/>
      <c r="D10" s="54"/>
      <c r="E10" s="54"/>
      <c r="F10" s="54"/>
      <c r="G10" s="54"/>
      <c r="H10" s="54"/>
      <c r="I10" s="205"/>
      <c r="J10" s="205"/>
      <c r="K10" s="38"/>
      <c r="L10" s="38"/>
      <c r="M10" s="38"/>
      <c r="N10" s="38"/>
      <c r="O10" s="5"/>
    </row>
    <row r="11" spans="2:53" ht="12.75" customHeight="1" x14ac:dyDescent="0.2">
      <c r="B11" s="225" t="s">
        <v>21</v>
      </c>
      <c r="C11" s="372"/>
      <c r="D11" s="372"/>
      <c r="E11" s="372"/>
      <c r="F11" s="372"/>
      <c r="G11" s="372"/>
      <c r="H11" s="372"/>
      <c r="I11" s="373"/>
      <c r="J11" s="373"/>
      <c r="K11" s="38"/>
      <c r="L11" s="38"/>
      <c r="M11" s="38"/>
      <c r="N11" s="38"/>
      <c r="O11" s="5"/>
    </row>
    <row r="12" spans="2:53" ht="12.75" customHeight="1" x14ac:dyDescent="0.2">
      <c r="B12" s="150" t="s">
        <v>121</v>
      </c>
      <c r="C12" s="104">
        <v>51755.389465171989</v>
      </c>
      <c r="D12" s="104">
        <v>61979.89683885967</v>
      </c>
      <c r="E12" s="104">
        <v>39063.355831889094</v>
      </c>
      <c r="F12" s="162">
        <v>56895.642563704823</v>
      </c>
      <c r="G12" s="162">
        <v>67405.7459597134</v>
      </c>
      <c r="H12" s="162">
        <v>43528.139431701333</v>
      </c>
      <c r="I12" s="161">
        <v>44.616276821960177</v>
      </c>
      <c r="J12" s="161">
        <v>33.674975986087958</v>
      </c>
      <c r="K12" s="65"/>
      <c r="L12" s="65"/>
      <c r="M12" s="39"/>
      <c r="N12" s="39"/>
      <c r="O12" s="5"/>
    </row>
    <row r="13" spans="2:53" ht="12.75" customHeight="1" x14ac:dyDescent="0.2">
      <c r="B13" s="150" t="s">
        <v>122</v>
      </c>
      <c r="C13" s="104">
        <v>30061.530743226362</v>
      </c>
      <c r="D13" s="104">
        <v>36125.479490930244</v>
      </c>
      <c r="E13" s="104">
        <v>25583.01371218669</v>
      </c>
      <c r="F13" s="162">
        <v>34994.721273652111</v>
      </c>
      <c r="G13" s="162">
        <v>41841.1455896919</v>
      </c>
      <c r="H13" s="162">
        <v>29893.465147321724</v>
      </c>
      <c r="I13" s="161">
        <v>57.519264230673627</v>
      </c>
      <c r="J13" s="161">
        <v>48.950139568650648</v>
      </c>
      <c r="K13" s="65"/>
      <c r="L13" s="65"/>
      <c r="M13" s="39"/>
      <c r="N13" s="39"/>
      <c r="O13" s="5"/>
    </row>
    <row r="14" spans="2:53" ht="12.75" customHeight="1" x14ac:dyDescent="0.2">
      <c r="B14" s="150" t="s">
        <v>91</v>
      </c>
      <c r="C14" s="104">
        <v>32042.766782909584</v>
      </c>
      <c r="D14" s="104">
        <v>34102.717172775127</v>
      </c>
      <c r="E14" s="104">
        <v>28818.863543871623</v>
      </c>
      <c r="F14" s="162">
        <v>39647.959847452803</v>
      </c>
      <c r="G14" s="162">
        <v>41995.110273325081</v>
      </c>
      <c r="H14" s="162">
        <v>35928.975104720572</v>
      </c>
      <c r="I14" s="161">
        <v>38.985758019432986</v>
      </c>
      <c r="J14" s="161">
        <v>35.063302995285795</v>
      </c>
      <c r="K14" s="65"/>
      <c r="L14" s="65"/>
      <c r="M14" s="39"/>
      <c r="N14" s="39"/>
      <c r="O14" s="5"/>
    </row>
    <row r="15" spans="2:53" ht="12.75" customHeight="1" x14ac:dyDescent="0.2">
      <c r="B15" s="150" t="s">
        <v>92</v>
      </c>
      <c r="C15" s="104">
        <v>22549.845811601866</v>
      </c>
      <c r="D15" s="104">
        <v>26005.565556583428</v>
      </c>
      <c r="E15" s="104">
        <v>17868.601395154496</v>
      </c>
      <c r="F15" s="162">
        <v>29924.679772580595</v>
      </c>
      <c r="G15" s="162">
        <v>33284.918218405139</v>
      </c>
      <c r="H15" s="162">
        <v>24957.38220844368</v>
      </c>
      <c r="I15" s="161">
        <v>42.469398616285261</v>
      </c>
      <c r="J15" s="161">
        <v>33.652946530387808</v>
      </c>
      <c r="K15" s="65"/>
      <c r="L15" s="65"/>
      <c r="M15" s="39"/>
      <c r="N15" s="39"/>
      <c r="O15" s="5"/>
    </row>
    <row r="16" spans="2:53" ht="12.75" customHeight="1" x14ac:dyDescent="0.2">
      <c r="B16" s="150" t="s">
        <v>76</v>
      </c>
      <c r="C16" s="104">
        <v>20396.470136792967</v>
      </c>
      <c r="D16" s="104">
        <v>22105.659834885686</v>
      </c>
      <c r="E16" s="104">
        <v>19082.308005642404</v>
      </c>
      <c r="F16" s="162">
        <v>25372.636414449062</v>
      </c>
      <c r="G16" s="162">
        <v>28047.972946030564</v>
      </c>
      <c r="H16" s="162">
        <v>23385.807069935443</v>
      </c>
      <c r="I16" s="161">
        <v>56.532940743467059</v>
      </c>
      <c r="J16" s="161">
        <v>52.890474699618323</v>
      </c>
      <c r="K16" s="65"/>
      <c r="L16" s="65"/>
      <c r="M16" s="39"/>
      <c r="N16" s="39"/>
      <c r="O16" s="5"/>
    </row>
    <row r="17" spans="2:53" ht="12.75" customHeight="1" x14ac:dyDescent="0.2">
      <c r="B17" s="150" t="s">
        <v>77</v>
      </c>
      <c r="C17" s="104">
        <v>11856.889127499371</v>
      </c>
      <c r="D17" s="104">
        <v>12836.815467958611</v>
      </c>
      <c r="E17" s="104">
        <v>10449.155653274256</v>
      </c>
      <c r="F17" s="162">
        <v>16709.063249120765</v>
      </c>
      <c r="G17" s="162">
        <v>17805.303746996728</v>
      </c>
      <c r="H17" s="162">
        <v>15071.438930761324</v>
      </c>
      <c r="I17" s="161">
        <v>41.041287977148791</v>
      </c>
      <c r="J17" s="161">
        <v>36.168576906860672</v>
      </c>
      <c r="K17" s="65"/>
      <c r="L17" s="65"/>
      <c r="M17" s="39"/>
      <c r="N17" s="39"/>
      <c r="O17" s="5"/>
    </row>
    <row r="18" spans="2:53" ht="12.75" customHeight="1" x14ac:dyDescent="0.2">
      <c r="B18" s="150" t="s">
        <v>78</v>
      </c>
      <c r="C18" s="104">
        <v>11153.561982896541</v>
      </c>
      <c r="D18" s="104">
        <v>10899.330744894538</v>
      </c>
      <c r="E18" s="104">
        <v>11278.553951938109</v>
      </c>
      <c r="F18" s="162">
        <v>16750.440337811204</v>
      </c>
      <c r="G18" s="162">
        <v>18407.693682383077</v>
      </c>
      <c r="H18" s="162">
        <v>16063.332682691746</v>
      </c>
      <c r="I18" s="161">
        <v>67.040000000000006</v>
      </c>
      <c r="J18" s="161">
        <v>67.791281215579033</v>
      </c>
      <c r="K18" s="65"/>
      <c r="L18" s="65"/>
      <c r="M18" s="39"/>
      <c r="N18" s="39"/>
      <c r="O18" s="5"/>
    </row>
    <row r="19" spans="2:53" ht="12.75" customHeight="1" x14ac:dyDescent="0.2">
      <c r="B19" s="150" t="s">
        <v>79</v>
      </c>
      <c r="C19" s="104">
        <v>13726.134766296891</v>
      </c>
      <c r="D19" s="104">
        <v>15296.19443565489</v>
      </c>
      <c r="E19" s="104">
        <v>8638.3779836152353</v>
      </c>
      <c r="F19" s="162">
        <v>20078.928135419977</v>
      </c>
      <c r="G19" s="162">
        <v>21411.434395620476</v>
      </c>
      <c r="H19" s="162">
        <v>14795.511532666513</v>
      </c>
      <c r="I19" s="161">
        <v>23.58220117163156</v>
      </c>
      <c r="J19" s="161">
        <v>14.841174946526186</v>
      </c>
      <c r="K19" s="65"/>
      <c r="L19" s="65"/>
      <c r="M19" s="39"/>
      <c r="N19" s="39"/>
      <c r="O19" s="5"/>
    </row>
    <row r="20" spans="2:53" ht="12.75" customHeight="1" x14ac:dyDescent="0.2">
      <c r="B20" s="150" t="s">
        <v>80</v>
      </c>
      <c r="C20" s="104">
        <v>9480.724787386569</v>
      </c>
      <c r="D20" s="104">
        <v>10423.546582016834</v>
      </c>
      <c r="E20" s="104">
        <v>7751.1115655471212</v>
      </c>
      <c r="F20" s="162">
        <v>15927.693534142538</v>
      </c>
      <c r="G20" s="162">
        <v>17216.486929884035</v>
      </c>
      <c r="H20" s="162">
        <v>13444.771429398888</v>
      </c>
      <c r="I20" s="161">
        <v>35.279503105590059</v>
      </c>
      <c r="J20" s="161">
        <v>28.843297393497558</v>
      </c>
      <c r="K20" s="65"/>
      <c r="L20" s="65"/>
      <c r="M20" s="39"/>
      <c r="N20" s="39"/>
      <c r="O20" s="5"/>
    </row>
    <row r="21" spans="2:53" ht="12.75" customHeight="1" x14ac:dyDescent="0.2">
      <c r="B21" s="150" t="s">
        <v>103</v>
      </c>
      <c r="C21" s="104">
        <v>7406.3600347814727</v>
      </c>
      <c r="D21" s="104">
        <v>7477.5850171277771</v>
      </c>
      <c r="E21" s="104">
        <v>7335.6752000522629</v>
      </c>
      <c r="F21" s="162">
        <v>12278.924071745183</v>
      </c>
      <c r="G21" s="162">
        <v>14105.024537419336</v>
      </c>
      <c r="H21" s="162">
        <v>10857.00169418595</v>
      </c>
      <c r="I21" s="161">
        <v>50.190313689460559</v>
      </c>
      <c r="J21" s="161">
        <v>49.711307266401711</v>
      </c>
      <c r="K21" s="65"/>
      <c r="L21" s="65"/>
      <c r="M21" s="39"/>
      <c r="N21" s="39"/>
      <c r="O21" s="5"/>
    </row>
    <row r="22" spans="2:53" ht="12.75" customHeight="1" x14ac:dyDescent="0.2">
      <c r="B22" s="150" t="s">
        <v>144</v>
      </c>
      <c r="C22" s="104">
        <v>10477.866956521739</v>
      </c>
      <c r="D22" s="104" t="s">
        <v>203</v>
      </c>
      <c r="E22" s="104" t="s">
        <v>203</v>
      </c>
      <c r="F22" s="162">
        <v>17958.696018783176</v>
      </c>
      <c r="G22" s="162" t="s">
        <v>203</v>
      </c>
      <c r="H22" s="162" t="s">
        <v>203</v>
      </c>
      <c r="I22" s="161" t="s">
        <v>203</v>
      </c>
      <c r="J22" s="161" t="s">
        <v>203</v>
      </c>
      <c r="K22" s="65"/>
      <c r="L22" s="65"/>
      <c r="M22" s="39"/>
      <c r="N22" s="39"/>
      <c r="O22" s="5"/>
    </row>
    <row r="23" spans="2:53" ht="12.75" customHeight="1" x14ac:dyDescent="0.2">
      <c r="B23" s="150" t="s">
        <v>48</v>
      </c>
      <c r="C23" s="104">
        <v>18399.882075497517</v>
      </c>
      <c r="D23" s="104">
        <v>21677.107461281819</v>
      </c>
      <c r="E23" s="104">
        <v>14127.01043861082</v>
      </c>
      <c r="F23" s="162">
        <v>4196899.0850577056</v>
      </c>
      <c r="G23" s="162">
        <v>4838593.8081706138</v>
      </c>
      <c r="H23" s="162">
        <v>3268963.0537833422</v>
      </c>
      <c r="I23" s="161">
        <v>41.940778226082202</v>
      </c>
      <c r="J23" s="161">
        <v>32.201174408195435</v>
      </c>
    </row>
    <row r="24" spans="2:53" ht="12.75" customHeight="1" x14ac:dyDescent="0.2">
      <c r="B24" s="93"/>
      <c r="C24" s="33"/>
      <c r="D24" s="33"/>
      <c r="E24" s="33"/>
      <c r="F24" s="33"/>
      <c r="G24" s="33"/>
      <c r="H24" s="33"/>
      <c r="I24" s="93"/>
      <c r="J24" s="93"/>
    </row>
    <row r="25" spans="2:53" ht="12.75" customHeight="1" x14ac:dyDescent="0.2">
      <c r="C25" s="8"/>
      <c r="D25" s="8"/>
      <c r="E25" s="1"/>
      <c r="F25" s="1"/>
      <c r="G25" s="1"/>
      <c r="H25" s="1"/>
      <c r="I25" s="1"/>
    </row>
    <row r="26" spans="2:53" ht="12.75" customHeight="1" x14ac:dyDescent="0.2">
      <c r="B26" s="103" t="s">
        <v>97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2:53" ht="12.75" customHeight="1" x14ac:dyDescent="0.2">
      <c r="B27" s="103" t="s">
        <v>35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2:53" ht="12.75" customHeight="1" x14ac:dyDescent="0.2">
      <c r="B28" s="218" t="s">
        <v>201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2:53" ht="12.75" customHeight="1" x14ac:dyDescent="0.2"/>
    <row r="30" spans="2:53" ht="12.75" customHeight="1" x14ac:dyDescent="0.2">
      <c r="B30" s="406" t="s">
        <v>182</v>
      </c>
      <c r="C30" s="406"/>
      <c r="D30" s="406"/>
      <c r="E30" s="406"/>
      <c r="F30" s="406"/>
      <c r="G30" s="406"/>
      <c r="H30" s="406"/>
      <c r="I30" s="406"/>
      <c r="J30" s="406"/>
      <c r="K30" s="406"/>
    </row>
    <row r="31" spans="2:53" ht="12.75" customHeight="1" x14ac:dyDescent="0.2">
      <c r="C31" s="103"/>
      <c r="D31" s="121"/>
      <c r="E31" s="122"/>
      <c r="F31" s="122"/>
      <c r="G31" s="85"/>
      <c r="H31" s="122"/>
      <c r="I31" s="122"/>
      <c r="J31" s="123"/>
      <c r="K31" s="1"/>
    </row>
    <row r="32" spans="2:53" ht="15" customHeight="1" x14ac:dyDescent="0.2">
      <c r="F32" s="99"/>
      <c r="G32" s="156"/>
      <c r="H32" s="156"/>
      <c r="I32" s="156"/>
      <c r="J32" s="156"/>
      <c r="AC32" s="272"/>
      <c r="AD32" s="269" t="s">
        <v>106</v>
      </c>
      <c r="AE32" s="269" t="s">
        <v>18</v>
      </c>
      <c r="AF32" s="269" t="s">
        <v>19</v>
      </c>
    </row>
    <row r="33" spans="6:53" ht="15" customHeight="1" x14ac:dyDescent="0.2">
      <c r="F33" s="99"/>
      <c r="G33" s="156"/>
      <c r="H33" s="156"/>
      <c r="I33" s="156"/>
      <c r="J33" s="156"/>
      <c r="AC33" s="298" t="s">
        <v>116</v>
      </c>
      <c r="AD33" s="275">
        <v>2718575</v>
      </c>
      <c r="AE33" s="275">
        <v>1439375</v>
      </c>
      <c r="AF33" s="275">
        <v>1279200</v>
      </c>
    </row>
    <row r="34" spans="6:53" x14ac:dyDescent="0.2">
      <c r="F34" s="99"/>
      <c r="AC34" s="323" t="s">
        <v>151</v>
      </c>
      <c r="AD34" s="270">
        <v>387975</v>
      </c>
      <c r="AE34" s="270">
        <v>214875</v>
      </c>
      <c r="AF34" s="270">
        <v>173100</v>
      </c>
    </row>
    <row r="35" spans="6:53" x14ac:dyDescent="0.2">
      <c r="F35" s="99"/>
      <c r="AC35" s="323" t="s">
        <v>127</v>
      </c>
      <c r="AD35" s="270">
        <v>201150</v>
      </c>
      <c r="AE35" s="270">
        <v>85450</v>
      </c>
      <c r="AF35" s="270">
        <v>115700</v>
      </c>
    </row>
    <row r="36" spans="6:53" x14ac:dyDescent="0.2">
      <c r="F36" s="99"/>
      <c r="L36" s="70"/>
      <c r="M36" s="70"/>
      <c r="N36" s="70"/>
      <c r="O36" s="70"/>
      <c r="Y36" s="2"/>
      <c r="Z36" s="2"/>
      <c r="AA36" s="2"/>
      <c r="AB36" s="2"/>
      <c r="AC36" s="323" t="s">
        <v>128</v>
      </c>
      <c r="AD36" s="270">
        <v>187825</v>
      </c>
      <c r="AE36" s="270">
        <v>114600</v>
      </c>
      <c r="AF36" s="270">
        <v>73225</v>
      </c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6:53" x14ac:dyDescent="0.2">
      <c r="F37" s="99"/>
      <c r="G37" s="163"/>
      <c r="H37" s="163"/>
      <c r="I37" s="163"/>
      <c r="X37" s="163"/>
      <c r="AC37" s="323" t="s">
        <v>129</v>
      </c>
      <c r="AD37" s="270">
        <v>140925</v>
      </c>
      <c r="AE37" s="270">
        <v>81075</v>
      </c>
      <c r="AF37" s="270">
        <v>59850</v>
      </c>
      <c r="AG37" s="163"/>
      <c r="AH37" s="163"/>
      <c r="AI37" s="163"/>
    </row>
    <row r="38" spans="6:53" s="144" customFormat="1" x14ac:dyDescent="0.2">
      <c r="F38" s="99"/>
      <c r="AB38" s="269"/>
      <c r="AC38" s="323" t="s">
        <v>130</v>
      </c>
      <c r="AD38" s="270">
        <v>407550</v>
      </c>
      <c r="AE38" s="270">
        <v>177150</v>
      </c>
      <c r="AF38" s="270">
        <v>230400</v>
      </c>
    </row>
    <row r="39" spans="6:53" s="144" customFormat="1" x14ac:dyDescent="0.2">
      <c r="F39" s="99"/>
      <c r="AC39" s="323" t="s">
        <v>131</v>
      </c>
      <c r="AD39" s="270">
        <v>192550</v>
      </c>
      <c r="AE39" s="270">
        <v>113525</v>
      </c>
      <c r="AF39" s="270">
        <v>79025</v>
      </c>
    </row>
    <row r="40" spans="6:53" s="144" customFormat="1" x14ac:dyDescent="0.2">
      <c r="F40" s="99"/>
      <c r="AC40" s="323" t="s">
        <v>132</v>
      </c>
      <c r="AD40" s="270">
        <v>453125</v>
      </c>
      <c r="AE40" s="270">
        <v>149350</v>
      </c>
      <c r="AF40" s="270">
        <v>303775</v>
      </c>
    </row>
    <row r="41" spans="6:53" s="144" customFormat="1" x14ac:dyDescent="0.2">
      <c r="F41" s="99"/>
      <c r="AC41" s="323" t="s">
        <v>133</v>
      </c>
      <c r="AD41" s="270">
        <v>401150</v>
      </c>
      <c r="AE41" s="270">
        <v>306550</v>
      </c>
      <c r="AF41" s="270">
        <v>94600</v>
      </c>
    </row>
    <row r="42" spans="6:53" s="144" customFormat="1" x14ac:dyDescent="0.2">
      <c r="F42" s="99"/>
      <c r="AC42" s="323" t="s">
        <v>134</v>
      </c>
      <c r="AD42" s="270">
        <v>261625</v>
      </c>
      <c r="AE42" s="270">
        <v>169325</v>
      </c>
      <c r="AF42" s="270">
        <v>92300</v>
      </c>
    </row>
    <row r="43" spans="6:53" s="144" customFormat="1" x14ac:dyDescent="0.2">
      <c r="AC43" s="323" t="s">
        <v>135</v>
      </c>
      <c r="AD43" s="270">
        <v>380950</v>
      </c>
      <c r="AE43" s="270">
        <v>189750</v>
      </c>
      <c r="AF43" s="270">
        <v>191200</v>
      </c>
    </row>
    <row r="44" spans="6:53" s="144" customFormat="1" x14ac:dyDescent="0.2">
      <c r="F44" s="99"/>
      <c r="AC44" s="323" t="s">
        <v>136</v>
      </c>
      <c r="AD44" s="270">
        <v>575</v>
      </c>
      <c r="AE44" s="270">
        <v>375</v>
      </c>
      <c r="AF44" s="270">
        <v>200</v>
      </c>
    </row>
    <row r="45" spans="6:53" s="144" customFormat="1" x14ac:dyDescent="0.2">
      <c r="F45" s="99"/>
      <c r="AC45" s="323" t="s">
        <v>48</v>
      </c>
      <c r="AD45" s="270">
        <v>365575</v>
      </c>
      <c r="AE45" s="270">
        <v>209850</v>
      </c>
      <c r="AF45" s="270">
        <v>153325</v>
      </c>
    </row>
    <row r="46" spans="6:53" s="144" customFormat="1" x14ac:dyDescent="0.2">
      <c r="F46" s="99"/>
      <c r="G46" s="454"/>
      <c r="H46" s="454"/>
      <c r="I46" s="454"/>
      <c r="AC46" s="323"/>
      <c r="AD46" s="270"/>
      <c r="AE46" s="270"/>
      <c r="AF46" s="270"/>
      <c r="AG46" s="231"/>
      <c r="AH46" s="231"/>
    </row>
    <row r="47" spans="6:53" s="144" customFormat="1" x14ac:dyDescent="0.2">
      <c r="F47" s="99"/>
      <c r="G47" s="336"/>
      <c r="H47" s="336"/>
      <c r="I47" s="336"/>
      <c r="AC47" s="324" t="s">
        <v>117</v>
      </c>
      <c r="AD47" s="275">
        <v>349800</v>
      </c>
      <c r="AE47" s="275">
        <v>191175</v>
      </c>
      <c r="AF47" s="275">
        <v>158625</v>
      </c>
      <c r="AG47" s="452"/>
      <c r="AH47" s="452"/>
    </row>
    <row r="48" spans="6:53" s="144" customFormat="1" x14ac:dyDescent="0.2">
      <c r="F48" s="99"/>
      <c r="G48" s="91"/>
      <c r="H48" s="91"/>
      <c r="I48" s="91"/>
      <c r="AC48" s="273" t="s">
        <v>84</v>
      </c>
      <c r="AD48" s="275">
        <v>312600</v>
      </c>
      <c r="AE48" s="275">
        <v>181325</v>
      </c>
      <c r="AF48" s="275">
        <v>128875</v>
      </c>
      <c r="AG48" s="199"/>
      <c r="AH48" s="199"/>
    </row>
    <row r="49" spans="2:35" s="144" customFormat="1" x14ac:dyDescent="0.2">
      <c r="B49" s="99"/>
      <c r="C49" s="99"/>
      <c r="D49" s="99"/>
      <c r="E49" s="99"/>
      <c r="F49" s="99"/>
      <c r="G49" s="91"/>
      <c r="H49" s="91"/>
      <c r="I49" s="91"/>
      <c r="AG49" s="199"/>
      <c r="AH49" s="199"/>
    </row>
    <row r="50" spans="2:35" s="144" customFormat="1" x14ac:dyDescent="0.2">
      <c r="B50" s="98"/>
      <c r="C50" s="98"/>
      <c r="D50" s="98"/>
      <c r="E50" s="98"/>
      <c r="F50" s="98"/>
      <c r="G50" s="91"/>
      <c r="H50" s="91"/>
      <c r="I50" s="91"/>
      <c r="AG50" s="199"/>
      <c r="AH50" s="199"/>
    </row>
    <row r="51" spans="2:35" s="144" customFormat="1" x14ac:dyDescent="0.2">
      <c r="G51" s="91"/>
      <c r="H51" s="91"/>
      <c r="I51" s="91"/>
      <c r="J51" s="49"/>
      <c r="AG51" s="199"/>
      <c r="AH51" s="199"/>
    </row>
    <row r="52" spans="2:35" s="144" customFormat="1" x14ac:dyDescent="0.2">
      <c r="G52" s="91"/>
      <c r="H52" s="91"/>
      <c r="I52" s="91"/>
      <c r="J52" s="49"/>
      <c r="AG52" s="199"/>
      <c r="AH52" s="199"/>
    </row>
    <row r="53" spans="2:35" s="144" customFormat="1" x14ac:dyDescent="0.2">
      <c r="G53" s="91"/>
      <c r="H53" s="91"/>
      <c r="I53" s="91"/>
      <c r="AG53" s="199"/>
      <c r="AH53" s="199"/>
    </row>
    <row r="54" spans="2:35" s="144" customFormat="1" x14ac:dyDescent="0.2">
      <c r="G54" s="91"/>
      <c r="H54" s="91"/>
      <c r="I54" s="91"/>
      <c r="AG54" s="199"/>
      <c r="AH54" s="199"/>
    </row>
    <row r="55" spans="2:35" s="144" customFormat="1" x14ac:dyDescent="0.2">
      <c r="G55" s="91"/>
      <c r="H55" s="91"/>
      <c r="I55" s="91"/>
      <c r="AG55" s="199"/>
      <c r="AH55" s="199"/>
    </row>
    <row r="56" spans="2:35" s="144" customFormat="1" x14ac:dyDescent="0.2">
      <c r="C56" s="91"/>
      <c r="D56" s="91"/>
      <c r="E56" s="91"/>
      <c r="F56" s="91"/>
      <c r="G56" s="91"/>
      <c r="H56" s="91"/>
      <c r="I56" s="91"/>
      <c r="AG56" s="199"/>
      <c r="AH56" s="199"/>
    </row>
    <row r="57" spans="2:35" x14ac:dyDescent="0.2">
      <c r="Y57" s="163"/>
      <c r="Z57" s="91"/>
      <c r="AA57" s="91"/>
      <c r="AG57" s="199"/>
      <c r="AH57" s="199"/>
      <c r="AI57" s="163"/>
    </row>
    <row r="58" spans="2:35" x14ac:dyDescent="0.2">
      <c r="Y58" s="163"/>
      <c r="Z58" s="91"/>
      <c r="AA58" s="91"/>
      <c r="AB58" s="91"/>
      <c r="AC58" s="91"/>
      <c r="AD58" s="91"/>
      <c r="AE58" s="91"/>
      <c r="AF58" s="91"/>
      <c r="AG58" s="199"/>
      <c r="AH58" s="199"/>
      <c r="AI58" s="163"/>
    </row>
    <row r="59" spans="2:35" x14ac:dyDescent="0.2">
      <c r="Y59" s="163"/>
      <c r="Z59" s="91"/>
      <c r="AA59" s="91"/>
      <c r="AB59" s="91"/>
      <c r="AC59" s="91"/>
      <c r="AD59" s="91"/>
      <c r="AE59" s="91"/>
      <c r="AF59" s="91"/>
      <c r="AG59" s="199"/>
      <c r="AH59" s="199"/>
      <c r="AI59" s="163"/>
    </row>
    <row r="60" spans="2:35" x14ac:dyDescent="0.2">
      <c r="Y60" s="163"/>
      <c r="Z60" s="91"/>
      <c r="AA60" s="91"/>
      <c r="AB60" s="91"/>
      <c r="AC60" s="91"/>
      <c r="AD60" s="91"/>
      <c r="AE60" s="91"/>
      <c r="AF60" s="91"/>
      <c r="AG60" s="199"/>
      <c r="AH60" s="199"/>
      <c r="AI60" s="163"/>
    </row>
    <row r="61" spans="2:35" x14ac:dyDescent="0.2">
      <c r="Y61" s="163"/>
      <c r="Z61" s="91"/>
      <c r="AA61" s="91"/>
      <c r="AB61" s="91"/>
      <c r="AC61" s="91"/>
      <c r="AD61" s="91"/>
      <c r="AE61" s="91"/>
      <c r="AF61" s="91"/>
      <c r="AG61" s="199"/>
      <c r="AH61" s="199"/>
      <c r="AI61" s="163"/>
    </row>
    <row r="62" spans="2:35" x14ac:dyDescent="0.2">
      <c r="Y62" s="318"/>
      <c r="Z62" s="319"/>
      <c r="AA62" s="319"/>
      <c r="AB62" s="319"/>
      <c r="AC62" s="319"/>
      <c r="AD62" s="319"/>
      <c r="AE62" s="319"/>
      <c r="AF62" s="319"/>
      <c r="AG62" s="320"/>
      <c r="AH62" s="320"/>
      <c r="AI62" s="318"/>
    </row>
    <row r="63" spans="2:35" x14ac:dyDescent="0.2">
      <c r="Y63" s="318"/>
      <c r="Z63" s="321"/>
      <c r="AA63" s="321"/>
      <c r="AB63" s="321"/>
      <c r="AC63" s="321"/>
      <c r="AD63" s="321"/>
      <c r="AE63" s="321"/>
      <c r="AF63" s="321"/>
      <c r="AG63" s="322"/>
      <c r="AH63" s="322"/>
      <c r="AI63" s="318"/>
    </row>
    <row r="64" spans="2:35" x14ac:dyDescent="0.2">
      <c r="Y64" s="318"/>
      <c r="Z64" s="321"/>
      <c r="AA64" s="321"/>
      <c r="AB64" s="321"/>
      <c r="AC64" s="321"/>
      <c r="AD64" s="321"/>
      <c r="AE64" s="321"/>
      <c r="AF64" s="321"/>
      <c r="AG64" s="322"/>
      <c r="AH64" s="322"/>
      <c r="AI64" s="318"/>
    </row>
    <row r="65" spans="25:35" x14ac:dyDescent="0.2">
      <c r="Y65" s="318"/>
      <c r="Z65" s="321"/>
      <c r="AA65" s="321"/>
      <c r="AB65" s="321"/>
      <c r="AC65" s="321"/>
      <c r="AD65" s="321"/>
      <c r="AE65" s="321"/>
      <c r="AF65" s="321"/>
      <c r="AG65" s="322"/>
      <c r="AH65" s="322"/>
      <c r="AI65" s="318"/>
    </row>
    <row r="66" spans="25:35" x14ac:dyDescent="0.2">
      <c r="Y66" s="318"/>
      <c r="Z66" s="321"/>
      <c r="AA66" s="321"/>
      <c r="AB66" s="321"/>
      <c r="AC66" s="321"/>
      <c r="AD66" s="321"/>
      <c r="AE66" s="321"/>
      <c r="AF66" s="321"/>
      <c r="AG66" s="322"/>
      <c r="AH66" s="322"/>
      <c r="AI66" s="318"/>
    </row>
    <row r="67" spans="25:35" x14ac:dyDescent="0.2">
      <c r="Y67" s="318"/>
      <c r="Z67" s="321"/>
      <c r="AA67" s="321"/>
      <c r="AB67" s="321"/>
      <c r="AC67" s="321"/>
      <c r="AD67" s="321"/>
      <c r="AE67" s="321"/>
      <c r="AF67" s="321"/>
      <c r="AG67" s="322"/>
      <c r="AH67" s="322"/>
      <c r="AI67" s="318"/>
    </row>
    <row r="68" spans="25:35" x14ac:dyDescent="0.2">
      <c r="Y68" s="318"/>
      <c r="Z68" s="318"/>
      <c r="AA68" s="318"/>
      <c r="AB68" s="318"/>
      <c r="AC68" s="318"/>
      <c r="AD68" s="318"/>
      <c r="AE68" s="318"/>
      <c r="AF68" s="318"/>
      <c r="AG68" s="318"/>
      <c r="AH68" s="318"/>
      <c r="AI68" s="318"/>
    </row>
    <row r="69" spans="25:35" x14ac:dyDescent="0.2">
      <c r="Y69" s="318"/>
      <c r="Z69" s="318"/>
      <c r="AA69" s="318"/>
      <c r="AB69" s="318"/>
      <c r="AC69" s="318"/>
      <c r="AD69" s="318"/>
      <c r="AE69" s="318"/>
      <c r="AF69" s="318"/>
      <c r="AG69" s="318"/>
      <c r="AH69" s="318"/>
      <c r="AI69" s="318"/>
    </row>
  </sheetData>
  <mergeCells count="10">
    <mergeCell ref="B3:J3"/>
    <mergeCell ref="B30:K30"/>
    <mergeCell ref="B5:J5"/>
    <mergeCell ref="AG47:AH47"/>
    <mergeCell ref="B8:B9"/>
    <mergeCell ref="J8:J9"/>
    <mergeCell ref="I8:I9"/>
    <mergeCell ref="C8:E8"/>
    <mergeCell ref="F8:H8"/>
    <mergeCell ref="G46:I46"/>
  </mergeCells>
  <phoneticPr fontId="25" type="noConversion"/>
  <conditionalFormatting sqref="B1">
    <cfRule type="expression" dxfId="35" priority="1" stopIfTrue="1">
      <formula>AND(B19&gt;=500,B19&lt;=1225)</formula>
    </cfRule>
  </conditionalFormatting>
  <conditionalFormatting sqref="C12:E23">
    <cfRule type="expression" dxfId="34" priority="2" stopIfTrue="1">
      <formula>AND(AD34&gt;=500,AD34&lt;=1225)</formula>
    </cfRule>
  </conditionalFormatting>
  <conditionalFormatting sqref="F12:H23">
    <cfRule type="expression" dxfId="33" priority="3" stopIfTrue="1">
      <formula>AND(AD34&gt;=500,AD34&lt;=1225)</formula>
    </cfRule>
  </conditionalFormatting>
  <conditionalFormatting sqref="I12:I23">
    <cfRule type="expression" dxfId="32" priority="4" stopIfTrue="1">
      <formula>AND(AF34&gt;=500,AF34&lt;=1225)</formula>
    </cfRule>
  </conditionalFormatting>
  <conditionalFormatting sqref="J12:J23">
    <cfRule type="expression" dxfId="31" priority="5" stopIfTrue="1">
      <formula>AND(AF34&gt;=500,AF34&lt;=1225)</formula>
    </cfRule>
  </conditionalFormatting>
  <hyperlinks>
    <hyperlink ref="I1" location="Índice!B21" display="ÍNDICE"/>
  </hyperlinks>
  <pageMargins left="0.39370078740157483" right="0.39370078740157483" top="0.39370078740157483" bottom="0.39370078740157483" header="0" footer="0"/>
  <pageSetup paperSize="9" scale="68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 enableFormatConditionsCalculation="0"/>
  <dimension ref="B1:AK81"/>
  <sheetViews>
    <sheetView zoomScale="90" zoomScaleNormal="90" workbookViewId="0">
      <selection activeCell="E1" sqref="E1"/>
    </sheetView>
  </sheetViews>
  <sheetFormatPr baseColWidth="10" defaultRowHeight="12.75" x14ac:dyDescent="0.2"/>
  <cols>
    <col min="1" max="1" width="2.7109375" style="2" customWidth="1"/>
    <col min="2" max="2" width="23.7109375" style="2" customWidth="1"/>
    <col min="3" max="5" width="12.85546875" style="2" customWidth="1"/>
    <col min="6" max="6" width="12.85546875" style="5" customWidth="1"/>
    <col min="7" max="9" width="12.85546875" style="2" customWidth="1"/>
    <col min="10" max="10" width="12.85546875" style="5" customWidth="1"/>
    <col min="11" max="13" width="12.85546875" style="2" customWidth="1"/>
    <col min="14" max="14" width="12.85546875" style="5" customWidth="1"/>
    <col min="15" max="20" width="12.85546875" style="2" customWidth="1"/>
    <col min="21" max="28" width="11.42578125" style="2"/>
    <col min="29" max="35" width="11.42578125" style="53"/>
    <col min="36" max="16384" width="11.42578125" style="2"/>
  </cols>
  <sheetData>
    <row r="1" spans="2:35" ht="38.1" customHeight="1" x14ac:dyDescent="0.2">
      <c r="B1" s="252"/>
      <c r="L1" s="352" t="s">
        <v>49</v>
      </c>
    </row>
    <row r="2" spans="2:35" ht="15" customHeight="1" x14ac:dyDescent="0.2"/>
    <row r="3" spans="2:35" s="263" customFormat="1" ht="20.25" customHeight="1" thickBot="1" x14ac:dyDescent="0.3">
      <c r="B3" s="405" t="s">
        <v>137</v>
      </c>
      <c r="C3" s="405"/>
      <c r="D3" s="405"/>
      <c r="E3" s="405"/>
      <c r="F3" s="405"/>
      <c r="G3" s="405"/>
      <c r="H3" s="405"/>
      <c r="I3" s="405"/>
      <c r="J3" s="405"/>
      <c r="K3" s="405"/>
      <c r="L3" s="255"/>
      <c r="M3" s="255"/>
      <c r="N3" s="255"/>
      <c r="O3" s="255"/>
      <c r="P3" s="255"/>
      <c r="Q3" s="255"/>
      <c r="R3" s="255"/>
      <c r="S3" s="255"/>
      <c r="T3" s="255"/>
      <c r="AC3" s="292"/>
      <c r="AD3" s="292"/>
      <c r="AE3" s="292"/>
      <c r="AF3" s="292"/>
      <c r="AG3" s="292"/>
      <c r="AH3" s="292"/>
      <c r="AI3" s="292"/>
    </row>
    <row r="4" spans="2:35" ht="12.75" customHeight="1" x14ac:dyDescent="0.2">
      <c r="B4" s="18"/>
      <c r="K4" s="68"/>
      <c r="O4" s="53"/>
    </row>
    <row r="5" spans="2:35" ht="15" customHeight="1" x14ac:dyDescent="0.25">
      <c r="B5" s="130" t="s">
        <v>218</v>
      </c>
      <c r="C5" s="21"/>
      <c r="N5" s="2"/>
    </row>
    <row r="6" spans="2:35" ht="12.75" customHeight="1" x14ac:dyDescent="0.2">
      <c r="C6" s="21"/>
    </row>
    <row r="7" spans="2:35" s="236" customFormat="1" ht="25.5" customHeight="1" x14ac:dyDescent="0.2">
      <c r="B7" s="455"/>
      <c r="C7" s="455" t="s">
        <v>101</v>
      </c>
      <c r="D7" s="455"/>
      <c r="E7" s="455"/>
      <c r="F7" s="424" t="s">
        <v>86</v>
      </c>
      <c r="G7" s="455"/>
      <c r="H7" s="455"/>
      <c r="I7" s="424" t="s">
        <v>202</v>
      </c>
      <c r="J7" s="455"/>
      <c r="K7" s="455"/>
      <c r="L7" s="459" t="s">
        <v>153</v>
      </c>
      <c r="M7" s="460"/>
      <c r="N7" s="461"/>
      <c r="O7" s="459" t="s">
        <v>42</v>
      </c>
      <c r="P7" s="460"/>
      <c r="Q7" s="461"/>
      <c r="R7" s="459" t="s">
        <v>154</v>
      </c>
      <c r="S7" s="460"/>
      <c r="T7" s="461"/>
      <c r="AC7" s="293"/>
      <c r="AD7" s="293"/>
      <c r="AE7" s="293"/>
      <c r="AF7" s="293"/>
      <c r="AG7" s="293"/>
      <c r="AH7" s="293"/>
      <c r="AI7" s="293"/>
    </row>
    <row r="8" spans="2:35" s="236" customFormat="1" ht="12.75" customHeight="1" x14ac:dyDescent="0.2">
      <c r="B8" s="456"/>
      <c r="C8" s="215" t="s">
        <v>106</v>
      </c>
      <c r="D8" s="215" t="s">
        <v>164</v>
      </c>
      <c r="E8" s="215" t="s">
        <v>94</v>
      </c>
      <c r="F8" s="215" t="s">
        <v>106</v>
      </c>
      <c r="G8" s="215" t="s">
        <v>164</v>
      </c>
      <c r="H8" s="215" t="s">
        <v>94</v>
      </c>
      <c r="I8" s="215" t="s">
        <v>106</v>
      </c>
      <c r="J8" s="215" t="s">
        <v>164</v>
      </c>
      <c r="K8" s="215" t="s">
        <v>94</v>
      </c>
      <c r="L8" s="215" t="s">
        <v>106</v>
      </c>
      <c r="M8" s="215" t="s">
        <v>164</v>
      </c>
      <c r="N8" s="220" t="s">
        <v>94</v>
      </c>
      <c r="O8" s="215" t="s">
        <v>106</v>
      </c>
      <c r="P8" s="215" t="s">
        <v>164</v>
      </c>
      <c r="Q8" s="220" t="s">
        <v>94</v>
      </c>
      <c r="R8" s="215" t="s">
        <v>106</v>
      </c>
      <c r="S8" s="215" t="s">
        <v>164</v>
      </c>
      <c r="T8" s="215" t="s">
        <v>94</v>
      </c>
      <c r="AC8" s="293"/>
      <c r="AD8" s="293"/>
      <c r="AE8" s="293"/>
      <c r="AF8" s="293"/>
      <c r="AG8" s="293"/>
      <c r="AH8" s="293"/>
      <c r="AI8" s="293"/>
    </row>
    <row r="9" spans="2:35" s="16" customFormat="1" ht="12.75" customHeight="1" x14ac:dyDescent="0.2"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157"/>
      <c r="AC9" s="294"/>
      <c r="AD9" s="294"/>
      <c r="AE9" s="294"/>
      <c r="AF9" s="294"/>
      <c r="AG9" s="294"/>
      <c r="AH9" s="294"/>
      <c r="AI9" s="294"/>
    </row>
    <row r="10" spans="2:35" ht="12.75" customHeight="1" x14ac:dyDescent="0.2">
      <c r="B10" s="137" t="s">
        <v>106</v>
      </c>
      <c r="C10" s="374">
        <v>100</v>
      </c>
      <c r="D10" s="374">
        <v>100</v>
      </c>
      <c r="E10" s="374">
        <v>100</v>
      </c>
      <c r="F10" s="375">
        <v>23727.25152859767</v>
      </c>
      <c r="G10" s="375">
        <v>27198.915734353224</v>
      </c>
      <c r="H10" s="375">
        <v>19829.457222423305</v>
      </c>
      <c r="I10" s="376">
        <v>26349.896446671661</v>
      </c>
      <c r="J10" s="376">
        <v>30163.277882021681</v>
      </c>
      <c r="K10" s="376">
        <v>22068.440762871491</v>
      </c>
      <c r="L10" s="377">
        <v>90.046849241393261</v>
      </c>
      <c r="M10" s="377">
        <v>90.17228114509625</v>
      </c>
      <c r="N10" s="377">
        <v>89.854364590111359</v>
      </c>
      <c r="O10" s="378">
        <v>100</v>
      </c>
      <c r="P10" s="378">
        <v>114.63154803906079</v>
      </c>
      <c r="Q10" s="378">
        <v>83.572499741588345</v>
      </c>
      <c r="R10" s="379">
        <v>100.00000000000001</v>
      </c>
      <c r="S10" s="379">
        <v>114.47209268191146</v>
      </c>
      <c r="T10" s="379">
        <v>83.751527477668802</v>
      </c>
    </row>
    <row r="11" spans="2:35" ht="12.75" customHeight="1" x14ac:dyDescent="0.2">
      <c r="B11" s="353" t="s">
        <v>108</v>
      </c>
      <c r="C11" s="167">
        <v>16.547621184113709</v>
      </c>
      <c r="D11" s="167">
        <v>15.962879391954939</v>
      </c>
      <c r="E11" s="167">
        <v>17.204137221661366</v>
      </c>
      <c r="F11" s="169">
        <v>10087.072754189012</v>
      </c>
      <c r="G11" s="169">
        <v>10386.045911361471</v>
      </c>
      <c r="H11" s="169">
        <v>9775.6203144375922</v>
      </c>
      <c r="I11" s="170">
        <v>10833.575145057246</v>
      </c>
      <c r="J11" s="170">
        <v>11114.05013072594</v>
      </c>
      <c r="K11" s="170">
        <v>10541.392999335709</v>
      </c>
      <c r="L11" s="168">
        <v>93.109362506163805</v>
      </c>
      <c r="M11" s="168">
        <v>93.44969465854912</v>
      </c>
      <c r="N11" s="168">
        <v>92.735564598090846</v>
      </c>
      <c r="O11" s="171">
        <v>42.512605145317394</v>
      </c>
      <c r="P11" s="171">
        <v>43.772646397091179</v>
      </c>
      <c r="Q11" s="171">
        <v>41.199969169017997</v>
      </c>
      <c r="R11" s="172">
        <v>41.114298748698381</v>
      </c>
      <c r="S11" s="172">
        <v>42.178724129786062</v>
      </c>
      <c r="T11" s="172">
        <v>40.005443743090026</v>
      </c>
    </row>
    <row r="12" spans="2:35" ht="12.75" customHeight="1" x14ac:dyDescent="0.2">
      <c r="B12" s="353" t="s">
        <v>109</v>
      </c>
      <c r="C12" s="167">
        <v>45.410168518152943</v>
      </c>
      <c r="D12" s="167">
        <v>45.498193169672398</v>
      </c>
      <c r="E12" s="167">
        <v>45.311339263605021</v>
      </c>
      <c r="F12" s="169">
        <v>23392.153364620517</v>
      </c>
      <c r="G12" s="169">
        <v>25911.29972854058</v>
      </c>
      <c r="H12" s="169">
        <v>20552.130361947224</v>
      </c>
      <c r="I12" s="170">
        <v>25317.676811247704</v>
      </c>
      <c r="J12" s="170">
        <v>27861.633806398706</v>
      </c>
      <c r="K12" s="170">
        <v>22449.682919539242</v>
      </c>
      <c r="L12" s="168">
        <v>92.39454922747197</v>
      </c>
      <c r="M12" s="168">
        <v>92.999929252496983</v>
      </c>
      <c r="N12" s="168">
        <v>91.547530696121896</v>
      </c>
      <c r="O12" s="171">
        <v>98.587707625667178</v>
      </c>
      <c r="P12" s="171">
        <v>109.20480906653073</v>
      </c>
      <c r="Q12" s="171">
        <v>86.61825132665038</v>
      </c>
      <c r="R12" s="172">
        <v>96.082642535187887</v>
      </c>
      <c r="S12" s="172">
        <v>105.73716622676898</v>
      </c>
      <c r="T12" s="172">
        <v>85.198372467892312</v>
      </c>
    </row>
    <row r="13" spans="2:35" ht="12.75" customHeight="1" x14ac:dyDescent="0.2">
      <c r="B13" s="353" t="s">
        <v>110</v>
      </c>
      <c r="C13" s="167">
        <v>36.322930313526321</v>
      </c>
      <c r="D13" s="167">
        <v>36.823711042871928</v>
      </c>
      <c r="E13" s="167">
        <v>35.760681155831541</v>
      </c>
      <c r="F13" s="169">
        <v>30652.012696707061</v>
      </c>
      <c r="G13" s="169">
        <v>36205.857045841607</v>
      </c>
      <c r="H13" s="169">
        <v>24231.101244806705</v>
      </c>
      <c r="I13" s="170">
        <v>34187.657652362759</v>
      </c>
      <c r="J13" s="170">
        <v>40519.163127389795</v>
      </c>
      <c r="K13" s="170">
        <v>26867.676490358768</v>
      </c>
      <c r="L13" s="168">
        <v>89.658124602720946</v>
      </c>
      <c r="M13" s="168">
        <v>89.354898402053834</v>
      </c>
      <c r="N13" s="168">
        <v>90.186813338703942</v>
      </c>
      <c r="O13" s="171">
        <v>129.1848432582392</v>
      </c>
      <c r="P13" s="171">
        <v>152.59187100623049</v>
      </c>
      <c r="Q13" s="171">
        <v>102.12350644827852</v>
      </c>
      <c r="R13" s="172">
        <v>129.74494120519063</v>
      </c>
      <c r="S13" s="172">
        <v>153.77351941171631</v>
      </c>
      <c r="T13" s="172">
        <v>101.96501737581784</v>
      </c>
    </row>
    <row r="14" spans="2:35" ht="12.75" customHeight="1" x14ac:dyDescent="0.2">
      <c r="B14" s="353" t="s">
        <v>20</v>
      </c>
      <c r="C14" s="167">
        <v>1.7192799842070314</v>
      </c>
      <c r="D14" s="167">
        <v>1.715216395500738</v>
      </c>
      <c r="E14" s="167">
        <v>1.7238423589020744</v>
      </c>
      <c r="F14" s="169">
        <v>17562.902437369539</v>
      </c>
      <c r="G14" s="169">
        <v>24456.993916913918</v>
      </c>
      <c r="H14" s="169">
        <v>9861.3262099447529</v>
      </c>
      <c r="I14" s="170">
        <v>37366.729509394681</v>
      </c>
      <c r="J14" s="170">
        <v>46172.363422354087</v>
      </c>
      <c r="K14" s="170">
        <v>27529.71748066297</v>
      </c>
      <c r="L14" s="168">
        <v>47.001443979607323</v>
      </c>
      <c r="M14" s="168">
        <v>52.968901966740574</v>
      </c>
      <c r="N14" s="168">
        <v>35.820658954714688</v>
      </c>
      <c r="O14" s="171">
        <v>74.019961461619587</v>
      </c>
      <c r="P14" s="171">
        <v>103.07554538053729</v>
      </c>
      <c r="Q14" s="171">
        <v>41.561182078165366</v>
      </c>
      <c r="R14" s="172">
        <v>141.80977745024342</v>
      </c>
      <c r="S14" s="172">
        <v>175.22787429468727</v>
      </c>
      <c r="T14" s="172">
        <v>104.47751677650457</v>
      </c>
    </row>
    <row r="15" spans="2:35" ht="12.75" customHeight="1" x14ac:dyDescent="0.2">
      <c r="B15" s="99"/>
      <c r="C15" s="167"/>
      <c r="D15" s="167"/>
      <c r="E15" s="167"/>
      <c r="F15" s="169"/>
      <c r="G15" s="169"/>
      <c r="H15" s="169"/>
      <c r="I15" s="170"/>
      <c r="J15" s="170"/>
      <c r="K15" s="170"/>
      <c r="L15" s="168"/>
      <c r="M15" s="168"/>
      <c r="N15" s="168"/>
      <c r="O15" s="171"/>
      <c r="P15" s="171"/>
      <c r="Q15" s="171"/>
      <c r="R15" s="172"/>
      <c r="S15" s="172"/>
      <c r="T15" s="172"/>
    </row>
    <row r="16" spans="2:35" ht="12.75" customHeight="1" x14ac:dyDescent="0.2">
      <c r="B16" s="88" t="s">
        <v>139</v>
      </c>
      <c r="C16" s="374"/>
      <c r="D16" s="374"/>
      <c r="E16" s="374"/>
      <c r="F16" s="375"/>
      <c r="G16" s="375"/>
      <c r="H16" s="375"/>
      <c r="I16" s="376"/>
      <c r="J16" s="376"/>
      <c r="K16" s="376"/>
      <c r="L16" s="377"/>
      <c r="M16" s="377"/>
      <c r="N16" s="377"/>
      <c r="O16" s="378"/>
      <c r="P16" s="378"/>
      <c r="Q16" s="378"/>
      <c r="R16" s="379"/>
      <c r="S16" s="379"/>
      <c r="T16" s="379"/>
    </row>
    <row r="17" spans="2:35" ht="12.75" customHeight="1" x14ac:dyDescent="0.2">
      <c r="B17" s="354" t="s">
        <v>23</v>
      </c>
      <c r="C17" s="167">
        <v>89.71303458301179</v>
      </c>
      <c r="D17" s="167">
        <v>88.633086201923888</v>
      </c>
      <c r="E17" s="167">
        <v>90.925541438884551</v>
      </c>
      <c r="F17" s="169">
        <v>24933.296112544391</v>
      </c>
      <c r="G17" s="169">
        <v>28817.505463698213</v>
      </c>
      <c r="H17" s="169">
        <v>20682.269630250386</v>
      </c>
      <c r="I17" s="170">
        <v>27707.999358258763</v>
      </c>
      <c r="J17" s="170">
        <v>31979.399591141453</v>
      </c>
      <c r="K17" s="170">
        <v>23033.216444956484</v>
      </c>
      <c r="L17" s="168">
        <v>89.985912696770242</v>
      </c>
      <c r="M17" s="168">
        <v>90.11271578619909</v>
      </c>
      <c r="N17" s="168">
        <v>89.793232654569707</v>
      </c>
      <c r="O17" s="171">
        <v>105.0829510636456</v>
      </c>
      <c r="P17" s="171">
        <v>121.45319667120074</v>
      </c>
      <c r="Q17" s="171">
        <v>87.166731491520338</v>
      </c>
      <c r="R17" s="172">
        <v>105.15411100129256</v>
      </c>
      <c r="S17" s="172">
        <v>121.36442226960203</v>
      </c>
      <c r="T17" s="172">
        <v>87.412929654476429</v>
      </c>
    </row>
    <row r="18" spans="2:35" ht="12.75" customHeight="1" x14ac:dyDescent="0.2">
      <c r="B18" s="356" t="s">
        <v>26</v>
      </c>
      <c r="C18" s="167">
        <v>10.274402828377093</v>
      </c>
      <c r="D18" s="167">
        <v>11.358431026585006</v>
      </c>
      <c r="E18" s="167">
        <v>9.05731537743576</v>
      </c>
      <c r="F18" s="169">
        <v>13204.933184279496</v>
      </c>
      <c r="G18" s="169">
        <v>14568.52179238234</v>
      </c>
      <c r="H18" s="169">
        <v>11285.011894847559</v>
      </c>
      <c r="I18" s="170">
        <v>14500.248172052396</v>
      </c>
      <c r="J18" s="170">
        <v>15993.285284540705</v>
      </c>
      <c r="K18" s="170">
        <v>12398.06447739223</v>
      </c>
      <c r="L18" s="168">
        <v>91.066946079795557</v>
      </c>
      <c r="M18" s="168">
        <v>91.091489541954473</v>
      </c>
      <c r="N18" s="168">
        <v>91.022368172271456</v>
      </c>
      <c r="O18" s="171">
        <v>55.653024828282483</v>
      </c>
      <c r="P18" s="171">
        <v>61.399955131016263</v>
      </c>
      <c r="Q18" s="171">
        <v>47.561395306346832</v>
      </c>
      <c r="R18" s="172">
        <v>55.029621089398887</v>
      </c>
      <c r="S18" s="172">
        <v>60.695818357042796</v>
      </c>
      <c r="T18" s="172">
        <v>47.051663001727924</v>
      </c>
    </row>
    <row r="19" spans="2:35" ht="12.75" customHeight="1" x14ac:dyDescent="0.2">
      <c r="B19" s="356" t="s">
        <v>39</v>
      </c>
      <c r="C19" s="167" t="s">
        <v>203</v>
      </c>
      <c r="D19" s="167" t="s">
        <v>203</v>
      </c>
      <c r="E19" s="167" t="s">
        <v>203</v>
      </c>
      <c r="F19" s="169" t="s">
        <v>203</v>
      </c>
      <c r="G19" s="170" t="s">
        <v>203</v>
      </c>
      <c r="H19" s="170" t="s">
        <v>203</v>
      </c>
      <c r="I19" s="170" t="s">
        <v>203</v>
      </c>
      <c r="J19" s="170" t="s">
        <v>203</v>
      </c>
      <c r="K19" s="170" t="s">
        <v>203</v>
      </c>
      <c r="L19" s="167" t="s">
        <v>203</v>
      </c>
      <c r="M19" s="167" t="s">
        <v>203</v>
      </c>
      <c r="N19" s="167" t="s">
        <v>203</v>
      </c>
      <c r="O19" s="171" t="s">
        <v>203</v>
      </c>
      <c r="P19" s="171" t="s">
        <v>203</v>
      </c>
      <c r="Q19" s="171" t="s">
        <v>203</v>
      </c>
      <c r="R19" s="172" t="s">
        <v>203</v>
      </c>
      <c r="S19" s="172" t="s">
        <v>203</v>
      </c>
      <c r="T19" s="172" t="s">
        <v>203</v>
      </c>
    </row>
    <row r="20" spans="2:35" ht="12.75" customHeight="1" x14ac:dyDescent="0.2">
      <c r="B20" s="33"/>
      <c r="C20" s="138"/>
      <c r="D20" s="138"/>
      <c r="E20" s="138"/>
      <c r="F20" s="139"/>
      <c r="G20" s="139"/>
      <c r="H20" s="140"/>
      <c r="I20" s="140"/>
      <c r="J20" s="140"/>
      <c r="K20" s="140"/>
      <c r="L20" s="138"/>
      <c r="M20" s="138"/>
      <c r="N20" s="138"/>
      <c r="O20" s="139"/>
      <c r="P20" s="139"/>
      <c r="Q20" s="140"/>
      <c r="R20" s="139"/>
      <c r="S20" s="140"/>
      <c r="T20" s="140"/>
    </row>
    <row r="21" spans="2:35" ht="12.75" customHeight="1" x14ac:dyDescent="0.2">
      <c r="C21" s="131"/>
      <c r="D21" s="131"/>
      <c r="E21" s="131"/>
      <c r="F21" s="131"/>
      <c r="G21" s="132"/>
      <c r="H21" s="132"/>
      <c r="I21" s="133"/>
      <c r="J21" s="133"/>
      <c r="K21" s="132"/>
      <c r="L21" s="133"/>
      <c r="M21" s="133"/>
      <c r="N21" s="133"/>
      <c r="O21" s="134"/>
      <c r="P21" s="134"/>
      <c r="Q21" s="133"/>
      <c r="R21" s="133"/>
      <c r="S21" s="133"/>
      <c r="T21" s="133"/>
    </row>
    <row r="22" spans="2:35" s="357" customFormat="1" ht="12.75" customHeight="1" x14ac:dyDescent="0.15">
      <c r="B22" s="457" t="s">
        <v>204</v>
      </c>
      <c r="C22" s="457"/>
      <c r="D22" s="457"/>
      <c r="E22" s="457"/>
      <c r="F22" s="457"/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57"/>
      <c r="R22" s="457"/>
      <c r="S22" s="457"/>
      <c r="T22" s="457"/>
      <c r="AC22" s="358"/>
      <c r="AD22" s="358"/>
      <c r="AE22" s="358"/>
      <c r="AF22" s="358"/>
      <c r="AG22" s="358"/>
      <c r="AH22" s="358"/>
      <c r="AI22" s="358"/>
    </row>
    <row r="23" spans="2:35" s="357" customFormat="1" ht="12.75" customHeight="1" x14ac:dyDescent="0.15">
      <c r="B23" s="261" t="s">
        <v>214</v>
      </c>
      <c r="C23" s="260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AC23" s="358"/>
      <c r="AD23" s="358"/>
      <c r="AE23" s="358"/>
      <c r="AF23" s="358"/>
      <c r="AG23" s="358"/>
      <c r="AH23" s="358"/>
      <c r="AI23" s="358"/>
    </row>
    <row r="24" spans="2:35" s="357" customFormat="1" ht="12.75" customHeight="1" x14ac:dyDescent="0.15">
      <c r="B24" s="261" t="s">
        <v>213</v>
      </c>
      <c r="C24" s="260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AC24" s="358"/>
      <c r="AD24" s="358"/>
      <c r="AE24" s="358"/>
      <c r="AF24" s="358"/>
      <c r="AG24" s="358"/>
      <c r="AH24" s="358"/>
      <c r="AI24" s="358"/>
    </row>
    <row r="25" spans="2:35" ht="12.75" customHeight="1" x14ac:dyDescent="0.2"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</row>
    <row r="26" spans="2:35" ht="12.75" customHeight="1" x14ac:dyDescent="0.2">
      <c r="B26" s="406" t="s">
        <v>182</v>
      </c>
      <c r="C26" s="406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179"/>
      <c r="P26" s="179"/>
    </row>
    <row r="27" spans="2:35" x14ac:dyDescent="0.2">
      <c r="B27" s="458"/>
      <c r="C27" s="458"/>
      <c r="D27" s="458"/>
      <c r="E27" s="458"/>
      <c r="F27" s="458"/>
      <c r="G27" s="458"/>
      <c r="H27" s="458"/>
      <c r="I27" s="458"/>
      <c r="J27" s="458"/>
      <c r="K27" s="458"/>
      <c r="L27" s="458"/>
      <c r="M27" s="458"/>
    </row>
    <row r="29" spans="2:35" x14ac:dyDescent="0.2">
      <c r="J29" s="165"/>
      <c r="K29" s="165"/>
      <c r="L29" s="165"/>
      <c r="M29" s="165"/>
    </row>
    <row r="32" spans="2:35" x14ac:dyDescent="0.2">
      <c r="L32" s="352" t="s">
        <v>49</v>
      </c>
    </row>
    <row r="42" spans="10:13" x14ac:dyDescent="0.2">
      <c r="J42" s="165"/>
      <c r="K42" s="165"/>
      <c r="L42" s="165"/>
      <c r="M42" s="165"/>
    </row>
    <row r="56" spans="2:37" x14ac:dyDescent="0.2">
      <c r="AB56" s="53"/>
      <c r="AJ56" s="53"/>
      <c r="AK56" s="53"/>
    </row>
    <row r="57" spans="2:37" x14ac:dyDescent="0.2">
      <c r="AB57" s="53"/>
      <c r="AJ57" s="53"/>
      <c r="AK57" s="53"/>
    </row>
    <row r="58" spans="2:37" x14ac:dyDescent="0.2">
      <c r="AB58" s="53"/>
      <c r="AJ58" s="53"/>
      <c r="AK58" s="53"/>
    </row>
    <row r="59" spans="2:37" x14ac:dyDescent="0.2">
      <c r="AJ59" s="53"/>
      <c r="AK59" s="53"/>
    </row>
    <row r="60" spans="2:37" x14ac:dyDescent="0.2">
      <c r="AF60" s="277"/>
      <c r="AG60" s="277"/>
      <c r="AH60" s="277"/>
      <c r="AI60" s="277"/>
      <c r="AJ60" s="277"/>
      <c r="AK60" s="53"/>
    </row>
    <row r="64" spans="2:37" x14ac:dyDescent="0.2">
      <c r="B64" s="163"/>
      <c r="G64" s="165"/>
      <c r="AB64" s="277"/>
      <c r="AC64" s="297" t="s">
        <v>106</v>
      </c>
      <c r="AD64" s="298" t="s">
        <v>18</v>
      </c>
      <c r="AE64" s="298" t="s">
        <v>19</v>
      </c>
    </row>
    <row r="65" spans="2:37" x14ac:dyDescent="0.2">
      <c r="B65" s="165"/>
      <c r="G65" s="165"/>
      <c r="J65" s="2"/>
      <c r="N65" s="2"/>
      <c r="AB65" s="299" t="s">
        <v>106</v>
      </c>
      <c r="AC65" s="271">
        <v>2786050</v>
      </c>
      <c r="AD65" s="271">
        <v>1473575</v>
      </c>
      <c r="AE65" s="271">
        <v>1312475</v>
      </c>
    </row>
    <row r="66" spans="2:37" x14ac:dyDescent="0.2">
      <c r="B66" s="165"/>
      <c r="G66" s="165"/>
      <c r="J66" s="2"/>
      <c r="N66" s="2"/>
      <c r="AB66" s="299" t="s">
        <v>166</v>
      </c>
      <c r="AC66" s="271">
        <v>461025</v>
      </c>
      <c r="AD66" s="271">
        <v>235225</v>
      </c>
      <c r="AE66" s="271">
        <v>225800</v>
      </c>
    </row>
    <row r="67" spans="2:37" x14ac:dyDescent="0.2">
      <c r="B67" s="165"/>
      <c r="G67" s="165"/>
      <c r="AB67" s="299" t="s">
        <v>167</v>
      </c>
      <c r="AC67" s="271">
        <v>1265150</v>
      </c>
      <c r="AD67" s="271">
        <v>670450</v>
      </c>
      <c r="AE67" s="271">
        <v>594700</v>
      </c>
    </row>
    <row r="68" spans="2:37" x14ac:dyDescent="0.2">
      <c r="B68" s="165"/>
      <c r="G68" s="165"/>
      <c r="H68" s="165"/>
      <c r="I68" s="165"/>
      <c r="AB68" s="299" t="s">
        <v>168</v>
      </c>
      <c r="AC68" s="271">
        <v>1011975</v>
      </c>
      <c r="AD68" s="271">
        <v>542625</v>
      </c>
      <c r="AE68" s="271">
        <v>469350</v>
      </c>
    </row>
    <row r="69" spans="2:37" x14ac:dyDescent="0.2">
      <c r="B69" s="165"/>
      <c r="G69" s="165"/>
      <c r="H69" s="165"/>
      <c r="I69" s="165"/>
      <c r="AB69" s="299" t="s">
        <v>98</v>
      </c>
      <c r="AC69" s="271">
        <v>47900</v>
      </c>
      <c r="AD69" s="271">
        <v>25275</v>
      </c>
      <c r="AE69" s="271">
        <v>22625</v>
      </c>
    </row>
    <row r="70" spans="2:37" x14ac:dyDescent="0.2">
      <c r="B70" s="165"/>
      <c r="G70" s="165"/>
      <c r="H70" s="49"/>
      <c r="I70" s="99"/>
      <c r="AB70" s="299"/>
      <c r="AC70" s="271"/>
      <c r="AD70" s="271"/>
      <c r="AE70" s="271"/>
    </row>
    <row r="71" spans="2:37" x14ac:dyDescent="0.2">
      <c r="B71" s="165"/>
      <c r="G71" s="165"/>
      <c r="H71" s="165"/>
      <c r="I71" s="99"/>
      <c r="AB71" s="299" t="s">
        <v>165</v>
      </c>
      <c r="AC71" s="271">
        <v>2499450</v>
      </c>
      <c r="AD71" s="271">
        <v>1306075</v>
      </c>
      <c r="AE71" s="271">
        <v>1193375</v>
      </c>
    </row>
    <row r="72" spans="2:37" x14ac:dyDescent="0.2">
      <c r="B72" s="165"/>
      <c r="G72" s="165"/>
      <c r="H72" s="165"/>
      <c r="I72" s="99"/>
      <c r="AB72" s="299" t="s">
        <v>26</v>
      </c>
      <c r="AC72" s="271">
        <v>286250</v>
      </c>
      <c r="AD72" s="271">
        <v>167375</v>
      </c>
      <c r="AE72" s="271">
        <v>118875</v>
      </c>
    </row>
    <row r="73" spans="2:37" x14ac:dyDescent="0.2">
      <c r="B73" s="165"/>
      <c r="G73" s="165"/>
      <c r="H73" s="165"/>
      <c r="I73" s="99"/>
      <c r="AB73" s="299" t="s">
        <v>111</v>
      </c>
      <c r="AC73" s="271">
        <v>350</v>
      </c>
      <c r="AD73" s="271">
        <v>125</v>
      </c>
      <c r="AE73" s="271">
        <v>225</v>
      </c>
      <c r="AJ73" s="53"/>
      <c r="AK73" s="53"/>
    </row>
    <row r="74" spans="2:37" x14ac:dyDescent="0.2">
      <c r="B74" s="165"/>
      <c r="G74" s="165"/>
      <c r="H74" s="165"/>
      <c r="I74" s="165"/>
      <c r="AB74" s="277"/>
      <c r="AC74" s="277"/>
      <c r="AD74" s="277"/>
      <c r="AE74" s="277"/>
      <c r="AJ74" s="53"/>
      <c r="AK74" s="53"/>
    </row>
    <row r="75" spans="2:37" x14ac:dyDescent="0.2">
      <c r="B75" s="165"/>
      <c r="G75" s="165"/>
      <c r="H75" s="165"/>
      <c r="I75" s="165"/>
      <c r="AB75" s="277"/>
      <c r="AC75" s="277"/>
      <c r="AD75" s="277"/>
      <c r="AE75" s="277"/>
    </row>
    <row r="76" spans="2:37" x14ac:dyDescent="0.2">
      <c r="B76" s="165"/>
      <c r="C76" s="165"/>
      <c r="H76" s="165"/>
      <c r="I76" s="99"/>
    </row>
    <row r="77" spans="2:37" x14ac:dyDescent="0.2">
      <c r="B77" s="165"/>
      <c r="C77" s="99"/>
      <c r="H77" s="165"/>
      <c r="I77" s="99"/>
    </row>
    <row r="78" spans="2:37" x14ac:dyDescent="0.2">
      <c r="B78" s="165"/>
      <c r="C78" s="165"/>
      <c r="H78" s="165"/>
      <c r="I78" s="99"/>
    </row>
    <row r="79" spans="2:37" x14ac:dyDescent="0.2">
      <c r="B79" s="165"/>
      <c r="C79" s="165"/>
      <c r="H79" s="165"/>
      <c r="I79" s="99"/>
    </row>
    <row r="80" spans="2:37" x14ac:dyDescent="0.2">
      <c r="B80" s="165"/>
      <c r="C80" s="165"/>
      <c r="H80" s="165"/>
      <c r="I80" s="165"/>
    </row>
    <row r="81" spans="2:9" x14ac:dyDescent="0.2">
      <c r="B81" s="165"/>
      <c r="C81" s="165"/>
      <c r="H81" s="165"/>
      <c r="I81" s="165"/>
    </row>
  </sheetData>
  <mergeCells count="11">
    <mergeCell ref="I7:K7"/>
    <mergeCell ref="B7:B8"/>
    <mergeCell ref="B3:K3"/>
    <mergeCell ref="B22:T22"/>
    <mergeCell ref="B27:M27"/>
    <mergeCell ref="L7:N7"/>
    <mergeCell ref="O7:Q7"/>
    <mergeCell ref="R7:T7"/>
    <mergeCell ref="B26:N26"/>
    <mergeCell ref="C7:E7"/>
    <mergeCell ref="F7:H7"/>
  </mergeCells>
  <phoneticPr fontId="25" type="noConversion"/>
  <conditionalFormatting sqref="L17:N19">
    <cfRule type="expression" dxfId="30" priority="4" stopIfTrue="1">
      <formula>AND(AC71&gt;=500,AC71&lt;=1225)</formula>
    </cfRule>
  </conditionalFormatting>
  <conditionalFormatting sqref="O17:Q19">
    <cfRule type="expression" dxfId="29" priority="5" stopIfTrue="1">
      <formula>AND(AC71&gt;=500,AC71&lt;=1225)</formula>
    </cfRule>
  </conditionalFormatting>
  <conditionalFormatting sqref="R17:T19">
    <cfRule type="expression" dxfId="28" priority="6" stopIfTrue="1">
      <formula>AND(AC71&gt;=500,AC71&lt;=1225)</formula>
    </cfRule>
  </conditionalFormatting>
  <conditionalFormatting sqref="B1">
    <cfRule type="expression" dxfId="27" priority="10" stopIfTrue="1">
      <formula>AND(#REF!&gt;=500,#REF!&lt;=1225)</formula>
    </cfRule>
  </conditionalFormatting>
  <conditionalFormatting sqref="C17:E19">
    <cfRule type="expression" dxfId="26" priority="11" stopIfTrue="1">
      <formula>AND(AC71&gt;=500,AC71&lt;=1225)</formula>
    </cfRule>
  </conditionalFormatting>
  <conditionalFormatting sqref="F17:H19">
    <cfRule type="expression" dxfId="25" priority="12" stopIfTrue="1">
      <formula>AND(AC71&gt;=500,AC71&lt;=1225)</formula>
    </cfRule>
  </conditionalFormatting>
  <conditionalFormatting sqref="I17:K19">
    <cfRule type="expression" dxfId="24" priority="13" stopIfTrue="1">
      <formula>AND(AC71&gt;=500,AC71&lt;=1225)</formula>
    </cfRule>
  </conditionalFormatting>
  <conditionalFormatting sqref="C10:E16">
    <cfRule type="expression" dxfId="23" priority="14" stopIfTrue="1">
      <formula>AND(AC65&gt;=500,AC65&lt;=1225)</formula>
    </cfRule>
  </conditionalFormatting>
  <conditionalFormatting sqref="L10:N16">
    <cfRule type="expression" dxfId="22" priority="15" stopIfTrue="1">
      <formula>AND(AC65&gt;=500,AC65&lt;=1225)</formula>
    </cfRule>
  </conditionalFormatting>
  <conditionalFormatting sqref="O10:Q16">
    <cfRule type="expression" dxfId="21" priority="17" stopIfTrue="1">
      <formula>AND(AC65&gt;=500,AC65&lt;=1225)</formula>
    </cfRule>
  </conditionalFormatting>
  <conditionalFormatting sqref="R10:T16">
    <cfRule type="expression" dxfId="20" priority="19" stopIfTrue="1">
      <formula>AND(AC65&gt;=500,AC65&lt;=1225)</formula>
    </cfRule>
  </conditionalFormatting>
  <conditionalFormatting sqref="F10:H16">
    <cfRule type="expression" dxfId="19" priority="25" stopIfTrue="1">
      <formula>AND(AC65&gt;=500,AC65&lt;=1225)</formula>
    </cfRule>
  </conditionalFormatting>
  <conditionalFormatting sqref="I10:K16">
    <cfRule type="expression" dxfId="18" priority="27" stopIfTrue="1">
      <formula>AND(AC65&gt;=500,AC65&lt;=1225)</formula>
    </cfRule>
  </conditionalFormatting>
  <hyperlinks>
    <hyperlink ref="L1" location="Índice!B22" display="ÍNDICE"/>
    <hyperlink ref="L32" location="Índice!A22" display="ÍNDICE"/>
  </hyperlinks>
  <pageMargins left="0.19685039370078741" right="0.19685039370078741" top="0.19685039370078741" bottom="0.19685039370078741" header="0" footer="0"/>
  <pageSetup paperSize="9" scale="57" orientation="landscape" verticalDpi="200" r:id="rId1"/>
  <headerFooter alignWithMargins="0"/>
  <rowBreaks count="1" manualBreakCount="1">
    <brk id="62" min="1" max="19" man="1"/>
  </rowBreaks>
  <colBreaks count="1" manualBreakCount="1">
    <brk id="20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 enableFormatConditionsCalculation="0"/>
  <dimension ref="B1:AX73"/>
  <sheetViews>
    <sheetView zoomScale="90" zoomScaleNormal="90" workbookViewId="0">
      <selection activeCell="D1" sqref="D1"/>
    </sheetView>
  </sheetViews>
  <sheetFormatPr baseColWidth="10" defaultRowHeight="12.75" x14ac:dyDescent="0.2"/>
  <cols>
    <col min="1" max="1" width="2.7109375" style="2" customWidth="1"/>
    <col min="2" max="2" width="39.28515625" style="2" customWidth="1"/>
    <col min="3" max="8" width="9.140625" style="2" customWidth="1"/>
    <col min="9" max="11" width="9" style="2" customWidth="1"/>
    <col min="12" max="14" width="7.42578125" style="2" customWidth="1"/>
    <col min="15" max="17" width="7.85546875" style="2" customWidth="1"/>
    <col min="18" max="20" width="8.7109375" style="2" customWidth="1"/>
    <col min="21" max="44" width="11.42578125" style="2"/>
    <col min="45" max="50" width="11.42578125" style="40"/>
    <col min="51" max="16384" width="11.42578125" style="2"/>
  </cols>
  <sheetData>
    <row r="1" spans="2:50" ht="38.1" customHeight="1" x14ac:dyDescent="0.2">
      <c r="N1" s="352" t="s">
        <v>49</v>
      </c>
    </row>
    <row r="2" spans="2:50" ht="21" customHeight="1" x14ac:dyDescent="0.2"/>
    <row r="3" spans="2:50" s="263" customFormat="1" ht="20.25" customHeight="1" thickBot="1" x14ac:dyDescent="0.3">
      <c r="B3" s="405" t="s">
        <v>137</v>
      </c>
      <c r="C3" s="405"/>
      <c r="D3" s="405"/>
      <c r="E3" s="405"/>
      <c r="F3" s="405"/>
      <c r="G3" s="405"/>
      <c r="H3" s="405"/>
      <c r="I3" s="405"/>
      <c r="J3" s="405"/>
      <c r="K3" s="405"/>
      <c r="L3" s="255"/>
      <c r="M3" s="255"/>
      <c r="N3" s="255"/>
      <c r="O3" s="255"/>
      <c r="P3" s="255"/>
      <c r="Q3" s="255"/>
      <c r="R3" s="255"/>
      <c r="S3" s="255"/>
      <c r="T3" s="255"/>
    </row>
    <row r="4" spans="2:50" ht="12.75" customHeight="1" x14ac:dyDescent="0.2">
      <c r="B4" s="3"/>
      <c r="K4" s="68"/>
    </row>
    <row r="5" spans="2:50" ht="15" customHeight="1" x14ac:dyDescent="0.25">
      <c r="B5" s="130" t="s">
        <v>219</v>
      </c>
    </row>
    <row r="6" spans="2:50" ht="12.75" customHeight="1" x14ac:dyDescent="0.2"/>
    <row r="7" spans="2:50" s="236" customFormat="1" ht="42" customHeight="1" x14ac:dyDescent="0.2">
      <c r="B7" s="455"/>
      <c r="C7" s="455" t="s">
        <v>101</v>
      </c>
      <c r="D7" s="455"/>
      <c r="E7" s="455"/>
      <c r="F7" s="455" t="s">
        <v>152</v>
      </c>
      <c r="G7" s="455"/>
      <c r="H7" s="455"/>
      <c r="I7" s="455" t="s">
        <v>119</v>
      </c>
      <c r="J7" s="455"/>
      <c r="K7" s="455"/>
      <c r="L7" s="459" t="s">
        <v>153</v>
      </c>
      <c r="M7" s="460"/>
      <c r="N7" s="461"/>
      <c r="O7" s="459" t="s">
        <v>42</v>
      </c>
      <c r="P7" s="460"/>
      <c r="Q7" s="461"/>
      <c r="R7" s="459" t="s">
        <v>154</v>
      </c>
      <c r="S7" s="460"/>
      <c r="T7" s="461"/>
      <c r="AC7" s="293"/>
      <c r="AD7" s="293"/>
      <c r="AE7" s="293"/>
      <c r="AF7" s="293"/>
      <c r="AG7" s="293"/>
      <c r="AH7" s="293"/>
      <c r="AI7" s="293"/>
      <c r="AS7" s="345"/>
      <c r="AT7" s="345"/>
      <c r="AU7" s="345"/>
      <c r="AV7" s="345"/>
      <c r="AW7" s="345"/>
      <c r="AX7" s="345"/>
    </row>
    <row r="8" spans="2:50" s="236" customFormat="1" ht="12.75" customHeight="1" x14ac:dyDescent="0.2">
      <c r="B8" s="456"/>
      <c r="C8" s="215" t="s">
        <v>106</v>
      </c>
      <c r="D8" s="215" t="s">
        <v>164</v>
      </c>
      <c r="E8" s="215" t="s">
        <v>94</v>
      </c>
      <c r="F8" s="215" t="s">
        <v>106</v>
      </c>
      <c r="G8" s="215" t="s">
        <v>164</v>
      </c>
      <c r="H8" s="215" t="s">
        <v>94</v>
      </c>
      <c r="I8" s="215" t="s">
        <v>106</v>
      </c>
      <c r="J8" s="215" t="s">
        <v>164</v>
      </c>
      <c r="K8" s="215" t="s">
        <v>94</v>
      </c>
      <c r="L8" s="215" t="s">
        <v>106</v>
      </c>
      <c r="M8" s="215" t="s">
        <v>164</v>
      </c>
      <c r="N8" s="220" t="s">
        <v>94</v>
      </c>
      <c r="O8" s="215" t="s">
        <v>106</v>
      </c>
      <c r="P8" s="215" t="s">
        <v>164</v>
      </c>
      <c r="Q8" s="220" t="s">
        <v>94</v>
      </c>
      <c r="R8" s="215" t="s">
        <v>106</v>
      </c>
      <c r="S8" s="215" t="s">
        <v>164</v>
      </c>
      <c r="T8" s="215" t="s">
        <v>94</v>
      </c>
      <c r="AC8" s="293"/>
      <c r="AD8" s="293"/>
      <c r="AE8" s="293"/>
      <c r="AF8" s="293"/>
      <c r="AG8" s="293"/>
      <c r="AH8" s="293"/>
      <c r="AI8" s="293"/>
      <c r="AS8" s="345"/>
      <c r="AT8" s="345"/>
      <c r="AU8" s="345"/>
      <c r="AV8" s="345"/>
      <c r="AW8" s="345"/>
      <c r="AX8" s="345"/>
    </row>
    <row r="9" spans="2:50" ht="12.75" customHeight="1" x14ac:dyDescent="0.2">
      <c r="B9" s="99"/>
    </row>
    <row r="10" spans="2:50" ht="12.75" customHeight="1" x14ac:dyDescent="0.2">
      <c r="B10" s="137" t="s">
        <v>106</v>
      </c>
      <c r="C10" s="380">
        <v>100</v>
      </c>
      <c r="D10" s="380">
        <v>100</v>
      </c>
      <c r="E10" s="380">
        <v>100</v>
      </c>
      <c r="F10" s="381">
        <v>23727.25152859767</v>
      </c>
      <c r="G10" s="381">
        <v>27198.915734353224</v>
      </c>
      <c r="H10" s="381">
        <v>19829.457222423305</v>
      </c>
      <c r="I10" s="381">
        <v>26349.896446671661</v>
      </c>
      <c r="J10" s="381">
        <v>30163.277882021681</v>
      </c>
      <c r="K10" s="381">
        <v>22068.440762871491</v>
      </c>
      <c r="L10" s="382">
        <v>90.046849241393261</v>
      </c>
      <c r="M10" s="382">
        <v>90.17228114509625</v>
      </c>
      <c r="N10" s="382">
        <v>89.854364590111359</v>
      </c>
      <c r="O10" s="382">
        <v>100</v>
      </c>
      <c r="P10" s="382">
        <v>114.63154803906079</v>
      </c>
      <c r="Q10" s="382">
        <v>83.572499741588345</v>
      </c>
      <c r="R10" s="382">
        <v>100.00000000000001</v>
      </c>
      <c r="S10" s="382">
        <v>114.47209268191146</v>
      </c>
      <c r="T10" s="382">
        <v>83.751527477668802</v>
      </c>
    </row>
    <row r="11" spans="2:50" ht="12.75" customHeight="1" x14ac:dyDescent="0.2">
      <c r="B11" s="353" t="s">
        <v>149</v>
      </c>
      <c r="C11" s="300">
        <v>76.42181583245096</v>
      </c>
      <c r="D11" s="300">
        <v>77.222061992094055</v>
      </c>
      <c r="E11" s="300">
        <v>75.523343301777174</v>
      </c>
      <c r="F11" s="136">
        <v>26730.636197308846</v>
      </c>
      <c r="G11" s="136">
        <v>30476.293119932958</v>
      </c>
      <c r="H11" s="136">
        <v>22430.626962596725</v>
      </c>
      <c r="I11" s="136">
        <v>27563.426314961009</v>
      </c>
      <c r="J11" s="136">
        <v>31580.156198563047</v>
      </c>
      <c r="K11" s="136">
        <v>22952.22567656164</v>
      </c>
      <c r="L11" s="151">
        <v>96.978640796916679</v>
      </c>
      <c r="M11" s="151">
        <v>96.504567388174237</v>
      </c>
      <c r="N11" s="151">
        <v>97.727459108693068</v>
      </c>
      <c r="O11" s="151">
        <v>112.65795435721367</v>
      </c>
      <c r="P11" s="151">
        <v>128.44426200481288</v>
      </c>
      <c r="Q11" s="151">
        <v>94.535293881644222</v>
      </c>
      <c r="R11" s="151">
        <v>104.60544454413835</v>
      </c>
      <c r="S11" s="151">
        <v>119.84926112509271</v>
      </c>
      <c r="T11" s="151">
        <v>87.105563101599245</v>
      </c>
    </row>
    <row r="12" spans="2:50" ht="12.75" customHeight="1" x14ac:dyDescent="0.2">
      <c r="B12" s="150" t="s">
        <v>33</v>
      </c>
      <c r="C12" s="300">
        <v>13.609770104628417</v>
      </c>
      <c r="D12" s="300">
        <v>14.003359177510477</v>
      </c>
      <c r="E12" s="300">
        <v>13.167869864187889</v>
      </c>
      <c r="F12" s="136">
        <v>11633.628925957713</v>
      </c>
      <c r="G12" s="136">
        <v>12975.999345771808</v>
      </c>
      <c r="H12" s="136">
        <v>10030.86233473159</v>
      </c>
      <c r="I12" s="136">
        <v>18067.509898463835</v>
      </c>
      <c r="J12" s="136">
        <v>20267.366178822336</v>
      </c>
      <c r="K12" s="136">
        <v>15440.920322580596</v>
      </c>
      <c r="L12" s="151">
        <v>64.389774746695153</v>
      </c>
      <c r="M12" s="151">
        <v>64.024102743703409</v>
      </c>
      <c r="N12" s="151">
        <v>64.962852765081564</v>
      </c>
      <c r="O12" s="151">
        <v>49.0306637999605</v>
      </c>
      <c r="P12" s="151">
        <v>54.688168708171979</v>
      </c>
      <c r="Q12" s="151">
        <v>42.27570278269156</v>
      </c>
      <c r="R12" s="151">
        <v>68.567669459460049</v>
      </c>
      <c r="S12" s="151">
        <v>76.916302953374114</v>
      </c>
      <c r="T12" s="151">
        <v>58.599548403656016</v>
      </c>
    </row>
    <row r="13" spans="2:50" ht="12.75" customHeight="1" x14ac:dyDescent="0.2">
      <c r="B13" s="331" t="s">
        <v>30</v>
      </c>
      <c r="C13" s="300">
        <v>8.3415588377810881</v>
      </c>
      <c r="D13" s="300">
        <v>7.4580526949765025</v>
      </c>
      <c r="E13" s="300">
        <v>9.3335111144974192</v>
      </c>
      <c r="F13" s="136">
        <v>18832.483120697165</v>
      </c>
      <c r="G13" s="136">
        <v>22746.326244313026</v>
      </c>
      <c r="H13" s="136">
        <v>15321.206718367328</v>
      </c>
      <c r="I13" s="136">
        <v>30029.816921256435</v>
      </c>
      <c r="J13" s="136">
        <v>34864.918944494995</v>
      </c>
      <c r="K13" s="136">
        <v>25692.039677551045</v>
      </c>
      <c r="L13" s="151">
        <v>62.712613833375379</v>
      </c>
      <c r="M13" s="151">
        <v>65.241299658620207</v>
      </c>
      <c r="N13" s="151">
        <v>59.63406140834568</v>
      </c>
      <c r="O13" s="151">
        <v>79.370689428562756</v>
      </c>
      <c r="P13" s="151">
        <v>95.865828441602829</v>
      </c>
      <c r="Q13" s="151">
        <v>64.572193285434622</v>
      </c>
      <c r="R13" s="151">
        <v>113.9655974816918</v>
      </c>
      <c r="S13" s="151">
        <v>132.31520288915175</v>
      </c>
      <c r="T13" s="151">
        <v>97.503380058999383</v>
      </c>
    </row>
    <row r="14" spans="2:50" s="163" customFormat="1" ht="12.75" customHeight="1" x14ac:dyDescent="0.2">
      <c r="B14" s="295" t="s">
        <v>31</v>
      </c>
      <c r="C14" s="300">
        <v>1.6268552251395345</v>
      </c>
      <c r="D14" s="300">
        <v>1.3165261354189641</v>
      </c>
      <c r="E14" s="300">
        <v>1.975275719537515</v>
      </c>
      <c r="F14" s="136">
        <v>8911.7426696083967</v>
      </c>
      <c r="G14" s="136">
        <v>11468.437396907229</v>
      </c>
      <c r="H14" s="136">
        <v>6998.5362005785973</v>
      </c>
      <c r="I14" s="136">
        <v>19763.537528957528</v>
      </c>
      <c r="J14" s="136">
        <v>25679.245347938129</v>
      </c>
      <c r="K14" s="136">
        <v>15336.739778206371</v>
      </c>
      <c r="L14" s="151">
        <v>45.091839740486314</v>
      </c>
      <c r="M14" s="151">
        <v>44.660336553963674</v>
      </c>
      <c r="N14" s="151">
        <v>45.63248970634276</v>
      </c>
      <c r="O14" s="151">
        <v>37.559102278944394</v>
      </c>
      <c r="P14" s="151">
        <v>48.334453668536796</v>
      </c>
      <c r="Q14" s="151">
        <v>29.495772791650534</v>
      </c>
      <c r="R14" s="151">
        <v>75.00423225175112</v>
      </c>
      <c r="S14" s="151">
        <v>97.45482453758089</v>
      </c>
      <c r="T14" s="151">
        <v>58.20417476495853</v>
      </c>
      <c r="AS14" s="40"/>
      <c r="AT14" s="40"/>
      <c r="AU14" s="40"/>
      <c r="AV14" s="40"/>
      <c r="AW14" s="40"/>
      <c r="AX14" s="40"/>
    </row>
    <row r="15" spans="2:50" ht="12.75" customHeight="1" x14ac:dyDescent="0.2">
      <c r="B15" s="93"/>
      <c r="C15" s="93"/>
      <c r="D15" s="93"/>
      <c r="E15" s="93"/>
      <c r="F15" s="462"/>
      <c r="G15" s="462"/>
      <c r="H15" s="462"/>
      <c r="I15" s="462"/>
      <c r="J15" s="462"/>
      <c r="K15" s="462"/>
      <c r="L15" s="93"/>
      <c r="M15" s="93"/>
      <c r="N15" s="93"/>
      <c r="O15" s="462"/>
      <c r="P15" s="462"/>
      <c r="Q15" s="462"/>
      <c r="R15" s="462"/>
      <c r="S15" s="462"/>
      <c r="T15" s="462"/>
    </row>
    <row r="16" spans="2:50" ht="12.75" customHeight="1" x14ac:dyDescent="0.2">
      <c r="B16" s="5"/>
      <c r="C16" s="5"/>
      <c r="D16" s="5"/>
      <c r="E16" s="5"/>
      <c r="F16" s="135"/>
      <c r="G16" s="180"/>
      <c r="H16" s="180"/>
      <c r="I16" s="180"/>
      <c r="J16" s="89"/>
      <c r="K16" s="180"/>
      <c r="L16" s="180"/>
      <c r="M16" s="180"/>
      <c r="N16" s="5"/>
    </row>
    <row r="17" spans="2:50" s="16" customFormat="1" ht="12.75" customHeight="1" x14ac:dyDescent="0.2">
      <c r="B17" s="457" t="s">
        <v>204</v>
      </c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AS17" s="384"/>
      <c r="AT17" s="384"/>
      <c r="AU17" s="384"/>
      <c r="AV17" s="384"/>
      <c r="AW17" s="384"/>
      <c r="AX17" s="384"/>
    </row>
    <row r="18" spans="2:50" s="16" customFormat="1" ht="12.75" customHeight="1" x14ac:dyDescent="0.2">
      <c r="B18" s="261" t="s">
        <v>212</v>
      </c>
      <c r="C18" s="260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AS18" s="384"/>
      <c r="AT18" s="384"/>
      <c r="AU18" s="384"/>
      <c r="AV18" s="384"/>
      <c r="AW18" s="384"/>
      <c r="AX18" s="384"/>
    </row>
    <row r="19" spans="2:50" s="16" customFormat="1" ht="12.75" customHeight="1" x14ac:dyDescent="0.2">
      <c r="B19" s="261" t="s">
        <v>213</v>
      </c>
      <c r="C19" s="260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AS19" s="384"/>
      <c r="AT19" s="384"/>
      <c r="AU19" s="384"/>
      <c r="AV19" s="384"/>
      <c r="AW19" s="384"/>
      <c r="AX19" s="384"/>
    </row>
    <row r="20" spans="2:50" s="289" customFormat="1" ht="12.75" customHeight="1" x14ac:dyDescent="0.2">
      <c r="B20" s="16"/>
      <c r="C20" s="16"/>
      <c r="D20" s="16"/>
      <c r="E20" s="157"/>
      <c r="F20" s="359"/>
      <c r="G20" s="157"/>
      <c r="H20" s="16"/>
      <c r="I20" s="16"/>
      <c r="J20" s="16"/>
      <c r="K20" s="16"/>
      <c r="L20" s="16"/>
      <c r="M20" s="16"/>
      <c r="N20" s="16"/>
      <c r="AS20" s="384"/>
      <c r="AT20" s="384"/>
      <c r="AU20" s="384"/>
      <c r="AV20" s="384"/>
      <c r="AW20" s="384"/>
      <c r="AX20" s="384"/>
    </row>
    <row r="21" spans="2:50" ht="12.75" customHeight="1" x14ac:dyDescent="0.2">
      <c r="B21" s="406" t="s">
        <v>182</v>
      </c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</row>
    <row r="22" spans="2:50" ht="12.75" customHeight="1" x14ac:dyDescent="0.2"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</row>
    <row r="23" spans="2:50" ht="12.75" customHeight="1" x14ac:dyDescent="0.2"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</row>
    <row r="24" spans="2:50" ht="12.75" customHeight="1" x14ac:dyDescent="0.2"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</row>
    <row r="25" spans="2:50" x14ac:dyDescent="0.2"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</row>
    <row r="26" spans="2:50" s="85" customFormat="1" ht="14.25" customHeight="1" x14ac:dyDescent="0.2">
      <c r="B26" s="2"/>
      <c r="C26" s="2"/>
      <c r="D26" s="2"/>
      <c r="E26" s="2"/>
      <c r="F26" s="173"/>
      <c r="G26" s="173"/>
      <c r="H26" s="173"/>
      <c r="I26" s="173"/>
      <c r="L26" s="173"/>
      <c r="M26" s="173"/>
      <c r="N26" s="173"/>
    </row>
    <row r="27" spans="2:50" s="85" customFormat="1" ht="12.75" customHeight="1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5"/>
      <c r="P27" s="95"/>
    </row>
    <row r="28" spans="2:50" x14ac:dyDescent="0.2">
      <c r="J28" s="163"/>
    </row>
    <row r="29" spans="2:50" x14ac:dyDescent="0.2">
      <c r="J29" s="165"/>
    </row>
    <row r="30" spans="2:50" x14ac:dyDescent="0.2">
      <c r="J30" s="165"/>
      <c r="N30" s="352" t="s">
        <v>49</v>
      </c>
    </row>
    <row r="31" spans="2:50" x14ac:dyDescent="0.2">
      <c r="J31" s="165"/>
    </row>
    <row r="32" spans="2:50" x14ac:dyDescent="0.2">
      <c r="J32" s="165"/>
    </row>
    <row r="33" spans="10:48" x14ac:dyDescent="0.2">
      <c r="J33" s="165"/>
    </row>
    <row r="34" spans="10:48" x14ac:dyDescent="0.2">
      <c r="J34" s="165"/>
    </row>
    <row r="35" spans="10:48" x14ac:dyDescent="0.2">
      <c r="J35" s="165"/>
    </row>
    <row r="36" spans="10:48" x14ac:dyDescent="0.2">
      <c r="AS36" s="247"/>
      <c r="AT36" s="247" t="s">
        <v>107</v>
      </c>
      <c r="AU36" s="247" t="s">
        <v>18</v>
      </c>
      <c r="AV36" s="247" t="s">
        <v>19</v>
      </c>
    </row>
    <row r="37" spans="10:48" x14ac:dyDescent="0.2">
      <c r="AS37" s="248" t="s">
        <v>106</v>
      </c>
      <c r="AT37" s="248">
        <v>2786050</v>
      </c>
      <c r="AU37" s="248">
        <v>1473575</v>
      </c>
      <c r="AV37" s="248">
        <v>1312475</v>
      </c>
    </row>
    <row r="38" spans="10:48" x14ac:dyDescent="0.2">
      <c r="AS38" s="248"/>
      <c r="AT38" s="248"/>
      <c r="AU38" s="248"/>
      <c r="AV38" s="248"/>
    </row>
    <row r="39" spans="10:48" x14ac:dyDescent="0.2">
      <c r="AS39" s="247" t="s">
        <v>149</v>
      </c>
      <c r="AT39" s="248">
        <v>2129150</v>
      </c>
      <c r="AU39" s="248">
        <v>1137925</v>
      </c>
      <c r="AV39" s="248">
        <v>991225</v>
      </c>
    </row>
    <row r="40" spans="10:48" x14ac:dyDescent="0.2">
      <c r="AS40" s="247" t="s">
        <v>33</v>
      </c>
      <c r="AT40" s="248">
        <v>379175</v>
      </c>
      <c r="AU40" s="248">
        <v>206350</v>
      </c>
      <c r="AV40" s="248">
        <v>172825</v>
      </c>
    </row>
    <row r="41" spans="10:48" x14ac:dyDescent="0.2">
      <c r="AS41" s="248" t="s">
        <v>30</v>
      </c>
      <c r="AT41" s="248">
        <v>232400</v>
      </c>
      <c r="AU41" s="248">
        <v>109900</v>
      </c>
      <c r="AV41" s="248">
        <v>122500</v>
      </c>
    </row>
    <row r="42" spans="10:48" ht="13.5" customHeight="1" x14ac:dyDescent="0.2">
      <c r="AS42" s="385" t="s">
        <v>31</v>
      </c>
      <c r="AT42" s="248">
        <v>45325</v>
      </c>
      <c r="AU42" s="248">
        <v>19400</v>
      </c>
      <c r="AV42" s="248">
        <v>25925</v>
      </c>
    </row>
    <row r="43" spans="10:48" x14ac:dyDescent="0.2">
      <c r="AS43" s="249"/>
      <c r="AT43" s="249"/>
      <c r="AU43" s="249"/>
      <c r="AV43" s="249"/>
    </row>
    <row r="56" spans="2:35" x14ac:dyDescent="0.2">
      <c r="AI56" s="163"/>
    </row>
    <row r="57" spans="2:35" x14ac:dyDescent="0.2">
      <c r="AI57" s="163"/>
    </row>
    <row r="58" spans="2:35" x14ac:dyDescent="0.2">
      <c r="AI58" s="163"/>
    </row>
    <row r="59" spans="2:35" x14ac:dyDescent="0.2">
      <c r="AI59" s="163"/>
    </row>
    <row r="60" spans="2:35" x14ac:dyDescent="0.2">
      <c r="B60" s="163"/>
      <c r="C60" s="163"/>
      <c r="D60" s="163"/>
      <c r="E60" s="163"/>
      <c r="F60" s="163"/>
      <c r="G60" s="163"/>
      <c r="H60" s="165"/>
      <c r="AI60" s="163"/>
    </row>
    <row r="61" spans="2:35" x14ac:dyDescent="0.2">
      <c r="G61" s="165"/>
      <c r="H61" s="165"/>
      <c r="AI61" s="163"/>
    </row>
    <row r="62" spans="2:35" x14ac:dyDescent="0.2">
      <c r="G62" s="165"/>
      <c r="H62" s="165"/>
      <c r="AI62" s="163"/>
    </row>
    <row r="63" spans="2:35" ht="16.5" customHeight="1" x14ac:dyDescent="0.2">
      <c r="G63" s="165"/>
      <c r="H63" s="165"/>
      <c r="AI63" s="163"/>
    </row>
    <row r="64" spans="2:35" x14ac:dyDescent="0.2">
      <c r="G64" s="165"/>
      <c r="H64" s="165"/>
    </row>
    <row r="65" spans="2:8" x14ac:dyDescent="0.2">
      <c r="G65" s="165"/>
      <c r="H65" s="165"/>
    </row>
    <row r="66" spans="2:8" x14ac:dyDescent="0.2">
      <c r="G66" s="165"/>
      <c r="H66" s="165"/>
    </row>
    <row r="67" spans="2:8" x14ac:dyDescent="0.2">
      <c r="G67" s="165"/>
      <c r="H67" s="165"/>
    </row>
    <row r="68" spans="2:8" x14ac:dyDescent="0.2">
      <c r="G68" s="165"/>
      <c r="H68" s="165"/>
    </row>
    <row r="69" spans="2:8" x14ac:dyDescent="0.2">
      <c r="B69" s="311"/>
      <c r="C69" s="312"/>
      <c r="D69" s="312"/>
      <c r="E69" s="312"/>
      <c r="F69" s="165"/>
      <c r="G69" s="165"/>
      <c r="H69" s="165"/>
    </row>
    <row r="70" spans="2:8" x14ac:dyDescent="0.2">
      <c r="B70" s="311"/>
      <c r="C70" s="312"/>
      <c r="D70" s="99"/>
      <c r="E70" s="99"/>
      <c r="F70" s="165"/>
      <c r="G70" s="165"/>
      <c r="H70" s="165"/>
    </row>
    <row r="71" spans="2:8" x14ac:dyDescent="0.2">
      <c r="B71" s="311"/>
      <c r="C71" s="312"/>
      <c r="D71" s="312"/>
      <c r="E71" s="312"/>
      <c r="F71" s="165"/>
      <c r="G71" s="165"/>
      <c r="H71" s="165"/>
    </row>
    <row r="72" spans="2:8" x14ac:dyDescent="0.2">
      <c r="B72" s="165"/>
      <c r="C72" s="165"/>
      <c r="D72" s="165"/>
      <c r="E72" s="165"/>
      <c r="F72" s="165"/>
      <c r="G72" s="165"/>
      <c r="H72" s="165"/>
    </row>
    <row r="73" spans="2:8" x14ac:dyDescent="0.2">
      <c r="B73" s="165"/>
      <c r="C73" s="165"/>
      <c r="D73" s="165"/>
      <c r="E73" s="165"/>
      <c r="F73" s="165"/>
      <c r="G73" s="165"/>
      <c r="H73" s="165"/>
    </row>
  </sheetData>
  <mergeCells count="14">
    <mergeCell ref="B3:K3"/>
    <mergeCell ref="B7:B8"/>
    <mergeCell ref="C7:E7"/>
    <mergeCell ref="F7:H7"/>
    <mergeCell ref="I7:K7"/>
    <mergeCell ref="R7:T7"/>
    <mergeCell ref="B21:N21"/>
    <mergeCell ref="R15:T15"/>
    <mergeCell ref="O15:Q15"/>
    <mergeCell ref="B17:T17"/>
    <mergeCell ref="F15:H15"/>
    <mergeCell ref="I15:K15"/>
    <mergeCell ref="L7:N7"/>
    <mergeCell ref="O7:Q7"/>
  </mergeCells>
  <phoneticPr fontId="25" type="noConversion"/>
  <conditionalFormatting sqref="O11:Q14">
    <cfRule type="expression" dxfId="17" priority="40" stopIfTrue="1">
      <formula>AND(G31&gt;=500,G31&lt;=1225)</formula>
    </cfRule>
  </conditionalFormatting>
  <conditionalFormatting sqref="I11:K14">
    <cfRule type="expression" dxfId="16" priority="2" stopIfTrue="1">
      <formula>AND(G31&gt;=500,G31&lt;=1225)</formula>
    </cfRule>
  </conditionalFormatting>
  <conditionalFormatting sqref="L11:N14">
    <cfRule type="expression" dxfId="15" priority="43" stopIfTrue="1">
      <formula>AND(AS41&gt;=500,AS41&lt;=1225)</formula>
    </cfRule>
  </conditionalFormatting>
  <conditionalFormatting sqref="F11:H14">
    <cfRule type="expression" dxfId="14" priority="44" stopIfTrue="1">
      <formula>AND(AS41&gt;=500,AS41&lt;=1225)</formula>
    </cfRule>
  </conditionalFormatting>
  <conditionalFormatting sqref="C11:E14">
    <cfRule type="expression" dxfId="13" priority="6" stopIfTrue="1">
      <formula>AND(AS41&gt;=500,AS41&lt;=1225)</formula>
    </cfRule>
  </conditionalFormatting>
  <conditionalFormatting sqref="R10:T14">
    <cfRule type="expression" dxfId="12" priority="46" stopIfTrue="1">
      <formula>AND(#REF!&gt;=500,#REF!&lt;=1225)</formula>
    </cfRule>
  </conditionalFormatting>
  <conditionalFormatting sqref="O10:Q10">
    <cfRule type="expression" dxfId="11" priority="47" stopIfTrue="1">
      <formula>AND(G29&gt;=500,G29&lt;=1225)</formula>
    </cfRule>
  </conditionalFormatting>
  <conditionalFormatting sqref="I10:K10">
    <cfRule type="expression" dxfId="10" priority="49" stopIfTrue="1">
      <formula>AND(G29&gt;=500,G29&lt;=1225)</formula>
    </cfRule>
  </conditionalFormatting>
  <conditionalFormatting sqref="L10:N10">
    <cfRule type="expression" dxfId="9" priority="51" stopIfTrue="1">
      <formula>AND(AS39&gt;=500,AS39&lt;=1225)</formula>
    </cfRule>
  </conditionalFormatting>
  <conditionalFormatting sqref="F10:H10">
    <cfRule type="expression" dxfId="8" priority="53" stopIfTrue="1">
      <formula>AND(AS39&gt;=500,AS39&lt;=1225)</formula>
    </cfRule>
  </conditionalFormatting>
  <conditionalFormatting sqref="C10:E10">
    <cfRule type="expression" dxfId="7" priority="55" stopIfTrue="1">
      <formula>AND(AS39&gt;=500,AS39&lt;=1225)</formula>
    </cfRule>
  </conditionalFormatting>
  <hyperlinks>
    <hyperlink ref="N1" location="Índice!B23" display="ÍNDICE"/>
    <hyperlink ref="N30" location="Índice!A23" display="ÍNDICE"/>
  </hyperlinks>
  <pageMargins left="0.19685039370078741" right="0.19685039370078741" top="0.19685039370078741" bottom="0.19685039370078741" header="0" footer="0"/>
  <pageSetup paperSize="9" scale="53" orientation="landscape" horizontalDpi="4294967293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CK107"/>
  <sheetViews>
    <sheetView topLeftCell="B1" zoomScale="90" zoomScaleNormal="90" workbookViewId="0">
      <selection activeCell="C1" sqref="C1"/>
    </sheetView>
  </sheetViews>
  <sheetFormatPr baseColWidth="10" defaultRowHeight="12.75" x14ac:dyDescent="0.2"/>
  <cols>
    <col min="1" max="1" width="2.7109375" style="2" customWidth="1"/>
    <col min="2" max="2" width="50.7109375" customWidth="1"/>
    <col min="14" max="89" width="11.42578125" style="2"/>
  </cols>
  <sheetData>
    <row r="1" spans="1:89" ht="38.1" customHeight="1" x14ac:dyDescent="0.2">
      <c r="B1" s="19"/>
      <c r="C1" s="44"/>
      <c r="D1" s="44"/>
      <c r="E1" s="44"/>
      <c r="F1" s="44"/>
      <c r="G1" s="44"/>
      <c r="H1" s="44"/>
      <c r="I1" s="2"/>
      <c r="J1" s="2"/>
      <c r="K1" s="352" t="s">
        <v>49</v>
      </c>
      <c r="L1" s="5"/>
    </row>
    <row r="2" spans="1:89" x14ac:dyDescent="0.2">
      <c r="B2" s="19"/>
      <c r="C2" s="44"/>
      <c r="D2" s="44"/>
      <c r="E2" s="44"/>
      <c r="F2" s="44"/>
      <c r="G2" s="44"/>
      <c r="H2" s="44"/>
      <c r="I2" s="2"/>
      <c r="J2" s="2"/>
      <c r="K2" s="2"/>
      <c r="L2" s="2"/>
      <c r="M2" s="5"/>
    </row>
    <row r="3" spans="1:89" s="265" customFormat="1" ht="18.75" thickBot="1" x14ac:dyDescent="0.3">
      <c r="A3" s="263"/>
      <c r="B3" s="405" t="s">
        <v>137</v>
      </c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</row>
    <row r="4" spans="1:89" ht="12.75" customHeight="1" x14ac:dyDescent="0.2">
      <c r="B4" s="2"/>
      <c r="C4" s="44"/>
      <c r="D4" s="44"/>
      <c r="E4" s="44"/>
      <c r="F4" s="44"/>
      <c r="G4" s="47"/>
      <c r="H4" s="44"/>
      <c r="I4" s="2"/>
      <c r="J4" s="2"/>
      <c r="K4" s="2"/>
      <c r="L4" s="2"/>
      <c r="M4" s="2"/>
    </row>
    <row r="5" spans="1:89" ht="33.75" customHeight="1" x14ac:dyDescent="0.2">
      <c r="B5" s="430" t="s">
        <v>220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</row>
    <row r="6" spans="1:89" ht="12.75" customHeight="1" x14ac:dyDescent="0.2">
      <c r="B6" s="2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</row>
    <row r="7" spans="1:89" ht="12.75" customHeight="1" x14ac:dyDescent="0.2">
      <c r="B7" s="423"/>
      <c r="C7" s="407" t="s">
        <v>38</v>
      </c>
      <c r="D7" s="407"/>
      <c r="E7" s="407"/>
      <c r="F7" s="407"/>
      <c r="G7" s="407"/>
      <c r="H7" s="407"/>
      <c r="I7" s="407"/>
      <c r="J7" s="407"/>
      <c r="K7" s="407"/>
      <c r="L7" s="407"/>
      <c r="M7" s="407"/>
    </row>
    <row r="8" spans="1:89" ht="12.75" customHeight="1" x14ac:dyDescent="0.2">
      <c r="B8" s="423"/>
      <c r="C8" s="410" t="s">
        <v>106</v>
      </c>
      <c r="D8" s="407" t="s">
        <v>164</v>
      </c>
      <c r="E8" s="407"/>
      <c r="F8" s="407"/>
      <c r="G8" s="407"/>
      <c r="H8" s="407"/>
      <c r="I8" s="407" t="s">
        <v>94</v>
      </c>
      <c r="J8" s="407"/>
      <c r="K8" s="407"/>
      <c r="L8" s="407"/>
      <c r="M8" s="407"/>
    </row>
    <row r="9" spans="1:89" ht="12.75" customHeight="1" x14ac:dyDescent="0.2">
      <c r="B9" s="423"/>
      <c r="C9" s="411"/>
      <c r="D9" s="238" t="s">
        <v>106</v>
      </c>
      <c r="E9" s="238" t="s">
        <v>108</v>
      </c>
      <c r="F9" s="238" t="s">
        <v>109</v>
      </c>
      <c r="G9" s="238" t="s">
        <v>110</v>
      </c>
      <c r="H9" s="238" t="s">
        <v>20</v>
      </c>
      <c r="I9" s="238" t="s">
        <v>106</v>
      </c>
      <c r="J9" s="238" t="s">
        <v>108</v>
      </c>
      <c r="K9" s="238" t="s">
        <v>109</v>
      </c>
      <c r="L9" s="238" t="s">
        <v>110</v>
      </c>
      <c r="M9" s="238" t="s">
        <v>20</v>
      </c>
    </row>
    <row r="10" spans="1:89" ht="12.75" customHeight="1" x14ac:dyDescent="0.2">
      <c r="B10" s="256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</row>
    <row r="11" spans="1:89" ht="12.75" customHeight="1" x14ac:dyDescent="0.2">
      <c r="B11" s="258" t="s">
        <v>155</v>
      </c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</row>
    <row r="12" spans="1:89" ht="12.75" customHeight="1" x14ac:dyDescent="0.2">
      <c r="B12" s="108" t="s">
        <v>158</v>
      </c>
      <c r="C12" s="145">
        <v>11372.11</v>
      </c>
      <c r="D12" s="145">
        <v>12710.75</v>
      </c>
      <c r="E12" s="145">
        <v>7136.13</v>
      </c>
      <c r="F12" s="145">
        <v>13447.97</v>
      </c>
      <c r="G12" s="145">
        <v>15303.09</v>
      </c>
      <c r="H12" s="145">
        <v>12142.88</v>
      </c>
      <c r="I12" s="145">
        <v>10226.879999999999</v>
      </c>
      <c r="J12" s="145">
        <v>6690.67</v>
      </c>
      <c r="K12" s="145">
        <v>10941.485000000001</v>
      </c>
      <c r="L12" s="145">
        <v>11687.34</v>
      </c>
      <c r="M12" s="145">
        <v>7743.6</v>
      </c>
    </row>
    <row r="13" spans="1:89" ht="12.75" customHeight="1" x14ac:dyDescent="0.2">
      <c r="B13" s="108" t="s">
        <v>159</v>
      </c>
      <c r="C13" s="145">
        <v>19214.005000000001</v>
      </c>
      <c r="D13" s="145">
        <v>21270.125</v>
      </c>
      <c r="E13" s="145">
        <v>12510.67</v>
      </c>
      <c r="F13" s="145">
        <v>21527.785</v>
      </c>
      <c r="G13" s="145">
        <v>25488.240000000002</v>
      </c>
      <c r="H13" s="145">
        <v>22043.69</v>
      </c>
      <c r="I13" s="145">
        <v>17040.46</v>
      </c>
      <c r="J13" s="145">
        <v>11409.53</v>
      </c>
      <c r="K13" s="145">
        <v>17578.29</v>
      </c>
      <c r="L13" s="145">
        <v>19613.55</v>
      </c>
      <c r="M13" s="145">
        <v>14131.58</v>
      </c>
    </row>
    <row r="14" spans="1:89" ht="12.75" customHeight="1" x14ac:dyDescent="0.2">
      <c r="B14" s="108" t="s">
        <v>160</v>
      </c>
      <c r="C14" s="145">
        <v>32187.54</v>
      </c>
      <c r="D14" s="145">
        <v>36461.19</v>
      </c>
      <c r="E14" s="145">
        <v>18106.63</v>
      </c>
      <c r="F14" s="145">
        <v>34713.29</v>
      </c>
      <c r="G14" s="145">
        <v>44536.32</v>
      </c>
      <c r="H14" s="145">
        <v>49094.85</v>
      </c>
      <c r="I14" s="145">
        <v>28150.955000000002</v>
      </c>
      <c r="J14" s="145">
        <v>16944.88</v>
      </c>
      <c r="K14" s="145">
        <v>28341.86</v>
      </c>
      <c r="L14" s="145">
        <v>32512.65</v>
      </c>
      <c r="M14" s="145">
        <v>23618.46</v>
      </c>
    </row>
    <row r="15" spans="1:89" ht="12.75" customHeight="1" x14ac:dyDescent="0.2">
      <c r="B15" s="198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89" ht="12.75" customHeight="1" x14ac:dyDescent="0.2">
      <c r="B16" s="198" t="s">
        <v>88</v>
      </c>
      <c r="C16" s="145">
        <v>26349.157197306231</v>
      </c>
      <c r="D16" s="145">
        <v>30241.052703304424</v>
      </c>
      <c r="E16" s="145">
        <v>14276.629921494725</v>
      </c>
      <c r="F16" s="145">
        <v>27786.514934056006</v>
      </c>
      <c r="G16" s="145">
        <v>37832.91811549104</v>
      </c>
      <c r="H16" s="145">
        <v>43812.035418502244</v>
      </c>
      <c r="I16" s="145">
        <v>21985.887203338789</v>
      </c>
      <c r="J16" s="145">
        <v>13030.965852425335</v>
      </c>
      <c r="K16" s="145">
        <v>21887.930006803421</v>
      </c>
      <c r="L16" s="145">
        <v>25316.13093020648</v>
      </c>
      <c r="M16" s="145">
        <v>20821.450981595073</v>
      </c>
    </row>
    <row r="17" spans="2:13" ht="12.75" customHeight="1" x14ac:dyDescent="0.2">
      <c r="B17" s="202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2:13" ht="12.75" customHeight="1" x14ac:dyDescent="0.2">
      <c r="B18" s="198" t="s">
        <v>173</v>
      </c>
      <c r="C18" s="146">
        <v>100</v>
      </c>
      <c r="D18" s="146">
        <v>114.77047435276631</v>
      </c>
      <c r="E18" s="146">
        <v>54.182491738120092</v>
      </c>
      <c r="F18" s="146">
        <v>105.45504255026692</v>
      </c>
      <c r="G18" s="146">
        <v>143.58302936292336</v>
      </c>
      <c r="H18" s="146">
        <v>166.2749024207169</v>
      </c>
      <c r="I18" s="146">
        <v>83.440570940107662</v>
      </c>
      <c r="J18" s="146">
        <v>49.45496265724028</v>
      </c>
      <c r="K18" s="146">
        <v>83.06880498265464</v>
      </c>
      <c r="L18" s="146">
        <v>96.0794713114947</v>
      </c>
      <c r="M18" s="146">
        <v>79.021316794617348</v>
      </c>
    </row>
    <row r="19" spans="2:13" ht="12.75" customHeight="1" x14ac:dyDescent="0.2">
      <c r="B19" s="202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2:13" ht="12.75" customHeight="1" x14ac:dyDescent="0.2">
      <c r="B20" s="198" t="s">
        <v>147</v>
      </c>
      <c r="C20" s="145">
        <v>2464950</v>
      </c>
      <c r="D20" s="145">
        <v>1302850</v>
      </c>
      <c r="E20" s="145">
        <v>159225</v>
      </c>
      <c r="F20" s="145">
        <v>617950</v>
      </c>
      <c r="G20" s="145">
        <v>514325</v>
      </c>
      <c r="H20" s="145">
        <v>11350</v>
      </c>
      <c r="I20" s="145">
        <v>1162100</v>
      </c>
      <c r="J20" s="145">
        <v>158225</v>
      </c>
      <c r="K20" s="145">
        <v>551200</v>
      </c>
      <c r="L20" s="145">
        <v>444525</v>
      </c>
      <c r="M20" s="145">
        <v>8150</v>
      </c>
    </row>
    <row r="21" spans="2:13" ht="12.75" customHeight="1" x14ac:dyDescent="0.2">
      <c r="B21" s="35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2:13" ht="12.75" customHeight="1" x14ac:dyDescent="0.2">
      <c r="B22" s="258" t="s">
        <v>156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</row>
    <row r="23" spans="2:13" ht="12.75" customHeight="1" x14ac:dyDescent="0.2">
      <c r="B23" s="108" t="s">
        <v>158</v>
      </c>
      <c r="C23" s="145">
        <v>13103.59</v>
      </c>
      <c r="D23" s="145">
        <v>14584.53</v>
      </c>
      <c r="E23" s="145">
        <v>8248.2000000000007</v>
      </c>
      <c r="F23" s="145">
        <v>14935.3</v>
      </c>
      <c r="G23" s="145">
        <v>17680.810000000001</v>
      </c>
      <c r="H23" s="145">
        <v>20742.04</v>
      </c>
      <c r="I23" s="145">
        <v>11841.825000000001</v>
      </c>
      <c r="J23" s="145">
        <v>7812.18</v>
      </c>
      <c r="K23" s="145">
        <v>12551.695</v>
      </c>
      <c r="L23" s="145">
        <v>13268.06</v>
      </c>
      <c r="M23" s="145">
        <v>12911.58</v>
      </c>
    </row>
    <row r="24" spans="2:13" ht="12.75" customHeight="1" x14ac:dyDescent="0.2">
      <c r="B24" s="108" t="s">
        <v>159</v>
      </c>
      <c r="C24" s="145">
        <v>20736.125</v>
      </c>
      <c r="D24" s="145">
        <v>23020.254999999997</v>
      </c>
      <c r="E24" s="145">
        <v>13437.35</v>
      </c>
      <c r="F24" s="145">
        <v>22853.95</v>
      </c>
      <c r="G24" s="145">
        <v>28213.58</v>
      </c>
      <c r="H24" s="145">
        <v>36197.895000000004</v>
      </c>
      <c r="I24" s="145">
        <v>18509.224999999999</v>
      </c>
      <c r="J24" s="145">
        <v>12266.42</v>
      </c>
      <c r="K24" s="145">
        <v>19027.395</v>
      </c>
      <c r="L24" s="145">
        <v>21079.16</v>
      </c>
      <c r="M24" s="145">
        <v>19782.43</v>
      </c>
    </row>
    <row r="25" spans="2:13" ht="12.75" customHeight="1" x14ac:dyDescent="0.2">
      <c r="B25" s="108" t="s">
        <v>160</v>
      </c>
      <c r="C25" s="145">
        <v>34257.17</v>
      </c>
      <c r="D25" s="145">
        <v>38451.96</v>
      </c>
      <c r="E25" s="145">
        <v>18932.189999999999</v>
      </c>
      <c r="F25" s="145">
        <v>36315.21</v>
      </c>
      <c r="G25" s="145">
        <v>47293.919999999998</v>
      </c>
      <c r="H25" s="145">
        <v>64899.77</v>
      </c>
      <c r="I25" s="145">
        <v>29840.145</v>
      </c>
      <c r="J25" s="145">
        <v>17677.77</v>
      </c>
      <c r="K25" s="145">
        <v>29965.93</v>
      </c>
      <c r="L25" s="145">
        <v>34675.269999999997</v>
      </c>
      <c r="M25" s="145">
        <v>33586.57</v>
      </c>
    </row>
    <row r="26" spans="2:13" ht="12.75" customHeight="1" x14ac:dyDescent="0.2">
      <c r="B26" s="198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</row>
    <row r="27" spans="2:13" ht="12.75" customHeight="1" x14ac:dyDescent="0.2">
      <c r="B27" s="198" t="s">
        <v>88</v>
      </c>
      <c r="C27" s="145">
        <v>28795.548886894871</v>
      </c>
      <c r="D27" s="145">
        <v>33045.882844533444</v>
      </c>
      <c r="E27" s="145">
        <v>15196.554014758995</v>
      </c>
      <c r="F27" s="145">
        <v>29815.337532567421</v>
      </c>
      <c r="G27" s="145">
        <v>41958.410150196796</v>
      </c>
      <c r="H27" s="145">
        <v>55463.438083700399</v>
      </c>
      <c r="I27" s="145">
        <v>24030.427471603321</v>
      </c>
      <c r="J27" s="145">
        <v>13999.123679886199</v>
      </c>
      <c r="K27" s="145">
        <v>23839.412005170409</v>
      </c>
      <c r="L27" s="145">
        <v>27780.403255160039</v>
      </c>
      <c r="M27" s="145">
        <v>27163.284202454004</v>
      </c>
    </row>
    <row r="28" spans="2:13" ht="12.75" customHeight="1" x14ac:dyDescent="0.2">
      <c r="B28" s="202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</row>
    <row r="29" spans="2:13" ht="12.75" customHeight="1" x14ac:dyDescent="0.2">
      <c r="B29" s="198" t="s">
        <v>174</v>
      </c>
      <c r="C29" s="146">
        <v>100</v>
      </c>
      <c r="D29" s="146">
        <v>114.76038527458994</v>
      </c>
      <c r="E29" s="146">
        <v>52.773968902100322</v>
      </c>
      <c r="F29" s="146">
        <v>103.5414801422197</v>
      </c>
      <c r="G29" s="146">
        <v>145.71144420619976</v>
      </c>
      <c r="H29" s="146">
        <v>192.61115077734232</v>
      </c>
      <c r="I29" s="146">
        <v>83.451881976591878</v>
      </c>
      <c r="J29" s="146">
        <v>48.615581994539909</v>
      </c>
      <c r="K29" s="146">
        <v>82.788531306725503</v>
      </c>
      <c r="L29" s="146">
        <v>96.474643925968607</v>
      </c>
      <c r="M29" s="146">
        <v>94.331538214978352</v>
      </c>
    </row>
    <row r="30" spans="2:13" ht="12.75" customHeight="1" x14ac:dyDescent="0.2">
      <c r="B30" s="202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2:13" ht="12.75" customHeight="1" x14ac:dyDescent="0.2">
      <c r="B31" s="198" t="s">
        <v>17</v>
      </c>
      <c r="C31" s="145">
        <v>2464950</v>
      </c>
      <c r="D31" s="145">
        <v>1302850</v>
      </c>
      <c r="E31" s="145">
        <v>159225</v>
      </c>
      <c r="F31" s="145">
        <v>617950</v>
      </c>
      <c r="G31" s="145">
        <v>514325</v>
      </c>
      <c r="H31" s="145">
        <v>11350</v>
      </c>
      <c r="I31" s="145">
        <v>1162100</v>
      </c>
      <c r="J31" s="145">
        <v>158225</v>
      </c>
      <c r="K31" s="145">
        <v>551200</v>
      </c>
      <c r="L31" s="145">
        <v>444525</v>
      </c>
      <c r="M31" s="145">
        <v>8150</v>
      </c>
    </row>
    <row r="32" spans="2:13" ht="12.75" customHeight="1" x14ac:dyDescent="0.2">
      <c r="B32" s="142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</row>
    <row r="33" spans="2:13" ht="12.75" customHeight="1" x14ac:dyDescent="0.2">
      <c r="B33" s="35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2:13" ht="12.75" customHeight="1" x14ac:dyDescent="0.2">
      <c r="B34" s="466" t="s">
        <v>204</v>
      </c>
      <c r="C34" s="466"/>
      <c r="D34" s="466"/>
      <c r="E34" s="466"/>
      <c r="F34" s="466"/>
      <c r="G34" s="466"/>
      <c r="H34" s="466"/>
      <c r="I34" s="466"/>
      <c r="J34" s="466"/>
      <c r="K34" s="466"/>
      <c r="L34" s="466"/>
      <c r="M34" s="466"/>
    </row>
    <row r="35" spans="2:13" ht="12.75" customHeight="1" x14ac:dyDescent="0.2">
      <c r="B35" s="463" t="s">
        <v>210</v>
      </c>
      <c r="C35" s="463"/>
      <c r="D35" s="463"/>
      <c r="E35" s="463"/>
      <c r="F35" s="463"/>
      <c r="G35" s="463"/>
      <c r="H35" s="463"/>
      <c r="I35" s="463"/>
      <c r="J35" s="463"/>
      <c r="K35" s="463"/>
      <c r="L35" s="463"/>
      <c r="M35" s="463"/>
    </row>
    <row r="36" spans="2:13" ht="12.75" customHeight="1" x14ac:dyDescent="0.2">
      <c r="B36" s="464" t="s">
        <v>211</v>
      </c>
      <c r="C36" s="464"/>
      <c r="D36" s="464"/>
      <c r="E36" s="464"/>
      <c r="F36" s="464"/>
      <c r="G36" s="464"/>
      <c r="H36" s="464"/>
      <c r="I36" s="464"/>
      <c r="J36" s="464"/>
      <c r="K36" s="464"/>
      <c r="L36" s="464"/>
      <c r="M36" s="464"/>
    </row>
    <row r="37" spans="2:13" ht="12.75" customHeight="1" x14ac:dyDescent="0.2">
      <c r="B37" s="2"/>
      <c r="C37" s="44"/>
      <c r="D37" s="44"/>
      <c r="E37" s="44"/>
      <c r="F37" s="44"/>
      <c r="G37" s="44"/>
      <c r="H37" s="44"/>
      <c r="I37" s="2"/>
      <c r="J37" s="2"/>
      <c r="K37" s="2"/>
      <c r="L37" s="2"/>
      <c r="M37" s="2"/>
    </row>
    <row r="38" spans="2:13" ht="12.75" customHeight="1" x14ac:dyDescent="0.2">
      <c r="B38" s="465" t="s">
        <v>182</v>
      </c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5"/>
    </row>
    <row r="39" spans="2:13" x14ac:dyDescent="0.2">
      <c r="B39" s="35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2:13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="396" customFormat="1" x14ac:dyDescent="0.2"/>
    <row r="50" s="396" customFormat="1" x14ac:dyDescent="0.2"/>
    <row r="51" s="396" customFormat="1" x14ac:dyDescent="0.2"/>
    <row r="52" s="396" customFormat="1" x14ac:dyDescent="0.2"/>
    <row r="53" s="396" customFormat="1" x14ac:dyDescent="0.2"/>
    <row r="54" s="396" customFormat="1" x14ac:dyDescent="0.2"/>
    <row r="55" s="396" customFormat="1" x14ac:dyDescent="0.2"/>
    <row r="56" s="396" customFormat="1" x14ac:dyDescent="0.2"/>
    <row r="57" s="396" customFormat="1" x14ac:dyDescent="0.2"/>
    <row r="58" s="396" customFormat="1" x14ac:dyDescent="0.2"/>
    <row r="59" s="396" customFormat="1" x14ac:dyDescent="0.2"/>
    <row r="60" s="396" customFormat="1" x14ac:dyDescent="0.2"/>
    <row r="61" s="396" customFormat="1" x14ac:dyDescent="0.2"/>
    <row r="62" s="396" customFormat="1" x14ac:dyDescent="0.2"/>
    <row r="63" s="396" customFormat="1" x14ac:dyDescent="0.2"/>
    <row r="64" s="396" customFormat="1" x14ac:dyDescent="0.2"/>
    <row r="65" s="396" customFormat="1" x14ac:dyDescent="0.2"/>
    <row r="66" s="396" customFormat="1" x14ac:dyDescent="0.2"/>
    <row r="67" s="396" customFormat="1" x14ac:dyDescent="0.2"/>
    <row r="68" s="396" customFormat="1" x14ac:dyDescent="0.2"/>
    <row r="69" s="396" customFormat="1" x14ac:dyDescent="0.2"/>
    <row r="70" s="396" customFormat="1" x14ac:dyDescent="0.2"/>
    <row r="71" s="396" customFormat="1" x14ac:dyDescent="0.2"/>
    <row r="72" s="396" customFormat="1" x14ac:dyDescent="0.2"/>
    <row r="73" s="396" customFormat="1" x14ac:dyDescent="0.2"/>
    <row r="74" s="396" customFormat="1" x14ac:dyDescent="0.2"/>
    <row r="75" s="396" customFormat="1" x14ac:dyDescent="0.2"/>
    <row r="76" s="396" customFormat="1" x14ac:dyDescent="0.2"/>
    <row r="77" s="396" customFormat="1" x14ac:dyDescent="0.2"/>
    <row r="78" s="396" customFormat="1" x14ac:dyDescent="0.2"/>
    <row r="79" s="396" customFormat="1" x14ac:dyDescent="0.2"/>
    <row r="80" s="396" customFormat="1" x14ac:dyDescent="0.2"/>
    <row r="81" s="396" customFormat="1" x14ac:dyDescent="0.2"/>
    <row r="82" s="396" customFormat="1" x14ac:dyDescent="0.2"/>
    <row r="83" s="396" customFormat="1" x14ac:dyDescent="0.2"/>
    <row r="84" s="396" customFormat="1" x14ac:dyDescent="0.2"/>
    <row r="85" s="396" customFormat="1" x14ac:dyDescent="0.2"/>
    <row r="86" s="396" customFormat="1" x14ac:dyDescent="0.2"/>
    <row r="87" s="396" customFormat="1" x14ac:dyDescent="0.2"/>
    <row r="88" s="396" customFormat="1" x14ac:dyDescent="0.2"/>
    <row r="89" s="396" customFormat="1" x14ac:dyDescent="0.2"/>
    <row r="90" s="396" customFormat="1" x14ac:dyDescent="0.2"/>
    <row r="91" s="396" customFormat="1" x14ac:dyDescent="0.2"/>
    <row r="92" s="396" customFormat="1" x14ac:dyDescent="0.2"/>
    <row r="93" s="396" customFormat="1" x14ac:dyDescent="0.2"/>
    <row r="94" s="396" customFormat="1" x14ac:dyDescent="0.2"/>
    <row r="95" s="396" customFormat="1" x14ac:dyDescent="0.2"/>
    <row r="96" s="396" customFormat="1" x14ac:dyDescent="0.2"/>
    <row r="97" s="396" customFormat="1" x14ac:dyDescent="0.2"/>
    <row r="98" s="396" customFormat="1" x14ac:dyDescent="0.2"/>
    <row r="99" s="396" customFormat="1" x14ac:dyDescent="0.2"/>
    <row r="100" s="396" customFormat="1" x14ac:dyDescent="0.2"/>
    <row r="101" s="396" customFormat="1" x14ac:dyDescent="0.2"/>
    <row r="102" s="396" customFormat="1" x14ac:dyDescent="0.2"/>
    <row r="103" s="396" customFormat="1" x14ac:dyDescent="0.2"/>
    <row r="104" s="396" customFormat="1" x14ac:dyDescent="0.2"/>
    <row r="105" s="396" customFormat="1" x14ac:dyDescent="0.2"/>
    <row r="106" s="396" customFormat="1" x14ac:dyDescent="0.2"/>
    <row r="107" s="396" customFormat="1" x14ac:dyDescent="0.2"/>
  </sheetData>
  <mergeCells count="11">
    <mergeCell ref="B35:M35"/>
    <mergeCell ref="B36:M36"/>
    <mergeCell ref="B38:M38"/>
    <mergeCell ref="B34:M34"/>
    <mergeCell ref="B3:M3"/>
    <mergeCell ref="C8:C9"/>
    <mergeCell ref="I8:M8"/>
    <mergeCell ref="B7:B9"/>
    <mergeCell ref="C7:M7"/>
    <mergeCell ref="D8:H8"/>
    <mergeCell ref="B5:M5"/>
  </mergeCells>
  <phoneticPr fontId="67" type="noConversion"/>
  <conditionalFormatting sqref="C12:M20">
    <cfRule type="expression" dxfId="6" priority="2" stopIfTrue="1">
      <formula>AND(C$20&gt;=500,C$20&lt;=1225)</formula>
    </cfRule>
  </conditionalFormatting>
  <conditionalFormatting sqref="C23:M31">
    <cfRule type="expression" dxfId="5" priority="1" stopIfTrue="1">
      <formula>AND(C$31&gt;=500,C$31&lt;=1225)</formula>
    </cfRule>
  </conditionalFormatting>
  <hyperlinks>
    <hyperlink ref="K1" location="Índice!B24" display="ÍNDICE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 enableFormatConditionsCalculation="0"/>
  <dimension ref="B1:AF65533"/>
  <sheetViews>
    <sheetView zoomScaleNormal="100" workbookViewId="0">
      <selection activeCell="E1" sqref="E1"/>
    </sheetView>
  </sheetViews>
  <sheetFormatPr baseColWidth="10" defaultRowHeight="12.75" x14ac:dyDescent="0.2"/>
  <cols>
    <col min="1" max="1" width="2.7109375" style="2" customWidth="1"/>
    <col min="2" max="2" width="15" style="2" customWidth="1"/>
    <col min="3" max="8" width="11.85546875" style="44" customWidth="1"/>
    <col min="9" max="11" width="11.85546875" style="2" customWidth="1"/>
    <col min="12" max="12" width="11.7109375" style="2" customWidth="1"/>
    <col min="13" max="13" width="10" style="2" customWidth="1"/>
    <col min="14" max="14" width="11.5703125" style="2" customWidth="1"/>
    <col min="15" max="16384" width="11.42578125" style="2"/>
  </cols>
  <sheetData>
    <row r="1" spans="2:15" ht="38.1" customHeight="1" x14ac:dyDescent="0.2">
      <c r="K1" s="352" t="s">
        <v>49</v>
      </c>
    </row>
    <row r="2" spans="2:15" ht="14.25" customHeight="1" x14ac:dyDescent="0.2"/>
    <row r="3" spans="2:15" s="263" customFormat="1" ht="20.25" customHeight="1" thickBot="1" x14ac:dyDescent="0.3">
      <c r="B3" s="405" t="s">
        <v>137</v>
      </c>
      <c r="C3" s="405"/>
      <c r="D3" s="405"/>
      <c r="E3" s="405"/>
      <c r="F3" s="405"/>
      <c r="G3" s="405"/>
      <c r="H3" s="405"/>
      <c r="I3" s="405"/>
      <c r="J3" s="405"/>
      <c r="K3" s="405"/>
    </row>
    <row r="4" spans="2:15" ht="12.75" customHeight="1" x14ac:dyDescent="0.2">
      <c r="G4" s="47"/>
    </row>
    <row r="5" spans="2:15" ht="35.25" customHeight="1" x14ac:dyDescent="0.2">
      <c r="B5" s="422" t="s">
        <v>221</v>
      </c>
      <c r="C5" s="471"/>
      <c r="D5" s="471"/>
      <c r="E5" s="471"/>
      <c r="F5" s="471"/>
      <c r="G5" s="471"/>
      <c r="H5" s="471"/>
      <c r="I5" s="471"/>
      <c r="J5" s="471"/>
      <c r="K5" s="471"/>
    </row>
    <row r="6" spans="2:15" ht="12.75" customHeight="1" x14ac:dyDescent="0.2">
      <c r="B6" s="3"/>
      <c r="J6" s="15"/>
    </row>
    <row r="7" spans="2:15" s="237" customFormat="1" ht="12.75" customHeight="1" x14ac:dyDescent="0.2">
      <c r="B7" s="468"/>
      <c r="C7" s="475" t="s">
        <v>66</v>
      </c>
      <c r="D7" s="476"/>
      <c r="E7" s="477"/>
      <c r="F7" s="475" t="s">
        <v>40</v>
      </c>
      <c r="G7" s="476"/>
      <c r="H7" s="477"/>
      <c r="I7" s="472" t="s">
        <v>41</v>
      </c>
      <c r="J7" s="473"/>
      <c r="K7" s="474"/>
    </row>
    <row r="8" spans="2:15" ht="12.75" customHeight="1" x14ac:dyDescent="0.2">
      <c r="B8" s="469"/>
      <c r="C8" s="302" t="s">
        <v>106</v>
      </c>
      <c r="D8" s="302" t="s">
        <v>164</v>
      </c>
      <c r="E8" s="302" t="s">
        <v>94</v>
      </c>
      <c r="F8" s="302" t="s">
        <v>106</v>
      </c>
      <c r="G8" s="302" t="s">
        <v>164</v>
      </c>
      <c r="H8" s="302" t="s">
        <v>94</v>
      </c>
      <c r="I8" s="302" t="s">
        <v>106</v>
      </c>
      <c r="J8" s="302" t="s">
        <v>164</v>
      </c>
      <c r="K8" s="302" t="s">
        <v>94</v>
      </c>
    </row>
    <row r="9" spans="2:15" ht="12.75" customHeight="1" x14ac:dyDescent="0.2">
      <c r="B9" s="147"/>
      <c r="C9" s="144"/>
      <c r="D9" s="144"/>
      <c r="E9" s="144"/>
      <c r="F9" s="144"/>
      <c r="G9" s="144"/>
      <c r="H9" s="144"/>
      <c r="I9" s="144"/>
      <c r="J9" s="144"/>
      <c r="K9" s="144"/>
      <c r="L9" s="5"/>
    </row>
    <row r="10" spans="2:15" ht="12.75" customHeight="1" x14ac:dyDescent="0.2">
      <c r="B10" s="303" t="s">
        <v>8</v>
      </c>
      <c r="C10" s="143"/>
      <c r="D10" s="143"/>
      <c r="E10" s="143"/>
      <c r="F10" s="143"/>
      <c r="G10" s="143"/>
      <c r="H10" s="143"/>
      <c r="I10" s="143"/>
      <c r="J10" s="143"/>
      <c r="K10" s="143"/>
      <c r="L10" s="5"/>
    </row>
    <row r="11" spans="2:15" ht="12.75" customHeight="1" x14ac:dyDescent="0.2">
      <c r="B11" s="361">
        <v>10</v>
      </c>
      <c r="C11" s="91">
        <v>7760.9</v>
      </c>
      <c r="D11" s="91">
        <v>8683.39</v>
      </c>
      <c r="E11" s="91">
        <v>7039.66</v>
      </c>
      <c r="F11" s="199">
        <v>1.7212403153321574</v>
      </c>
      <c r="G11" s="199">
        <v>1.6960368103165879</v>
      </c>
      <c r="H11" s="199">
        <v>1.8279631505115101</v>
      </c>
      <c r="I11" s="91">
        <v>26.046994998574522</v>
      </c>
      <c r="J11" s="91">
        <v>26.591030633597732</v>
      </c>
      <c r="K11" s="91">
        <v>25.940467172968241</v>
      </c>
    </row>
    <row r="12" spans="2:15" ht="12.75" customHeight="1" x14ac:dyDescent="0.2">
      <c r="B12" s="361">
        <v>20</v>
      </c>
      <c r="C12" s="91">
        <v>11520</v>
      </c>
      <c r="D12" s="91">
        <v>12862.59</v>
      </c>
      <c r="E12" s="91">
        <v>10352.76</v>
      </c>
      <c r="F12" s="199">
        <v>5.0943543161262967</v>
      </c>
      <c r="G12" s="199">
        <v>4.9785005839660901</v>
      </c>
      <c r="H12" s="199">
        <v>5.4691152384611712</v>
      </c>
      <c r="I12" s="91">
        <v>51.04428633566598</v>
      </c>
      <c r="J12" s="91">
        <v>51.463561538205049</v>
      </c>
      <c r="K12" s="91">
        <v>51.671274764380549</v>
      </c>
      <c r="O12" s="304"/>
    </row>
    <row r="13" spans="2:15" ht="12.75" customHeight="1" x14ac:dyDescent="0.2">
      <c r="B13" s="361">
        <v>30</v>
      </c>
      <c r="C13" s="91">
        <v>14539.91</v>
      </c>
      <c r="D13" s="91">
        <v>16093.52</v>
      </c>
      <c r="E13" s="91">
        <v>13122.25</v>
      </c>
      <c r="F13" s="199">
        <v>9.6380595970815541</v>
      </c>
      <c r="G13" s="199">
        <v>9.3871594633666007</v>
      </c>
      <c r="H13" s="199">
        <v>10.382611074595996</v>
      </c>
      <c r="I13" s="91">
        <v>68.758480540934556</v>
      </c>
      <c r="J13" s="91">
        <v>69.120423921305644</v>
      </c>
      <c r="K13" s="91">
        <v>69.726994992270761</v>
      </c>
      <c r="O13" s="304"/>
    </row>
    <row r="14" spans="2:15" ht="12.75" customHeight="1" x14ac:dyDescent="0.2">
      <c r="B14" s="361">
        <v>40</v>
      </c>
      <c r="C14" s="91">
        <v>17375.39</v>
      </c>
      <c r="D14" s="91">
        <v>19264.2</v>
      </c>
      <c r="E14" s="91">
        <v>15512.86</v>
      </c>
      <c r="F14" s="199">
        <v>15.161879341730199</v>
      </c>
      <c r="G14" s="199">
        <v>14.732457909762152</v>
      </c>
      <c r="H14" s="199">
        <v>16.34732409147356</v>
      </c>
      <c r="I14" s="91">
        <v>83.59024825311819</v>
      </c>
      <c r="J14" s="91">
        <v>83.805371362956848</v>
      </c>
      <c r="K14" s="91">
        <v>84.644727202073071</v>
      </c>
      <c r="O14" s="304"/>
    </row>
    <row r="15" spans="2:15" ht="12.75" customHeight="1" x14ac:dyDescent="0.2">
      <c r="B15" s="276">
        <v>50</v>
      </c>
      <c r="C15" s="126">
        <v>20736.125</v>
      </c>
      <c r="D15" s="126">
        <v>23020.254999999997</v>
      </c>
      <c r="E15" s="126">
        <v>18509.224999999999</v>
      </c>
      <c r="F15" s="305">
        <v>21.770090060188721</v>
      </c>
      <c r="G15" s="305">
        <v>21.11068684600221</v>
      </c>
      <c r="H15" s="305">
        <v>23.394086735811648</v>
      </c>
      <c r="I15" s="126">
        <v>100</v>
      </c>
      <c r="J15" s="126">
        <v>100</v>
      </c>
      <c r="K15" s="126">
        <v>100</v>
      </c>
      <c r="L15" s="17"/>
      <c r="M15" s="17"/>
      <c r="N15" s="17"/>
      <c r="O15" s="304"/>
    </row>
    <row r="16" spans="2:15" s="17" customFormat="1" ht="12.75" customHeight="1" x14ac:dyDescent="0.2">
      <c r="B16" s="361">
        <v>60</v>
      </c>
      <c r="C16" s="91">
        <v>24948.94</v>
      </c>
      <c r="D16" s="91">
        <v>27881.13</v>
      </c>
      <c r="E16" s="91">
        <v>22134.49</v>
      </c>
      <c r="F16" s="199">
        <v>29.677848127777033</v>
      </c>
      <c r="G16" s="199">
        <v>28.783020664728781</v>
      </c>
      <c r="H16" s="199">
        <v>31.82386219521203</v>
      </c>
      <c r="I16" s="91">
        <v>119.66564633751464</v>
      </c>
      <c r="J16" s="91">
        <v>120.28940785009492</v>
      </c>
      <c r="K16" s="91">
        <v>119.6262153965625</v>
      </c>
      <c r="L16" s="2"/>
      <c r="M16" s="2"/>
      <c r="N16" s="2"/>
      <c r="O16" s="304"/>
    </row>
    <row r="17" spans="2:20" ht="12.75" customHeight="1" x14ac:dyDescent="0.2">
      <c r="B17" s="361">
        <v>70</v>
      </c>
      <c r="C17" s="91">
        <v>30627.7</v>
      </c>
      <c r="D17" s="91">
        <v>34436.49</v>
      </c>
      <c r="E17" s="91">
        <v>26932.34</v>
      </c>
      <c r="F17" s="199">
        <v>39.282175282761493</v>
      </c>
      <c r="G17" s="199">
        <v>38.168829272037385</v>
      </c>
      <c r="H17" s="199">
        <v>41.961620390867502</v>
      </c>
      <c r="I17" s="91">
        <v>145.33929930770776</v>
      </c>
      <c r="J17" s="91">
        <v>147.15383692140571</v>
      </c>
      <c r="K17" s="91">
        <v>143.86405087449523</v>
      </c>
      <c r="O17" s="304"/>
    </row>
    <row r="18" spans="2:20" ht="12.75" customHeight="1" x14ac:dyDescent="0.2">
      <c r="B18" s="361">
        <v>80</v>
      </c>
      <c r="C18" s="91">
        <v>38762.54</v>
      </c>
      <c r="D18" s="91">
        <v>43211.18</v>
      </c>
      <c r="E18" s="91">
        <v>33508.720000000001</v>
      </c>
      <c r="F18" s="199">
        <v>51.240742556207458</v>
      </c>
      <c r="G18" s="199">
        <v>49.847583054536301</v>
      </c>
      <c r="H18" s="199">
        <v>54.443187688813488</v>
      </c>
      <c r="I18" s="91">
        <v>180.9652836893116</v>
      </c>
      <c r="J18" s="91">
        <v>183.10339593083819</v>
      </c>
      <c r="K18" s="91">
        <v>177.12484339137833</v>
      </c>
      <c r="O18" s="304"/>
    </row>
    <row r="19" spans="2:20" ht="12.75" customHeight="1" x14ac:dyDescent="0.2">
      <c r="B19" s="361">
        <v>90</v>
      </c>
      <c r="C19" s="91">
        <v>53688.13</v>
      </c>
      <c r="D19" s="91">
        <v>61021.13</v>
      </c>
      <c r="E19" s="91">
        <v>45603.72</v>
      </c>
      <c r="F19" s="199">
        <v>66.883280633094728</v>
      </c>
      <c r="G19" s="199">
        <v>65.207095567527844</v>
      </c>
      <c r="H19" s="199">
        <v>70.61272685100225</v>
      </c>
      <c r="I19" s="91">
        <v>236.71366945356957</v>
      </c>
      <c r="J19" s="91">
        <v>240.81155860871195</v>
      </c>
      <c r="K19" s="91">
        <v>229.46053355693229</v>
      </c>
      <c r="O19" s="304"/>
    </row>
    <row r="20" spans="2:20" ht="12.75" customHeight="1" x14ac:dyDescent="0.2">
      <c r="B20" s="196"/>
      <c r="C20" s="91"/>
      <c r="D20" s="91"/>
      <c r="E20" s="91"/>
      <c r="F20" s="306"/>
      <c r="G20" s="306"/>
      <c r="H20" s="306"/>
      <c r="I20" s="307"/>
      <c r="J20" s="307"/>
      <c r="K20" s="307"/>
      <c r="O20" s="304"/>
    </row>
    <row r="21" spans="2:20" ht="12.75" customHeight="1" x14ac:dyDescent="0.2">
      <c r="B21" s="88" t="s">
        <v>17</v>
      </c>
      <c r="C21" s="91">
        <v>2464950</v>
      </c>
      <c r="D21" s="91">
        <v>1302850</v>
      </c>
      <c r="E21" s="91">
        <v>1162100</v>
      </c>
      <c r="F21" s="308" t="s">
        <v>170</v>
      </c>
      <c r="G21" s="308" t="s">
        <v>170</v>
      </c>
      <c r="H21" s="308" t="s">
        <v>170</v>
      </c>
      <c r="I21" s="308" t="s">
        <v>170</v>
      </c>
      <c r="J21" s="308" t="s">
        <v>170</v>
      </c>
      <c r="K21" s="308" t="s">
        <v>170</v>
      </c>
    </row>
    <row r="22" spans="2:20" ht="12.75" customHeight="1" x14ac:dyDescent="0.2">
      <c r="B22" s="93"/>
      <c r="C22" s="142"/>
      <c r="D22" s="142"/>
      <c r="E22" s="142"/>
      <c r="F22" s="93"/>
      <c r="G22" s="93"/>
      <c r="H22" s="93"/>
      <c r="I22" s="93"/>
      <c r="J22" s="92"/>
      <c r="K22" s="148"/>
    </row>
    <row r="23" spans="2:20" ht="12.75" customHeight="1" x14ac:dyDescent="0.2">
      <c r="F23" s="5"/>
      <c r="G23" s="5"/>
      <c r="H23" s="5"/>
      <c r="I23" s="5"/>
      <c r="J23" s="15"/>
      <c r="K23" s="69"/>
    </row>
    <row r="24" spans="2:20" ht="21" customHeight="1" x14ac:dyDescent="0.2">
      <c r="B24" s="467" t="s">
        <v>204</v>
      </c>
      <c r="C24" s="467"/>
      <c r="D24" s="467"/>
      <c r="E24" s="467"/>
      <c r="F24" s="467"/>
      <c r="G24" s="467"/>
      <c r="H24" s="467"/>
      <c r="I24" s="467"/>
      <c r="J24" s="467"/>
      <c r="K24" s="467"/>
      <c r="L24" s="284"/>
      <c r="M24" s="362"/>
      <c r="N24" s="362"/>
      <c r="O24" s="284"/>
      <c r="P24" s="284"/>
      <c r="Q24" s="284"/>
      <c r="R24" s="284"/>
      <c r="S24" s="284"/>
      <c r="T24" s="284"/>
    </row>
    <row r="25" spans="2:20" ht="12.75" customHeight="1" x14ac:dyDescent="0.2">
      <c r="B25" s="467" t="s">
        <v>209</v>
      </c>
      <c r="C25" s="467"/>
      <c r="D25" s="467"/>
      <c r="E25" s="467"/>
      <c r="F25" s="467"/>
      <c r="G25" s="467"/>
      <c r="H25" s="467"/>
      <c r="I25" s="467"/>
      <c r="J25" s="467"/>
      <c r="K25" s="467"/>
      <c r="O25" s="95"/>
      <c r="P25" s="95"/>
    </row>
    <row r="26" spans="2:20" ht="12.75" customHeight="1" x14ac:dyDescent="0.2"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O26" s="95"/>
      <c r="P26" s="95"/>
    </row>
    <row r="27" spans="2:20" ht="12.75" customHeight="1" x14ac:dyDescent="0.2">
      <c r="B27" s="470" t="s">
        <v>182</v>
      </c>
      <c r="C27" s="470"/>
      <c r="D27" s="470"/>
      <c r="E27" s="470"/>
      <c r="F27" s="470"/>
      <c r="G27" s="470"/>
      <c r="H27" s="470"/>
      <c r="I27" s="470"/>
      <c r="J27" s="470"/>
      <c r="K27" s="470"/>
      <c r="L27" s="173"/>
      <c r="M27" s="363"/>
      <c r="N27" s="173"/>
    </row>
    <row r="28" spans="2:20" ht="12.75" customHeight="1" x14ac:dyDescent="0.2"/>
    <row r="33" spans="10:10" x14ac:dyDescent="0.2">
      <c r="J33" s="352" t="s">
        <v>49</v>
      </c>
    </row>
    <row r="65" spans="29:32" x14ac:dyDescent="0.2">
      <c r="AC65" s="269"/>
      <c r="AD65" s="273" t="s">
        <v>107</v>
      </c>
      <c r="AE65" s="273" t="s">
        <v>0</v>
      </c>
      <c r="AF65" s="273" t="s">
        <v>1</v>
      </c>
    </row>
    <row r="66" spans="29:32" x14ac:dyDescent="0.2">
      <c r="AC66" s="269" t="s">
        <v>9</v>
      </c>
      <c r="AD66" s="270">
        <v>2464950</v>
      </c>
      <c r="AE66" s="270">
        <v>1302850</v>
      </c>
      <c r="AF66" s="270">
        <v>1162100</v>
      </c>
    </row>
    <row r="65533" spans="7:10" x14ac:dyDescent="0.2">
      <c r="G65533" s="71"/>
      <c r="J65533" s="15"/>
    </row>
  </sheetData>
  <mergeCells count="9">
    <mergeCell ref="B3:K3"/>
    <mergeCell ref="B24:K24"/>
    <mergeCell ref="B25:K25"/>
    <mergeCell ref="B7:B8"/>
    <mergeCell ref="B27:K27"/>
    <mergeCell ref="B5:K5"/>
    <mergeCell ref="I7:K7"/>
    <mergeCell ref="C7:E7"/>
    <mergeCell ref="F7:H7"/>
  </mergeCells>
  <phoneticPr fontId="25" type="noConversion"/>
  <conditionalFormatting sqref="C11:E21 F11:K19">
    <cfRule type="expression" dxfId="4" priority="1" stopIfTrue="1">
      <formula>AND(C$21&gt;=500,C$21&lt;=1225)</formula>
    </cfRule>
  </conditionalFormatting>
  <hyperlinks>
    <hyperlink ref="K1" location="Índice!B25" display="ÍNDICE"/>
    <hyperlink ref="J33" location="Índice!A25" display="ÍNDICE"/>
  </hyperlinks>
  <pageMargins left="0.78740157480314965" right="0.78740157480314965" top="0.98425196850393704" bottom="0.98425196850393704" header="0" footer="0"/>
  <pageSetup paperSize="9" scale="48" orientation="landscape" verticalDpi="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 enableFormatConditionsCalculation="0"/>
  <dimension ref="B1:AL65494"/>
  <sheetViews>
    <sheetView zoomScale="90" zoomScaleNormal="90" workbookViewId="0">
      <selection activeCell="C1" sqref="C1"/>
    </sheetView>
  </sheetViews>
  <sheetFormatPr baseColWidth="10" defaultRowHeight="12.75" x14ac:dyDescent="0.2"/>
  <cols>
    <col min="1" max="1" width="2.7109375" style="2" customWidth="1"/>
    <col min="2" max="2" width="49.5703125" style="2" customWidth="1"/>
    <col min="3" max="3" width="12.5703125" style="44" customWidth="1"/>
    <col min="4" max="8" width="10.28515625" style="44" customWidth="1"/>
    <col min="9" max="13" width="10.28515625" style="2" customWidth="1"/>
    <col min="14" max="14" width="11.5703125" style="2" customWidth="1"/>
    <col min="15" max="16384" width="11.42578125" style="2"/>
  </cols>
  <sheetData>
    <row r="1" spans="2:14" ht="38.1" customHeight="1" x14ac:dyDescent="0.2">
      <c r="B1" s="19"/>
      <c r="L1" s="352" t="s">
        <v>49</v>
      </c>
      <c r="N1" s="5"/>
    </row>
    <row r="2" spans="2:14" ht="15" customHeight="1" x14ac:dyDescent="0.2">
      <c r="B2" s="19"/>
      <c r="M2" s="5"/>
    </row>
    <row r="3" spans="2:14" s="263" customFormat="1" ht="20.25" customHeight="1" thickBot="1" x14ac:dyDescent="0.3">
      <c r="B3" s="405" t="s">
        <v>137</v>
      </c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</row>
    <row r="4" spans="2:14" ht="12.75" customHeight="1" x14ac:dyDescent="0.2">
      <c r="G4" s="47"/>
    </row>
    <row r="5" spans="2:14" ht="20.25" customHeight="1" x14ac:dyDescent="0.2">
      <c r="B5" s="422" t="s">
        <v>222</v>
      </c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</row>
    <row r="6" spans="2:14" ht="12.75" customHeight="1" x14ac:dyDescent="0.2">
      <c r="B6" s="149"/>
      <c r="E6" s="46"/>
      <c r="F6" s="72"/>
      <c r="G6" s="201"/>
      <c r="I6" s="44"/>
      <c r="J6" s="44"/>
      <c r="K6" s="44"/>
      <c r="L6" s="44"/>
      <c r="M6" s="44"/>
    </row>
    <row r="7" spans="2:14" s="16" customFormat="1" ht="12.75" customHeight="1" x14ac:dyDescent="0.2">
      <c r="B7" s="479"/>
      <c r="C7" s="478" t="s">
        <v>38</v>
      </c>
      <c r="D7" s="478"/>
      <c r="E7" s="478"/>
      <c r="F7" s="478"/>
      <c r="G7" s="478"/>
      <c r="H7" s="478"/>
      <c r="I7" s="478"/>
      <c r="J7" s="478"/>
      <c r="K7" s="478"/>
      <c r="L7" s="478"/>
      <c r="M7" s="478"/>
    </row>
    <row r="8" spans="2:14" s="16" customFormat="1" ht="12.75" customHeight="1" x14ac:dyDescent="0.2">
      <c r="B8" s="479"/>
      <c r="C8" s="410" t="s">
        <v>106</v>
      </c>
      <c r="D8" s="478" t="s">
        <v>164</v>
      </c>
      <c r="E8" s="478"/>
      <c r="F8" s="478"/>
      <c r="G8" s="478"/>
      <c r="H8" s="478"/>
      <c r="I8" s="478" t="s">
        <v>94</v>
      </c>
      <c r="J8" s="478"/>
      <c r="K8" s="478"/>
      <c r="L8" s="478"/>
      <c r="M8" s="478"/>
    </row>
    <row r="9" spans="2:14" s="16" customFormat="1" ht="12.75" customHeight="1" x14ac:dyDescent="0.2">
      <c r="B9" s="479"/>
      <c r="C9" s="411"/>
      <c r="D9" s="301" t="s">
        <v>106</v>
      </c>
      <c r="E9" s="301" t="s">
        <v>108</v>
      </c>
      <c r="F9" s="301" t="s">
        <v>109</v>
      </c>
      <c r="G9" s="301" t="s">
        <v>110</v>
      </c>
      <c r="H9" s="301" t="s">
        <v>20</v>
      </c>
      <c r="I9" s="301" t="s">
        <v>106</v>
      </c>
      <c r="J9" s="301" t="s">
        <v>108</v>
      </c>
      <c r="K9" s="301" t="s">
        <v>109</v>
      </c>
      <c r="L9" s="301" t="s">
        <v>110</v>
      </c>
      <c r="M9" s="301" t="s">
        <v>20</v>
      </c>
    </row>
    <row r="10" spans="2:14" s="16" customFormat="1" ht="12.75" customHeight="1" x14ac:dyDescent="0.2">
      <c r="B10" s="256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</row>
    <row r="11" spans="2:14" s="5" customFormat="1" ht="12.75" customHeight="1" x14ac:dyDescent="0.2">
      <c r="B11" s="258" t="s">
        <v>155</v>
      </c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</row>
    <row r="12" spans="2:14" ht="12.75" customHeight="1" x14ac:dyDescent="0.2">
      <c r="B12" s="108" t="s">
        <v>158</v>
      </c>
      <c r="C12" s="145">
        <v>8208.7000000000007</v>
      </c>
      <c r="D12" s="145">
        <v>9119.06</v>
      </c>
      <c r="E12" s="145">
        <v>2483.33</v>
      </c>
      <c r="F12" s="145">
        <v>11163.16</v>
      </c>
      <c r="G12" s="145">
        <v>13801.15</v>
      </c>
      <c r="H12" s="145">
        <v>1075.9000000000001</v>
      </c>
      <c r="I12" s="145">
        <v>7476.8</v>
      </c>
      <c r="J12" s="145">
        <v>2467.85</v>
      </c>
      <c r="K12" s="145">
        <v>9194.43</v>
      </c>
      <c r="L12" s="145">
        <v>10448.31</v>
      </c>
      <c r="M12" s="145">
        <v>531.39</v>
      </c>
    </row>
    <row r="13" spans="2:14" ht="12.75" customHeight="1" x14ac:dyDescent="0.2">
      <c r="B13" s="108" t="s">
        <v>159</v>
      </c>
      <c r="C13" s="145">
        <v>17147.43</v>
      </c>
      <c r="D13" s="145">
        <v>19004.099999999999</v>
      </c>
      <c r="E13" s="145">
        <v>7669.37</v>
      </c>
      <c r="F13" s="145">
        <v>20054.535</v>
      </c>
      <c r="G13" s="145">
        <v>24340.61</v>
      </c>
      <c r="H13" s="145">
        <v>6659.51</v>
      </c>
      <c r="I13" s="145">
        <v>15288.21</v>
      </c>
      <c r="J13" s="145">
        <v>7682.67</v>
      </c>
      <c r="K13" s="145">
        <v>16402.990000000002</v>
      </c>
      <c r="L13" s="145">
        <v>18737.324999999997</v>
      </c>
      <c r="M13" s="145">
        <v>2435.7399999999998</v>
      </c>
    </row>
    <row r="14" spans="2:14" ht="12.75" customHeight="1" x14ac:dyDescent="0.2">
      <c r="B14" s="108" t="s">
        <v>160</v>
      </c>
      <c r="C14" s="145">
        <v>29937.53</v>
      </c>
      <c r="D14" s="145">
        <v>33774.660000000003</v>
      </c>
      <c r="E14" s="145">
        <v>15495.08</v>
      </c>
      <c r="F14" s="145">
        <v>33177.46</v>
      </c>
      <c r="G14" s="145">
        <v>43410.18</v>
      </c>
      <c r="H14" s="145">
        <v>22666.29</v>
      </c>
      <c r="I14" s="145">
        <v>26198.42</v>
      </c>
      <c r="J14" s="145">
        <v>14318.69</v>
      </c>
      <c r="K14" s="145">
        <v>27330.49</v>
      </c>
      <c r="L14" s="145">
        <v>31603.79</v>
      </c>
      <c r="M14" s="145">
        <v>12360.12</v>
      </c>
    </row>
    <row r="15" spans="2:14" ht="12.75" customHeight="1" x14ac:dyDescent="0.2">
      <c r="B15" s="108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</row>
    <row r="16" spans="2:14" ht="12.75" customHeight="1" x14ac:dyDescent="0.2">
      <c r="B16" s="108" t="s">
        <v>88</v>
      </c>
      <c r="C16" s="145">
        <v>23727.25152859767</v>
      </c>
      <c r="D16" s="145">
        <v>27198.915734353224</v>
      </c>
      <c r="E16" s="145">
        <v>10386.045911361471</v>
      </c>
      <c r="F16" s="145">
        <v>25911.29972854058</v>
      </c>
      <c r="G16" s="145">
        <v>36205.857045841607</v>
      </c>
      <c r="H16" s="145">
        <v>24456.993916913918</v>
      </c>
      <c r="I16" s="145">
        <v>19829.457222423305</v>
      </c>
      <c r="J16" s="145">
        <v>9775.6203144375922</v>
      </c>
      <c r="K16" s="145">
        <v>20552.130361947224</v>
      </c>
      <c r="L16" s="145">
        <v>24231.101244806705</v>
      </c>
      <c r="M16" s="145">
        <v>9861.3262099447529</v>
      </c>
    </row>
    <row r="17" spans="2:14" ht="12.75" customHeight="1" x14ac:dyDescent="0.2">
      <c r="B17" s="15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2:14" ht="12.75" customHeight="1" x14ac:dyDescent="0.2">
      <c r="B18" s="108" t="s">
        <v>37</v>
      </c>
      <c r="C18" s="146">
        <v>100</v>
      </c>
      <c r="D18" s="146">
        <v>114.63154803906079</v>
      </c>
      <c r="E18" s="146">
        <v>43.772646397091179</v>
      </c>
      <c r="F18" s="146">
        <v>109.20480906653073</v>
      </c>
      <c r="G18" s="146">
        <v>152.59187100623049</v>
      </c>
      <c r="H18" s="146">
        <v>103.07554538053729</v>
      </c>
      <c r="I18" s="146">
        <v>83.572499741588345</v>
      </c>
      <c r="J18" s="146">
        <v>41.199969169017997</v>
      </c>
      <c r="K18" s="146">
        <v>86.61825132665038</v>
      </c>
      <c r="L18" s="146">
        <v>102.12350644827852</v>
      </c>
      <c r="M18" s="146">
        <v>41.561182078165366</v>
      </c>
    </row>
    <row r="19" spans="2:14" ht="12.75" customHeight="1" x14ac:dyDescent="0.2">
      <c r="B19" s="15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2:14" ht="12.75" customHeight="1" x14ac:dyDescent="0.2">
      <c r="B20" s="108" t="s">
        <v>147</v>
      </c>
      <c r="C20" s="145">
        <v>2786050</v>
      </c>
      <c r="D20" s="145">
        <v>1473575</v>
      </c>
      <c r="E20" s="145">
        <v>235225</v>
      </c>
      <c r="F20" s="145">
        <v>670450</v>
      </c>
      <c r="G20" s="145">
        <v>542625</v>
      </c>
      <c r="H20" s="145">
        <v>25275</v>
      </c>
      <c r="I20" s="145">
        <v>1312475</v>
      </c>
      <c r="J20" s="145">
        <v>225800</v>
      </c>
      <c r="K20" s="145">
        <v>594700</v>
      </c>
      <c r="L20" s="145">
        <v>469350</v>
      </c>
      <c r="M20" s="145">
        <v>22625</v>
      </c>
    </row>
    <row r="21" spans="2:14" ht="12.75" customHeight="1" x14ac:dyDescent="0.2">
      <c r="B21" s="334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2:14" ht="12.75" customHeight="1" x14ac:dyDescent="0.2">
      <c r="B22" s="258" t="s">
        <v>156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5"/>
    </row>
    <row r="23" spans="2:14" s="16" customFormat="1" ht="12.75" customHeight="1" x14ac:dyDescent="0.2">
      <c r="B23" s="108" t="s">
        <v>158</v>
      </c>
      <c r="C23" s="145">
        <v>10606.62</v>
      </c>
      <c r="D23" s="145">
        <v>11771.98</v>
      </c>
      <c r="E23" s="145">
        <v>2951.47</v>
      </c>
      <c r="F23" s="145">
        <v>13092.92</v>
      </c>
      <c r="G23" s="145">
        <v>16575.03</v>
      </c>
      <c r="H23" s="145">
        <v>22223.89</v>
      </c>
      <c r="I23" s="145">
        <v>9604.57</v>
      </c>
      <c r="J23" s="145">
        <v>3009.3649999999998</v>
      </c>
      <c r="K23" s="145">
        <v>11107.23</v>
      </c>
      <c r="L23" s="145">
        <v>12357.6</v>
      </c>
      <c r="M23" s="145">
        <v>14477.21</v>
      </c>
      <c r="N23" s="2"/>
    </row>
    <row r="24" spans="2:14" s="16" customFormat="1" ht="12.75" customHeight="1" x14ac:dyDescent="0.2">
      <c r="B24" s="108" t="s">
        <v>159</v>
      </c>
      <c r="C24" s="145">
        <v>18999.96</v>
      </c>
      <c r="D24" s="145">
        <v>20997.31</v>
      </c>
      <c r="E24" s="145">
        <v>8793.86</v>
      </c>
      <c r="F24" s="145">
        <v>21350.34</v>
      </c>
      <c r="G24" s="145">
        <v>27124.58</v>
      </c>
      <c r="H24" s="145">
        <v>34375.97</v>
      </c>
      <c r="I24" s="145">
        <v>16905.240000000002</v>
      </c>
      <c r="J24" s="145">
        <v>8749.5149999999994</v>
      </c>
      <c r="K24" s="145">
        <v>17881.47</v>
      </c>
      <c r="L24" s="145">
        <v>20396.555</v>
      </c>
      <c r="M24" s="145">
        <v>23096.38</v>
      </c>
      <c r="N24" s="2"/>
    </row>
    <row r="25" spans="2:14" s="16" customFormat="1" ht="12.75" customHeight="1" x14ac:dyDescent="0.2">
      <c r="B25" s="108" t="s">
        <v>160</v>
      </c>
      <c r="C25" s="145">
        <v>32422.75</v>
      </c>
      <c r="D25" s="145">
        <v>36429.980000000003</v>
      </c>
      <c r="E25" s="145">
        <v>16086</v>
      </c>
      <c r="F25" s="145">
        <v>34815.72</v>
      </c>
      <c r="G25" s="145">
        <v>46169.9</v>
      </c>
      <c r="H25" s="145">
        <v>48248.35</v>
      </c>
      <c r="I25" s="145">
        <v>28427.7</v>
      </c>
      <c r="J25" s="145">
        <v>14966.55</v>
      </c>
      <c r="K25" s="145">
        <v>28937.58</v>
      </c>
      <c r="L25" s="145">
        <v>34042.410000000003</v>
      </c>
      <c r="M25" s="145">
        <v>35916.769999999997</v>
      </c>
      <c r="N25" s="2"/>
    </row>
    <row r="26" spans="2:14" s="16" customFormat="1" ht="12.75" customHeight="1" x14ac:dyDescent="0.2">
      <c r="B26" s="108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2"/>
    </row>
    <row r="27" spans="2:14" s="5" customFormat="1" ht="12.75" customHeight="1" x14ac:dyDescent="0.2">
      <c r="B27" s="108" t="s">
        <v>88</v>
      </c>
      <c r="C27" s="145">
        <v>26349.896446671661</v>
      </c>
      <c r="D27" s="145">
        <v>30163.277882021681</v>
      </c>
      <c r="E27" s="145">
        <v>11114.05013072594</v>
      </c>
      <c r="F27" s="145">
        <v>27861.633806398706</v>
      </c>
      <c r="G27" s="145">
        <v>40519.163127389795</v>
      </c>
      <c r="H27" s="145">
        <v>46172.363422354087</v>
      </c>
      <c r="I27" s="145">
        <v>22068.440762871491</v>
      </c>
      <c r="J27" s="145">
        <v>10541.392999335709</v>
      </c>
      <c r="K27" s="145">
        <v>22449.682919539242</v>
      </c>
      <c r="L27" s="145">
        <v>26867.676490358768</v>
      </c>
      <c r="M27" s="145">
        <v>27529.71748066297</v>
      </c>
      <c r="N27" s="2"/>
    </row>
    <row r="28" spans="2:14" ht="12.75" customHeight="1" x14ac:dyDescent="0.2">
      <c r="B28" s="15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</row>
    <row r="29" spans="2:14" ht="12.75" customHeight="1" x14ac:dyDescent="0.2">
      <c r="B29" s="108" t="s">
        <v>36</v>
      </c>
      <c r="C29" s="146">
        <v>100.00000000000001</v>
      </c>
      <c r="D29" s="146">
        <v>114.47209268191146</v>
      </c>
      <c r="E29" s="146">
        <v>42.178724129786062</v>
      </c>
      <c r="F29" s="146">
        <v>105.73716622676898</v>
      </c>
      <c r="G29" s="146">
        <v>153.77351941171631</v>
      </c>
      <c r="H29" s="146">
        <v>175.22787429468727</v>
      </c>
      <c r="I29" s="146">
        <v>83.751527477668802</v>
      </c>
      <c r="J29" s="146">
        <v>40.005443743090026</v>
      </c>
      <c r="K29" s="146">
        <v>85.198372467892312</v>
      </c>
      <c r="L29" s="146">
        <v>101.96501737581784</v>
      </c>
      <c r="M29" s="146">
        <v>104.47751677650457</v>
      </c>
    </row>
    <row r="30" spans="2:14" ht="12.75" customHeight="1" x14ac:dyDescent="0.2">
      <c r="B30" s="202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2:14" ht="12.75" customHeight="1" x14ac:dyDescent="0.2">
      <c r="B31" s="198" t="s">
        <v>17</v>
      </c>
      <c r="C31" s="145">
        <v>2786050</v>
      </c>
      <c r="D31" s="145">
        <v>1473575</v>
      </c>
      <c r="E31" s="145">
        <v>235225</v>
      </c>
      <c r="F31" s="145">
        <v>670450</v>
      </c>
      <c r="G31" s="145">
        <v>542625</v>
      </c>
      <c r="H31" s="145">
        <v>25275</v>
      </c>
      <c r="I31" s="145">
        <v>1312475</v>
      </c>
      <c r="J31" s="145">
        <v>225800</v>
      </c>
      <c r="K31" s="145">
        <v>594700</v>
      </c>
      <c r="L31" s="145">
        <v>469350</v>
      </c>
      <c r="M31" s="145">
        <v>22625</v>
      </c>
    </row>
    <row r="32" spans="2:14" ht="12.75" customHeight="1" x14ac:dyDescent="0.2">
      <c r="B32" s="142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</row>
    <row r="33" spans="2:38" ht="12.75" customHeight="1" x14ac:dyDescent="0.2">
      <c r="B33" s="35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2:38" ht="12.75" customHeight="1" x14ac:dyDescent="0.2">
      <c r="B34" s="466" t="s">
        <v>204</v>
      </c>
      <c r="C34" s="466"/>
      <c r="D34" s="466"/>
      <c r="E34" s="466"/>
      <c r="F34" s="466"/>
      <c r="G34" s="466"/>
      <c r="H34" s="466"/>
      <c r="I34" s="466"/>
      <c r="J34" s="466"/>
      <c r="K34" s="466"/>
      <c r="L34" s="466"/>
      <c r="M34" s="466"/>
      <c r="N34" s="284"/>
      <c r="O34" s="284"/>
      <c r="P34" s="284"/>
      <c r="Q34" s="284"/>
      <c r="R34" s="284"/>
      <c r="S34" s="284"/>
      <c r="T34" s="284"/>
    </row>
    <row r="35" spans="2:38" ht="12.75" customHeight="1" x14ac:dyDescent="0.2">
      <c r="B35" s="360" t="s">
        <v>207</v>
      </c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5"/>
    </row>
    <row r="36" spans="2:38" ht="12.75" customHeight="1" x14ac:dyDescent="0.2">
      <c r="B36" s="360" t="s">
        <v>208</v>
      </c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5"/>
    </row>
    <row r="37" spans="2:38" ht="12.75" customHeight="1" x14ac:dyDescent="0.2">
      <c r="N37" s="5"/>
    </row>
    <row r="38" spans="2:38" ht="12.75" customHeight="1" x14ac:dyDescent="0.2">
      <c r="B38" s="465" t="s">
        <v>182</v>
      </c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291"/>
    </row>
    <row r="39" spans="2:38" ht="12.75" customHeight="1" x14ac:dyDescent="0.2">
      <c r="B39" s="35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2:38" ht="11.25" customHeight="1" x14ac:dyDescent="0.2">
      <c r="B40" s="35"/>
      <c r="N40" s="246"/>
      <c r="AB40" s="313"/>
      <c r="AC40" s="313"/>
      <c r="AD40" s="313"/>
      <c r="AE40" s="313"/>
      <c r="AF40" s="313"/>
      <c r="AG40" s="313"/>
      <c r="AH40" s="313"/>
      <c r="AI40" s="249"/>
      <c r="AJ40" s="249"/>
      <c r="AK40" s="249"/>
      <c r="AL40" s="249"/>
    </row>
    <row r="41" spans="2:38" s="24" customFormat="1" x14ac:dyDescent="0.2">
      <c r="B41" s="314"/>
      <c r="N41" s="314"/>
      <c r="AB41" s="315"/>
      <c r="AC41" s="315" t="s">
        <v>162</v>
      </c>
      <c r="AD41" s="315"/>
      <c r="AE41" s="315"/>
      <c r="AF41" s="315"/>
      <c r="AG41" s="315"/>
      <c r="AH41" s="316" t="s">
        <v>163</v>
      </c>
      <c r="AI41" s="315"/>
      <c r="AJ41" s="315"/>
      <c r="AK41" s="315"/>
      <c r="AL41" s="315"/>
    </row>
    <row r="42" spans="2:38" s="24" customFormat="1" ht="15.75" customHeight="1" x14ac:dyDescent="0.2">
      <c r="B42" s="314"/>
      <c r="N42" s="314"/>
      <c r="AB42" s="315" t="s">
        <v>106</v>
      </c>
      <c r="AC42" s="315" t="s">
        <v>106</v>
      </c>
      <c r="AD42" s="315" t="s">
        <v>166</v>
      </c>
      <c r="AE42" s="315" t="s">
        <v>167</v>
      </c>
      <c r="AF42" s="315" t="s">
        <v>168</v>
      </c>
      <c r="AG42" s="315" t="s">
        <v>98</v>
      </c>
      <c r="AH42" s="316" t="s">
        <v>106</v>
      </c>
      <c r="AI42" s="315" t="s">
        <v>166</v>
      </c>
      <c r="AJ42" s="315" t="s">
        <v>167</v>
      </c>
      <c r="AK42" s="315" t="s">
        <v>168</v>
      </c>
      <c r="AL42" s="315" t="s">
        <v>98</v>
      </c>
    </row>
    <row r="43" spans="2:38" s="24" customFormat="1" x14ac:dyDescent="0.2">
      <c r="B43" s="314"/>
      <c r="N43" s="314"/>
      <c r="AB43" s="315"/>
      <c r="AC43" s="315"/>
      <c r="AD43" s="315"/>
      <c r="AE43" s="315"/>
      <c r="AF43" s="315"/>
      <c r="AG43" s="315"/>
      <c r="AH43" s="316"/>
      <c r="AI43" s="315"/>
      <c r="AJ43" s="315"/>
      <c r="AK43" s="315"/>
      <c r="AL43" s="315"/>
    </row>
    <row r="44" spans="2:38" s="24" customFormat="1" x14ac:dyDescent="0.2">
      <c r="B44" s="314"/>
      <c r="N44" s="314"/>
      <c r="AB44" s="315">
        <v>2786050</v>
      </c>
      <c r="AC44" s="315">
        <v>1473575</v>
      </c>
      <c r="AD44" s="315">
        <v>235225</v>
      </c>
      <c r="AE44" s="315">
        <v>670450</v>
      </c>
      <c r="AF44" s="315">
        <v>542625</v>
      </c>
      <c r="AG44" s="315">
        <v>25275</v>
      </c>
      <c r="AH44" s="316">
        <v>1312475</v>
      </c>
      <c r="AI44" s="315">
        <v>225800</v>
      </c>
      <c r="AJ44" s="315">
        <v>594700</v>
      </c>
      <c r="AK44" s="315">
        <v>469350</v>
      </c>
      <c r="AL44" s="315">
        <v>22625</v>
      </c>
    </row>
    <row r="45" spans="2:38" x14ac:dyDescent="0.2">
      <c r="B45" s="246"/>
      <c r="C45" s="45"/>
      <c r="D45" s="45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2:38" x14ac:dyDescent="0.2">
      <c r="E46" s="2"/>
      <c r="F46" s="2"/>
      <c r="G46" s="2"/>
      <c r="H46" s="2"/>
    </row>
    <row r="47" spans="2:38" x14ac:dyDescent="0.2">
      <c r="E47" s="2"/>
      <c r="F47" s="2"/>
      <c r="G47" s="2"/>
      <c r="H47" s="2"/>
    </row>
    <row r="48" spans="2:38" x14ac:dyDescent="0.2">
      <c r="E48" s="2"/>
      <c r="F48" s="2"/>
      <c r="G48" s="2"/>
      <c r="H48" s="2"/>
    </row>
    <row r="65487" spans="2:14" x14ac:dyDescent="0.2">
      <c r="B65487" s="35"/>
      <c r="C65487" s="49"/>
      <c r="D65487" s="49"/>
      <c r="E65487" s="49"/>
      <c r="F65487" s="49"/>
      <c r="G65487" s="49"/>
      <c r="H65487" s="49"/>
      <c r="I65487" s="49"/>
      <c r="J65487" s="49"/>
      <c r="K65487" s="49"/>
      <c r="L65487" s="49"/>
      <c r="M65487" s="49"/>
    </row>
    <row r="65488" spans="2:14" x14ac:dyDescent="0.2">
      <c r="B65488" s="222"/>
      <c r="C65488" s="2"/>
      <c r="D65488" s="2"/>
      <c r="E65488" s="2"/>
      <c r="F65488" s="2"/>
      <c r="G65488" s="2"/>
      <c r="H65488" s="2"/>
      <c r="N65488" s="5"/>
    </row>
    <row r="65489" spans="2:16" x14ac:dyDescent="0.2">
      <c r="B65489" s="223"/>
      <c r="C65489" s="2"/>
      <c r="D65489" s="2"/>
      <c r="E65489" s="2"/>
      <c r="F65489" s="2"/>
      <c r="G65489" s="2"/>
      <c r="H65489" s="2"/>
      <c r="N65489" s="221"/>
    </row>
    <row r="65493" spans="2:16" ht="58.5" customHeight="1" x14ac:dyDescent="0.2"/>
    <row r="65494" spans="2:16" ht="28.5" customHeight="1" x14ac:dyDescent="0.2">
      <c r="O65494" s="95"/>
      <c r="P65494" s="95"/>
    </row>
  </sheetData>
  <mergeCells count="9">
    <mergeCell ref="B5:M5"/>
    <mergeCell ref="B3:M3"/>
    <mergeCell ref="C8:C9"/>
    <mergeCell ref="B38:M38"/>
    <mergeCell ref="B34:M34"/>
    <mergeCell ref="I8:M8"/>
    <mergeCell ref="B7:B9"/>
    <mergeCell ref="C7:M7"/>
    <mergeCell ref="D8:H8"/>
  </mergeCells>
  <phoneticPr fontId="25" type="noConversion"/>
  <conditionalFormatting sqref="C12:M20">
    <cfRule type="expression" dxfId="3" priority="1" stopIfTrue="1">
      <formula>AND(C$20&gt;=500,C$20&lt;=1225)</formula>
    </cfRule>
  </conditionalFormatting>
  <conditionalFormatting sqref="C23:M31">
    <cfRule type="expression" dxfId="2" priority="2" stopIfTrue="1">
      <formula>AND(C$31&gt;=500,C$31&lt;=1225)</formula>
    </cfRule>
  </conditionalFormatting>
  <hyperlinks>
    <hyperlink ref="L1" location="Índice!B26" display="ÍNDICE"/>
  </hyperlinks>
  <pageMargins left="0.19685039370078741" right="0.19685039370078741" top="0.39370078740157483" bottom="0.39370078740157483" header="0" footer="0"/>
  <pageSetup paperSize="9" scale="90" orientation="landscape" verticalDpi="2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 enableFormatConditionsCalculation="0"/>
  <dimension ref="B1:AE65532"/>
  <sheetViews>
    <sheetView zoomScale="90" zoomScaleNormal="90" workbookViewId="0">
      <selection activeCell="D1" sqref="D1"/>
    </sheetView>
  </sheetViews>
  <sheetFormatPr baseColWidth="10" defaultRowHeight="12.75" x14ac:dyDescent="0.2"/>
  <cols>
    <col min="1" max="1" width="2.7109375" style="2" customWidth="1"/>
    <col min="2" max="2" width="14.28515625" style="2" customWidth="1"/>
    <col min="3" max="8" width="15" style="44" customWidth="1"/>
    <col min="9" max="11" width="15" style="2" customWidth="1"/>
    <col min="12" max="12" width="11.7109375" style="2" customWidth="1"/>
    <col min="13" max="13" width="10" style="2" customWidth="1"/>
    <col min="14" max="14" width="11.5703125" style="2" customWidth="1"/>
    <col min="15" max="16384" width="11.42578125" style="2"/>
  </cols>
  <sheetData>
    <row r="1" spans="2:15" ht="38.1" customHeight="1" x14ac:dyDescent="0.2">
      <c r="K1" s="352" t="s">
        <v>49</v>
      </c>
    </row>
    <row r="2" spans="2:15" ht="14.25" customHeight="1" x14ac:dyDescent="0.2"/>
    <row r="3" spans="2:15" s="263" customFormat="1" ht="20.25" customHeight="1" thickBot="1" x14ac:dyDescent="0.3">
      <c r="B3" s="405" t="s">
        <v>137</v>
      </c>
      <c r="C3" s="405"/>
      <c r="D3" s="405"/>
      <c r="E3" s="405"/>
      <c r="F3" s="405"/>
      <c r="G3" s="405"/>
      <c r="H3" s="405"/>
      <c r="I3" s="405"/>
      <c r="J3" s="405"/>
      <c r="K3" s="405"/>
    </row>
    <row r="4" spans="2:15" ht="12.75" customHeight="1" x14ac:dyDescent="0.2">
      <c r="G4" s="47"/>
    </row>
    <row r="5" spans="2:15" ht="20.25" customHeight="1" x14ac:dyDescent="0.2">
      <c r="B5" s="422" t="s">
        <v>223</v>
      </c>
      <c r="C5" s="471"/>
      <c r="D5" s="471"/>
      <c r="E5" s="471"/>
      <c r="F5" s="471"/>
      <c r="G5" s="471"/>
      <c r="H5" s="471"/>
      <c r="I5" s="471"/>
      <c r="J5" s="471"/>
      <c r="K5" s="471"/>
    </row>
    <row r="6" spans="2:15" ht="12.75" customHeight="1" x14ac:dyDescent="0.2">
      <c r="B6" s="3"/>
      <c r="J6" s="15"/>
    </row>
    <row r="7" spans="2:15" s="335" customFormat="1" ht="12.75" customHeight="1" x14ac:dyDescent="0.2">
      <c r="B7" s="468"/>
      <c r="C7" s="480" t="s">
        <v>66</v>
      </c>
      <c r="D7" s="481"/>
      <c r="E7" s="482"/>
      <c r="F7" s="480" t="s">
        <v>40</v>
      </c>
      <c r="G7" s="481"/>
      <c r="H7" s="482"/>
      <c r="I7" s="472" t="s">
        <v>41</v>
      </c>
      <c r="J7" s="473"/>
      <c r="K7" s="474"/>
    </row>
    <row r="8" spans="2:15" ht="12.75" customHeight="1" x14ac:dyDescent="0.2">
      <c r="B8" s="469"/>
      <c r="C8" s="302" t="s">
        <v>106</v>
      </c>
      <c r="D8" s="302" t="s">
        <v>164</v>
      </c>
      <c r="E8" s="302" t="s">
        <v>94</v>
      </c>
      <c r="F8" s="302" t="s">
        <v>106</v>
      </c>
      <c r="G8" s="302" t="s">
        <v>164</v>
      </c>
      <c r="H8" s="302" t="s">
        <v>94</v>
      </c>
      <c r="I8" s="302" t="s">
        <v>106</v>
      </c>
      <c r="J8" s="302" t="s">
        <v>164</v>
      </c>
      <c r="K8" s="302" t="s">
        <v>94</v>
      </c>
    </row>
    <row r="9" spans="2:15" ht="12.75" customHeight="1" x14ac:dyDescent="0.2">
      <c r="B9" s="147"/>
      <c r="C9" s="144"/>
      <c r="D9" s="144"/>
      <c r="E9" s="144"/>
      <c r="F9" s="144"/>
      <c r="G9" s="144"/>
      <c r="H9" s="144"/>
      <c r="I9" s="144"/>
      <c r="J9" s="144"/>
      <c r="K9" s="144"/>
      <c r="L9" s="5"/>
    </row>
    <row r="10" spans="2:15" ht="12.75" customHeight="1" x14ac:dyDescent="0.2">
      <c r="B10" s="303" t="s">
        <v>8</v>
      </c>
      <c r="C10" s="143"/>
      <c r="D10" s="143"/>
      <c r="E10" s="143"/>
      <c r="F10" s="143"/>
      <c r="G10" s="143"/>
      <c r="H10" s="143"/>
      <c r="I10" s="143"/>
      <c r="J10" s="143"/>
      <c r="K10" s="143"/>
      <c r="L10" s="5"/>
    </row>
    <row r="11" spans="2:15" ht="12.75" customHeight="1" x14ac:dyDescent="0.2">
      <c r="B11" s="361">
        <v>10</v>
      </c>
      <c r="C11" s="91">
        <v>4017.67</v>
      </c>
      <c r="D11" s="91">
        <v>4460.63</v>
      </c>
      <c r="E11" s="91">
        <v>3702.37</v>
      </c>
      <c r="F11" s="199">
        <v>0.66726957003480514</v>
      </c>
      <c r="G11" s="199">
        <v>0.63168630613475474</v>
      </c>
      <c r="H11" s="199">
        <v>0.73598544007754596</v>
      </c>
      <c r="I11" s="91">
        <v>10.207784806573356</v>
      </c>
      <c r="J11" s="91">
        <v>9.9864676791486691</v>
      </c>
      <c r="K11" s="91">
        <v>10.533506998788402</v>
      </c>
    </row>
    <row r="12" spans="2:15" ht="12.75" customHeight="1" x14ac:dyDescent="0.2">
      <c r="B12" s="361">
        <v>20</v>
      </c>
      <c r="C12" s="91">
        <v>8625.26</v>
      </c>
      <c r="D12" s="91">
        <v>9541.66</v>
      </c>
      <c r="E12" s="91">
        <v>7852.11</v>
      </c>
      <c r="F12" s="199">
        <v>3.0978109062157118</v>
      </c>
      <c r="G12" s="199">
        <v>2.9675987332670664</v>
      </c>
      <c r="H12" s="199">
        <v>3.3828664266177384</v>
      </c>
      <c r="I12" s="91">
        <v>37.182038620346248</v>
      </c>
      <c r="J12" s="91">
        <v>36.928953071055176</v>
      </c>
      <c r="K12" s="91">
        <v>37.882460546697004</v>
      </c>
      <c r="O12" s="304"/>
    </row>
    <row r="13" spans="2:15" ht="12.75" customHeight="1" x14ac:dyDescent="0.2">
      <c r="B13" s="361">
        <v>30</v>
      </c>
      <c r="C13" s="91">
        <v>12395.88</v>
      </c>
      <c r="D13" s="91">
        <v>13890.57</v>
      </c>
      <c r="E13" s="91">
        <v>11253.4</v>
      </c>
      <c r="F13" s="199">
        <v>7.1131660642724004</v>
      </c>
      <c r="G13" s="199">
        <v>6.8674383352017712</v>
      </c>
      <c r="H13" s="199">
        <v>7.7239325323084991</v>
      </c>
      <c r="I13" s="91">
        <v>61.426270904679598</v>
      </c>
      <c r="J13" s="91">
        <v>61.653421580231075</v>
      </c>
      <c r="K13" s="91">
        <v>62.129829907611786</v>
      </c>
      <c r="O13" s="304"/>
    </row>
    <row r="14" spans="2:15" ht="12.75" customHeight="1" x14ac:dyDescent="0.2">
      <c r="B14" s="361">
        <v>40</v>
      </c>
      <c r="C14" s="91">
        <v>15572.16</v>
      </c>
      <c r="D14" s="91">
        <v>17273.72</v>
      </c>
      <c r="E14" s="91">
        <v>14089.56</v>
      </c>
      <c r="F14" s="199">
        <v>12.443553036162548</v>
      </c>
      <c r="G14" s="199">
        <v>12.031577063803354</v>
      </c>
      <c r="H14" s="199">
        <v>13.483930948915273</v>
      </c>
      <c r="I14" s="91">
        <v>81.543420512910046</v>
      </c>
      <c r="J14" s="91">
        <v>81.641004408314814</v>
      </c>
      <c r="K14" s="91">
        <v>82.437749893455575</v>
      </c>
      <c r="O14" s="304"/>
    </row>
    <row r="15" spans="2:15" ht="12.75" customHeight="1" x14ac:dyDescent="0.2">
      <c r="B15" s="276">
        <v>50</v>
      </c>
      <c r="C15" s="126">
        <v>18999.96</v>
      </c>
      <c r="D15" s="126">
        <v>20997.31</v>
      </c>
      <c r="E15" s="126">
        <v>16905.240000000002</v>
      </c>
      <c r="F15" s="305">
        <v>18.980422520373398</v>
      </c>
      <c r="G15" s="305">
        <v>18.356999890271709</v>
      </c>
      <c r="H15" s="305">
        <v>20.471019296245384</v>
      </c>
      <c r="I15" s="126">
        <v>100</v>
      </c>
      <c r="J15" s="126">
        <v>100</v>
      </c>
      <c r="K15" s="126">
        <v>100</v>
      </c>
      <c r="L15" s="17"/>
      <c r="M15" s="17"/>
      <c r="N15" s="17"/>
      <c r="O15" s="304"/>
    </row>
    <row r="16" spans="2:15" s="17" customFormat="1" ht="12.75" customHeight="1" x14ac:dyDescent="0.2">
      <c r="B16" s="361">
        <v>60</v>
      </c>
      <c r="C16" s="91">
        <v>23143.79</v>
      </c>
      <c r="D16" s="91">
        <v>25777.39</v>
      </c>
      <c r="E16" s="91">
        <v>20608.52</v>
      </c>
      <c r="F16" s="199">
        <v>26.942758429305012</v>
      </c>
      <c r="G16" s="199">
        <v>26.077599880509169</v>
      </c>
      <c r="H16" s="199">
        <v>28.951233072295242</v>
      </c>
      <c r="I16" s="91">
        <v>121.80656089530065</v>
      </c>
      <c r="J16" s="91">
        <v>122.0566624879378</v>
      </c>
      <c r="K16" s="91">
        <v>121.36978029325044</v>
      </c>
      <c r="L16" s="2"/>
      <c r="M16" s="2"/>
      <c r="N16" s="2"/>
      <c r="O16" s="304"/>
    </row>
    <row r="17" spans="2:20" ht="12.75" customHeight="1" x14ac:dyDescent="0.2">
      <c r="B17" s="361">
        <v>70</v>
      </c>
      <c r="C17" s="91">
        <v>28776.720000000001</v>
      </c>
      <c r="D17" s="91">
        <v>32311.63</v>
      </c>
      <c r="E17" s="91">
        <v>25249.32</v>
      </c>
      <c r="F17" s="199">
        <v>36.737069681285234</v>
      </c>
      <c r="G17" s="199">
        <v>35.643610493664731</v>
      </c>
      <c r="H17" s="199">
        <v>39.296208523257064</v>
      </c>
      <c r="I17" s="91">
        <v>149.83183120968516</v>
      </c>
      <c r="J17" s="91">
        <v>151.23116470771186</v>
      </c>
      <c r="K17" s="91">
        <v>148.05846064498132</v>
      </c>
      <c r="O17" s="304"/>
    </row>
    <row r="18" spans="2:20" ht="12.75" customHeight="1" x14ac:dyDescent="0.2">
      <c r="B18" s="361">
        <v>80</v>
      </c>
      <c r="C18" s="91">
        <v>36885.71</v>
      </c>
      <c r="D18" s="91">
        <v>40993.769999999997</v>
      </c>
      <c r="E18" s="91">
        <v>32054.58</v>
      </c>
      <c r="F18" s="199">
        <v>49.095350145521635</v>
      </c>
      <c r="G18" s="199">
        <v>47.732372187858751</v>
      </c>
      <c r="H18" s="199">
        <v>52.20736392109815</v>
      </c>
      <c r="I18" s="91">
        <v>189.05502846716738</v>
      </c>
      <c r="J18" s="91">
        <v>191.11389113166177</v>
      </c>
      <c r="K18" s="91">
        <v>184.7859187693636</v>
      </c>
      <c r="O18" s="304"/>
    </row>
    <row r="19" spans="2:20" ht="12.75" customHeight="1" x14ac:dyDescent="0.2">
      <c r="B19" s="361">
        <v>90</v>
      </c>
      <c r="C19" s="91">
        <v>51200.959999999999</v>
      </c>
      <c r="D19" s="91">
        <v>58219.7</v>
      </c>
      <c r="E19" s="91">
        <v>43752.02</v>
      </c>
      <c r="F19" s="199">
        <v>65.390554125744117</v>
      </c>
      <c r="G19" s="199">
        <v>63.699493637883876</v>
      </c>
      <c r="H19" s="199">
        <v>69.072805032834779</v>
      </c>
      <c r="I19" s="91">
        <v>249.28146446218491</v>
      </c>
      <c r="J19" s="91">
        <v>252.42773310286313</v>
      </c>
      <c r="K19" s="91">
        <v>241.38010389093202</v>
      </c>
      <c r="O19" s="304"/>
    </row>
    <row r="20" spans="2:20" ht="12.75" customHeight="1" x14ac:dyDescent="0.2">
      <c r="B20" s="196"/>
      <c r="C20" s="91"/>
      <c r="D20" s="91"/>
      <c r="E20" s="91"/>
      <c r="F20" s="306"/>
      <c r="G20" s="306"/>
      <c r="H20" s="306"/>
      <c r="I20" s="307"/>
      <c r="J20" s="307"/>
      <c r="K20" s="307"/>
      <c r="O20" s="304"/>
    </row>
    <row r="21" spans="2:20" ht="12.75" customHeight="1" x14ac:dyDescent="0.2">
      <c r="B21" s="88" t="s">
        <v>17</v>
      </c>
      <c r="C21" s="91">
        <v>2786050</v>
      </c>
      <c r="D21" s="91">
        <v>1473575</v>
      </c>
      <c r="E21" s="91">
        <v>1312475</v>
      </c>
      <c r="F21" s="308" t="s">
        <v>170</v>
      </c>
      <c r="G21" s="308" t="s">
        <v>170</v>
      </c>
      <c r="H21" s="308" t="s">
        <v>170</v>
      </c>
      <c r="I21" s="308" t="s">
        <v>170</v>
      </c>
      <c r="J21" s="308" t="s">
        <v>170</v>
      </c>
      <c r="K21" s="308" t="s">
        <v>170</v>
      </c>
    </row>
    <row r="22" spans="2:20" ht="12.75" customHeight="1" x14ac:dyDescent="0.2">
      <c r="B22" s="93"/>
      <c r="C22" s="142"/>
      <c r="D22" s="142"/>
      <c r="E22" s="142"/>
      <c r="F22" s="93"/>
      <c r="G22" s="93"/>
      <c r="H22" s="93"/>
      <c r="I22" s="93"/>
      <c r="J22" s="92"/>
      <c r="K22" s="148"/>
    </row>
    <row r="23" spans="2:20" ht="12.75" customHeight="1" x14ac:dyDescent="0.2">
      <c r="F23" s="5"/>
      <c r="G23" s="5"/>
      <c r="H23" s="5"/>
      <c r="I23" s="5"/>
      <c r="J23" s="15"/>
      <c r="K23" s="69"/>
    </row>
    <row r="24" spans="2:20" ht="21" customHeight="1" x14ac:dyDescent="0.2">
      <c r="B24" s="466" t="s">
        <v>204</v>
      </c>
      <c r="C24" s="466"/>
      <c r="D24" s="466"/>
      <c r="E24" s="466"/>
      <c r="F24" s="466"/>
      <c r="G24" s="466"/>
      <c r="H24" s="466"/>
      <c r="I24" s="466"/>
      <c r="J24" s="466"/>
      <c r="K24" s="466"/>
      <c r="L24" s="284"/>
      <c r="M24" s="284"/>
      <c r="N24" s="284"/>
      <c r="O24" s="284"/>
      <c r="P24" s="284"/>
      <c r="Q24" s="284"/>
      <c r="R24" s="284"/>
      <c r="S24" s="284"/>
      <c r="T24" s="284"/>
    </row>
    <row r="25" spans="2:20" ht="12.75" customHeight="1" x14ac:dyDescent="0.2">
      <c r="B25" s="466" t="s">
        <v>206</v>
      </c>
      <c r="C25" s="466"/>
      <c r="D25" s="466"/>
      <c r="E25" s="466"/>
      <c r="F25" s="466"/>
      <c r="G25" s="466"/>
      <c r="H25" s="466"/>
      <c r="I25" s="466"/>
      <c r="J25" s="466"/>
      <c r="K25" s="466"/>
      <c r="O25" s="95"/>
      <c r="P25" s="95"/>
    </row>
    <row r="26" spans="2:20" ht="12.75" customHeight="1" x14ac:dyDescent="0.2"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O26" s="95"/>
      <c r="P26" s="95"/>
    </row>
    <row r="27" spans="2:20" ht="12.75" customHeight="1" x14ac:dyDescent="0.2">
      <c r="B27" s="470" t="s">
        <v>182</v>
      </c>
      <c r="C27" s="470"/>
      <c r="D27" s="470"/>
      <c r="E27" s="470"/>
      <c r="F27" s="470"/>
      <c r="G27" s="470"/>
      <c r="H27" s="470"/>
      <c r="I27" s="470"/>
      <c r="J27" s="470"/>
      <c r="K27" s="470"/>
      <c r="L27" s="173"/>
      <c r="M27" s="173"/>
      <c r="N27" s="173"/>
    </row>
    <row r="28" spans="2:20" ht="12.75" customHeight="1" x14ac:dyDescent="0.2"/>
    <row r="33" spans="11:11" x14ac:dyDescent="0.2">
      <c r="K33" s="352" t="s">
        <v>49</v>
      </c>
    </row>
    <row r="66" spans="2:31" x14ac:dyDescent="0.2">
      <c r="B66" s="163"/>
      <c r="C66" s="163"/>
      <c r="H66" s="163"/>
      <c r="AB66" s="277"/>
      <c r="AC66" s="277"/>
      <c r="AD66" s="277"/>
      <c r="AE66" s="277"/>
    </row>
    <row r="67" spans="2:31" x14ac:dyDescent="0.2">
      <c r="B67" s="163"/>
      <c r="C67" s="163"/>
      <c r="H67" s="165"/>
      <c r="AB67" s="269"/>
      <c r="AC67" s="273" t="s">
        <v>107</v>
      </c>
      <c r="AD67" s="273" t="s">
        <v>0</v>
      </c>
      <c r="AE67" s="273" t="s">
        <v>1</v>
      </c>
    </row>
    <row r="68" spans="2:31" x14ac:dyDescent="0.2">
      <c r="B68" s="165"/>
      <c r="C68" s="165"/>
      <c r="H68" s="165"/>
      <c r="AB68" s="269"/>
      <c r="AC68" s="270"/>
      <c r="AD68" s="270"/>
      <c r="AE68" s="270"/>
    </row>
    <row r="65532" spans="7:10" x14ac:dyDescent="0.2">
      <c r="G65532" s="71"/>
      <c r="J65532" s="15"/>
    </row>
  </sheetData>
  <mergeCells count="9">
    <mergeCell ref="B3:K3"/>
    <mergeCell ref="B24:K24"/>
    <mergeCell ref="B25:K25"/>
    <mergeCell ref="B7:B8"/>
    <mergeCell ref="B27:K27"/>
    <mergeCell ref="B5:K5"/>
    <mergeCell ref="I7:K7"/>
    <mergeCell ref="C7:E7"/>
    <mergeCell ref="F7:H7"/>
  </mergeCells>
  <phoneticPr fontId="25" type="noConversion"/>
  <conditionalFormatting sqref="C11:E21 F11:K19">
    <cfRule type="expression" dxfId="1" priority="1" stopIfTrue="1">
      <formula>AND(C$21&gt;=500,C$21&lt;=1225)</formula>
    </cfRule>
  </conditionalFormatting>
  <hyperlinks>
    <hyperlink ref="K1" location="Índice!B27" display="ÍNDICE"/>
    <hyperlink ref="K33" location="Índice!A27" display="ÍNDICE"/>
  </hyperlinks>
  <pageMargins left="0.78740157480314965" right="0.78740157480314965" top="0.98425196850393704" bottom="0.98425196850393704" header="0" footer="0"/>
  <pageSetup paperSize="9" scale="48" orientation="landscape" verticalDpi="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 enableFormatConditionsCalculation="0"/>
  <dimension ref="B1:AB58"/>
  <sheetViews>
    <sheetView showGridLines="0" zoomScale="90" zoomScaleNormal="90" workbookViewId="0">
      <selection activeCell="C1" sqref="C1"/>
    </sheetView>
  </sheetViews>
  <sheetFormatPr baseColWidth="10" defaultRowHeight="12.75" x14ac:dyDescent="0.2"/>
  <cols>
    <col min="1" max="1" width="2.7109375" customWidth="1"/>
    <col min="2" max="2" width="45.28515625" customWidth="1"/>
    <col min="3" max="4" width="9.85546875" bestFit="1" customWidth="1"/>
    <col min="5" max="5" width="10.42578125" customWidth="1"/>
    <col min="6" max="6" width="9.85546875" bestFit="1" customWidth="1"/>
    <col min="7" max="7" width="12.140625" bestFit="1" customWidth="1"/>
    <col min="8" max="8" width="10.7109375" customWidth="1"/>
    <col min="9" max="9" width="11" bestFit="1" customWidth="1"/>
    <col min="10" max="10" width="9.42578125" customWidth="1"/>
    <col min="11" max="11" width="9.85546875" customWidth="1"/>
    <col min="12" max="12" width="9" customWidth="1"/>
    <col min="13" max="13" width="10" customWidth="1"/>
    <col min="14" max="14" width="9.7109375" style="5" bestFit="1" customWidth="1"/>
    <col min="15" max="15" width="12" bestFit="1" customWidth="1"/>
    <col min="17" max="17" width="10.7109375" bestFit="1" customWidth="1"/>
    <col min="18" max="18" width="8.5703125" bestFit="1" customWidth="1"/>
    <col min="19" max="19" width="9.5703125" customWidth="1"/>
    <col min="20" max="20" width="11.5703125" customWidth="1"/>
  </cols>
  <sheetData>
    <row r="1" spans="2:24" ht="38.1" customHeight="1" x14ac:dyDescent="0.2">
      <c r="B1" s="2"/>
      <c r="C1" s="2"/>
      <c r="D1" s="2"/>
      <c r="E1" s="2"/>
      <c r="F1" s="2"/>
      <c r="G1" s="2"/>
      <c r="H1" s="2"/>
      <c r="I1" s="2"/>
      <c r="J1" s="2"/>
      <c r="K1" s="352" t="s">
        <v>49</v>
      </c>
      <c r="O1" s="2"/>
      <c r="P1" s="2"/>
      <c r="Q1" s="2"/>
      <c r="R1" s="2"/>
      <c r="T1" s="2"/>
      <c r="U1" s="2"/>
      <c r="V1" s="2"/>
      <c r="W1" s="2"/>
      <c r="X1" s="2"/>
    </row>
    <row r="2" spans="2:24" ht="15.7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2:24" s="265" customFormat="1" ht="20.25" customHeight="1" thickBot="1" x14ac:dyDescent="0.3">
      <c r="B3" s="405" t="s">
        <v>137</v>
      </c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263"/>
      <c r="U3" s="263"/>
      <c r="V3" s="263"/>
      <c r="W3" s="263"/>
      <c r="X3" s="263"/>
    </row>
    <row r="4" spans="2:24" ht="12.75" customHeight="1" x14ac:dyDescent="0.2">
      <c r="B4" s="3"/>
      <c r="C4" s="18"/>
      <c r="D4" s="2"/>
      <c r="E4" s="2"/>
      <c r="F4" s="2"/>
      <c r="G4" s="3"/>
      <c r="H4" s="2"/>
      <c r="I4" s="2"/>
      <c r="J4" s="2"/>
      <c r="K4" s="2"/>
      <c r="L4" s="2"/>
      <c r="M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2:24" ht="36" customHeight="1" x14ac:dyDescent="0.2">
      <c r="B5" s="483" t="s">
        <v>224</v>
      </c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2"/>
      <c r="U5" s="2"/>
      <c r="V5" s="2"/>
      <c r="W5" s="2"/>
      <c r="X5" s="2"/>
    </row>
    <row r="6" spans="2:24" ht="12.75" customHeight="1" x14ac:dyDescent="0.2">
      <c r="B6" s="181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"/>
      <c r="U6" s="2"/>
      <c r="V6" s="2"/>
      <c r="W6" s="2"/>
      <c r="X6" s="2"/>
    </row>
    <row r="7" spans="2:24" ht="12.75" customHeight="1" x14ac:dyDescent="0.2">
      <c r="B7" s="149" t="s">
        <v>46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2:24" s="288" customFormat="1" ht="12.75" customHeight="1" x14ac:dyDescent="0.2">
      <c r="B8" s="485"/>
      <c r="C8" s="485" t="s">
        <v>106</v>
      </c>
      <c r="D8" s="475" t="s">
        <v>164</v>
      </c>
      <c r="E8" s="476"/>
      <c r="F8" s="476"/>
      <c r="G8" s="476"/>
      <c r="H8" s="476"/>
      <c r="I8" s="476"/>
      <c r="J8" s="476"/>
      <c r="K8" s="477"/>
      <c r="L8" s="475" t="s">
        <v>94</v>
      </c>
      <c r="M8" s="476"/>
      <c r="N8" s="476"/>
      <c r="O8" s="476"/>
      <c r="P8" s="476"/>
      <c r="Q8" s="476"/>
      <c r="R8" s="476"/>
      <c r="S8" s="477"/>
      <c r="T8" s="287"/>
      <c r="U8" s="287"/>
      <c r="V8" s="287"/>
      <c r="W8" s="287"/>
      <c r="X8" s="287"/>
    </row>
    <row r="9" spans="2:24" s="288" customFormat="1" ht="51.95" customHeight="1" x14ac:dyDescent="0.2">
      <c r="B9" s="486"/>
      <c r="C9" s="486"/>
      <c r="D9" s="96" t="s">
        <v>106</v>
      </c>
      <c r="E9" s="96" t="s">
        <v>11</v>
      </c>
      <c r="F9" s="96" t="s">
        <v>12</v>
      </c>
      <c r="G9" s="96" t="s">
        <v>145</v>
      </c>
      <c r="H9" s="96" t="s">
        <v>68</v>
      </c>
      <c r="I9" s="96" t="s">
        <v>14</v>
      </c>
      <c r="J9" s="96" t="s">
        <v>15</v>
      </c>
      <c r="K9" s="96" t="s">
        <v>47</v>
      </c>
      <c r="L9" s="96" t="s">
        <v>106</v>
      </c>
      <c r="M9" s="96" t="s">
        <v>11</v>
      </c>
      <c r="N9" s="96" t="s">
        <v>12</v>
      </c>
      <c r="O9" s="96" t="s">
        <v>145</v>
      </c>
      <c r="P9" s="96" t="s">
        <v>68</v>
      </c>
      <c r="Q9" s="96" t="s">
        <v>14</v>
      </c>
      <c r="R9" s="96" t="s">
        <v>15</v>
      </c>
      <c r="S9" s="96" t="s">
        <v>47</v>
      </c>
      <c r="T9" s="287"/>
      <c r="U9" s="287"/>
      <c r="V9" s="287"/>
      <c r="W9" s="287"/>
      <c r="X9" s="287"/>
    </row>
    <row r="10" spans="2:24" s="73" customFormat="1" ht="12.75" customHeight="1" x14ac:dyDescent="0.2">
      <c r="B10" s="154"/>
      <c r="C10" s="185"/>
      <c r="D10" s="185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</row>
    <row r="11" spans="2:24" s="73" customFormat="1" ht="12.75" customHeight="1" x14ac:dyDescent="0.2">
      <c r="B11" s="195" t="s">
        <v>155</v>
      </c>
      <c r="C11" s="280"/>
      <c r="D11" s="280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</row>
    <row r="12" spans="2:24" ht="12.75" customHeight="1" x14ac:dyDescent="0.2">
      <c r="B12" s="108" t="s">
        <v>158</v>
      </c>
      <c r="C12" s="41">
        <v>9700.0300000000007</v>
      </c>
      <c r="D12" s="41">
        <v>10827.05</v>
      </c>
      <c r="E12" s="41">
        <v>919.17</v>
      </c>
      <c r="F12" s="41">
        <v>16950.919999999998</v>
      </c>
      <c r="G12" s="41">
        <v>7291.09</v>
      </c>
      <c r="H12" s="41">
        <v>9080.4</v>
      </c>
      <c r="I12" s="41">
        <v>11912.4</v>
      </c>
      <c r="J12" s="41">
        <v>11871.68</v>
      </c>
      <c r="K12" s="41">
        <v>27477.96</v>
      </c>
      <c r="L12" s="41">
        <v>8796.92</v>
      </c>
      <c r="M12" s="41">
        <v>1017.2</v>
      </c>
      <c r="N12" s="41">
        <v>13489.22</v>
      </c>
      <c r="O12" s="41">
        <v>10953.09</v>
      </c>
      <c r="P12" s="41">
        <v>6612.35</v>
      </c>
      <c r="Q12" s="41">
        <v>9044.7000000000007</v>
      </c>
      <c r="R12" s="41">
        <v>10171.34</v>
      </c>
      <c r="S12" s="41">
        <v>19291.38</v>
      </c>
      <c r="T12" s="2"/>
      <c r="U12" s="2"/>
      <c r="V12" s="2"/>
      <c r="W12" s="2"/>
      <c r="X12" s="2"/>
    </row>
    <row r="13" spans="2:24" ht="12.75" customHeight="1" x14ac:dyDescent="0.2">
      <c r="B13" s="108" t="s">
        <v>159</v>
      </c>
      <c r="C13" s="41">
        <v>18437.614999999998</v>
      </c>
      <c r="D13" s="41">
        <v>20402.77</v>
      </c>
      <c r="E13" s="41">
        <v>3450.335</v>
      </c>
      <c r="F13" s="41">
        <v>25675.41</v>
      </c>
      <c r="G13" s="41">
        <v>15645.81</v>
      </c>
      <c r="H13" s="41">
        <v>17172.310000000001</v>
      </c>
      <c r="I13" s="41">
        <v>23723.02</v>
      </c>
      <c r="J13" s="41">
        <v>22470.14</v>
      </c>
      <c r="K13" s="41">
        <v>44356.6</v>
      </c>
      <c r="L13" s="41">
        <v>16374.82</v>
      </c>
      <c r="M13" s="41">
        <v>5360.63</v>
      </c>
      <c r="N13" s="41">
        <v>21730.62</v>
      </c>
      <c r="O13" s="41">
        <v>18929.09</v>
      </c>
      <c r="P13" s="41">
        <v>13678.275000000001</v>
      </c>
      <c r="Q13" s="41">
        <v>17145.2</v>
      </c>
      <c r="R13" s="41">
        <v>18312.68</v>
      </c>
      <c r="S13" s="41">
        <v>41060.120000000003</v>
      </c>
      <c r="T13" s="2"/>
      <c r="U13" s="2"/>
      <c r="V13" s="2"/>
      <c r="W13" s="2"/>
      <c r="X13" s="2"/>
    </row>
    <row r="14" spans="2:24" ht="12.75" customHeight="1" x14ac:dyDescent="0.2">
      <c r="B14" s="108" t="s">
        <v>160</v>
      </c>
      <c r="C14" s="41">
        <v>31460.66</v>
      </c>
      <c r="D14" s="41">
        <v>35565.620000000003</v>
      </c>
      <c r="E14" s="41">
        <v>11542.12</v>
      </c>
      <c r="F14" s="41">
        <v>40313.599999999999</v>
      </c>
      <c r="G14" s="41">
        <v>22715.43</v>
      </c>
      <c r="H14" s="41">
        <v>29673.83</v>
      </c>
      <c r="I14" s="41">
        <v>42946.305</v>
      </c>
      <c r="J14" s="41">
        <v>34655.43</v>
      </c>
      <c r="K14" s="41">
        <v>57002.400000000001</v>
      </c>
      <c r="L14" s="41">
        <v>27620.799999999999</v>
      </c>
      <c r="M14" s="41">
        <v>19687.009999999998</v>
      </c>
      <c r="N14" s="41">
        <v>37201.56</v>
      </c>
      <c r="O14" s="41">
        <v>28646.9</v>
      </c>
      <c r="P14" s="41">
        <v>20734</v>
      </c>
      <c r="Q14" s="41">
        <v>30839.77</v>
      </c>
      <c r="R14" s="41">
        <v>28203.919999999998</v>
      </c>
      <c r="S14" s="41">
        <v>47762.84</v>
      </c>
      <c r="T14" s="2"/>
      <c r="U14" s="2"/>
      <c r="V14" s="2"/>
      <c r="W14" s="2"/>
      <c r="X14" s="2"/>
    </row>
    <row r="15" spans="2:24" ht="12.75" customHeight="1" x14ac:dyDescent="0.2">
      <c r="B15" s="9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2"/>
      <c r="U15" s="2"/>
      <c r="V15" s="2"/>
      <c r="W15" s="2"/>
      <c r="X15" s="2"/>
    </row>
    <row r="16" spans="2:24" ht="12.75" customHeight="1" x14ac:dyDescent="0.2">
      <c r="B16" s="198" t="s">
        <v>146</v>
      </c>
      <c r="C16" s="41">
        <v>25032.910226100525</v>
      </c>
      <c r="D16" s="41">
        <v>28667.848826120928</v>
      </c>
      <c r="E16" s="41">
        <v>8612.2297142857133</v>
      </c>
      <c r="F16" s="41">
        <v>33313.440858085793</v>
      </c>
      <c r="G16" s="41">
        <v>19746.09972109861</v>
      </c>
      <c r="H16" s="41">
        <v>24296.861988998087</v>
      </c>
      <c r="I16" s="41">
        <v>35478.770556633608</v>
      </c>
      <c r="J16" s="41">
        <v>25583.19998407827</v>
      </c>
      <c r="K16" s="41">
        <v>45323.586243386191</v>
      </c>
      <c r="L16" s="41">
        <v>20968.85720224449</v>
      </c>
      <c r="M16" s="41">
        <v>13829.520784313727</v>
      </c>
      <c r="N16" s="41">
        <v>27896.645196962487</v>
      </c>
      <c r="O16" s="41">
        <v>22270.940434782595</v>
      </c>
      <c r="P16" s="41">
        <v>16756.271626363123</v>
      </c>
      <c r="Q16" s="41">
        <v>23345.189375562142</v>
      </c>
      <c r="R16" s="41">
        <v>20769.624473358224</v>
      </c>
      <c r="S16" s="41">
        <v>36735.816779026231</v>
      </c>
      <c r="T16" s="2"/>
      <c r="U16" s="2"/>
      <c r="V16" s="2"/>
      <c r="W16" s="2"/>
      <c r="X16" s="2"/>
    </row>
    <row r="17" spans="2:28" ht="12.75" customHeight="1" x14ac:dyDescent="0.2">
      <c r="B17" s="364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2"/>
      <c r="U17" s="2"/>
      <c r="V17" s="2"/>
      <c r="W17" s="2"/>
      <c r="X17" s="2"/>
    </row>
    <row r="18" spans="2:28" ht="12.75" customHeight="1" x14ac:dyDescent="0.2">
      <c r="B18" s="365" t="s">
        <v>10</v>
      </c>
      <c r="C18" s="41">
        <v>100</v>
      </c>
      <c r="D18" s="41">
        <v>114.5206392991832</v>
      </c>
      <c r="E18" s="41">
        <v>34.403629607979759</v>
      </c>
      <c r="F18" s="41">
        <v>133.07857758923925</v>
      </c>
      <c r="G18" s="41">
        <v>78.880559802073549</v>
      </c>
      <c r="H18" s="41">
        <v>97.059677718434045</v>
      </c>
      <c r="I18" s="41">
        <v>141.72850953478724</v>
      </c>
      <c r="J18" s="41">
        <v>102.19826521569989</v>
      </c>
      <c r="K18" s="41">
        <v>181.05600121606966</v>
      </c>
      <c r="L18" s="41">
        <v>83.765159595312824</v>
      </c>
      <c r="M18" s="41">
        <v>55.24535764880585</v>
      </c>
      <c r="N18" s="41">
        <v>111.43988032153007</v>
      </c>
      <c r="O18" s="41">
        <v>88.966645242716652</v>
      </c>
      <c r="P18" s="41">
        <v>66.936970072669467</v>
      </c>
      <c r="Q18" s="41">
        <v>93.257991838365314</v>
      </c>
      <c r="R18" s="41">
        <v>82.969276387620354</v>
      </c>
      <c r="S18" s="41">
        <v>146.750083978345</v>
      </c>
      <c r="T18" s="2"/>
      <c r="U18" s="2"/>
      <c r="V18" s="2"/>
      <c r="W18" s="2"/>
      <c r="X18" s="2"/>
    </row>
    <row r="19" spans="2:28" ht="12.75" customHeight="1" x14ac:dyDescent="0.2">
      <c r="B19" s="99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2"/>
      <c r="U19" s="2"/>
      <c r="V19" s="2"/>
      <c r="W19" s="2"/>
      <c r="X19" s="2"/>
    </row>
    <row r="20" spans="2:28" ht="12.75" customHeight="1" x14ac:dyDescent="0.2">
      <c r="B20" s="108" t="s">
        <v>147</v>
      </c>
      <c r="C20" s="41">
        <v>2472350</v>
      </c>
      <c r="D20" s="41">
        <v>1305075</v>
      </c>
      <c r="E20" s="41">
        <v>5250</v>
      </c>
      <c r="F20" s="41">
        <v>136350</v>
      </c>
      <c r="G20" s="41">
        <v>117425</v>
      </c>
      <c r="H20" s="41">
        <v>404475</v>
      </c>
      <c r="I20" s="41">
        <v>412300</v>
      </c>
      <c r="J20" s="41">
        <v>219825</v>
      </c>
      <c r="K20" s="41">
        <v>9450</v>
      </c>
      <c r="L20" s="41">
        <v>1167275</v>
      </c>
      <c r="M20" s="41">
        <v>1275</v>
      </c>
      <c r="N20" s="41">
        <v>52675</v>
      </c>
      <c r="O20" s="41">
        <v>17825</v>
      </c>
      <c r="P20" s="41">
        <v>316350</v>
      </c>
      <c r="Q20" s="41">
        <v>389150</v>
      </c>
      <c r="R20" s="41">
        <v>383325</v>
      </c>
      <c r="S20" s="41">
        <v>6675</v>
      </c>
      <c r="T20" s="2"/>
      <c r="U20" s="2"/>
      <c r="V20" s="2"/>
      <c r="W20" s="2"/>
      <c r="X20" s="2"/>
    </row>
    <row r="21" spans="2:28" ht="12.75" customHeight="1" x14ac:dyDescent="0.2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2"/>
      <c r="U21" s="2"/>
      <c r="V21" s="2"/>
      <c r="W21" s="2"/>
      <c r="X21" s="2"/>
    </row>
    <row r="22" spans="2:28" ht="12.75" customHeight="1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8" s="2" customFormat="1" ht="12.75" customHeight="1" x14ac:dyDescent="0.2">
      <c r="B23" s="466" t="s">
        <v>204</v>
      </c>
      <c r="C23" s="466"/>
      <c r="D23" s="466"/>
      <c r="E23" s="466"/>
      <c r="F23" s="466"/>
      <c r="G23" s="466"/>
      <c r="H23" s="466"/>
      <c r="I23" s="466"/>
      <c r="J23" s="466"/>
      <c r="K23" s="466"/>
      <c r="L23" s="466"/>
      <c r="M23" s="466"/>
      <c r="N23" s="466"/>
      <c r="O23" s="466"/>
      <c r="P23" s="466"/>
      <c r="Q23" s="466"/>
      <c r="R23" s="466"/>
      <c r="S23" s="466"/>
      <c r="T23" s="466"/>
    </row>
    <row r="24" spans="2:28" s="226" customFormat="1" ht="12.75" customHeight="1" x14ac:dyDescent="0.15">
      <c r="B24" s="186" t="s">
        <v>205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85"/>
      <c r="U24" s="85"/>
      <c r="V24" s="85"/>
      <c r="W24" s="85"/>
      <c r="X24" s="85"/>
    </row>
    <row r="25" spans="2:28" ht="12.75" customHeight="1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8" ht="12.75" customHeight="1" x14ac:dyDescent="0.2">
      <c r="B26" s="406" t="s">
        <v>182</v>
      </c>
      <c r="C26" s="406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8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8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8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8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8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8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2:28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2:28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2:28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2:28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2:28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2:28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2:28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2:28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2:28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2:28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2:28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2:28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2:28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2:28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2:28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2:28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2:28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2:28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2:28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2:28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2:28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2:28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2:28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2:28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28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</sheetData>
  <mergeCells count="8">
    <mergeCell ref="B3:S3"/>
    <mergeCell ref="B26:N26"/>
    <mergeCell ref="B5:S5"/>
    <mergeCell ref="D8:K8"/>
    <mergeCell ref="L8:S8"/>
    <mergeCell ref="B8:B9"/>
    <mergeCell ref="B23:T23"/>
    <mergeCell ref="C8:C9"/>
  </mergeCells>
  <phoneticPr fontId="2" type="noConversion"/>
  <conditionalFormatting sqref="C12:S20">
    <cfRule type="expression" dxfId="0" priority="1" stopIfTrue="1">
      <formula>AND(C$20&gt;=500,C$20&lt;=1225)</formula>
    </cfRule>
  </conditionalFormatting>
  <hyperlinks>
    <hyperlink ref="K1" location="Índice!B28" display="ÍNDICE"/>
  </hyperlinks>
  <pageMargins left="0.19685039370078741" right="0.19685039370078741" top="0.19685039370078741" bottom="0.19685039370078741" header="0" footer="0"/>
  <pageSetup paperSize="9" scale="66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 enableFormatConditionsCalculation="0"/>
  <dimension ref="B1:P65"/>
  <sheetViews>
    <sheetView zoomScale="90" zoomScaleNormal="90" workbookViewId="0">
      <selection activeCell="C1" sqref="C1"/>
    </sheetView>
  </sheetViews>
  <sheetFormatPr baseColWidth="10" defaultRowHeight="12.75" x14ac:dyDescent="0.2"/>
  <cols>
    <col min="1" max="1" width="2.7109375" style="2" customWidth="1"/>
    <col min="2" max="2" width="38.85546875" style="55" customWidth="1"/>
    <col min="3" max="3" width="12.85546875" style="55" customWidth="1"/>
    <col min="4" max="8" width="12.42578125" style="55" customWidth="1"/>
    <col min="9" max="13" width="12.85546875" style="55" customWidth="1"/>
    <col min="14" max="14" width="15.140625" style="55" customWidth="1"/>
    <col min="15" max="15" width="9.5703125" style="55" customWidth="1"/>
    <col min="16" max="16384" width="11.42578125" style="2"/>
  </cols>
  <sheetData>
    <row r="1" spans="2:16" ht="38.1" customHeight="1" x14ac:dyDescent="0.2">
      <c r="E1" s="216" t="s">
        <v>67</v>
      </c>
      <c r="K1" s="352" t="s">
        <v>49</v>
      </c>
    </row>
    <row r="2" spans="2:16" ht="16.5" customHeight="1" x14ac:dyDescent="0.2"/>
    <row r="3" spans="2:16" s="263" customFormat="1" ht="20.25" customHeight="1" thickBot="1" x14ac:dyDescent="0.3">
      <c r="B3" s="405" t="s">
        <v>137</v>
      </c>
      <c r="C3" s="405"/>
      <c r="D3" s="405"/>
      <c r="E3" s="405"/>
      <c r="F3" s="405"/>
      <c r="G3" s="405"/>
      <c r="H3" s="405"/>
      <c r="I3" s="255"/>
      <c r="J3" s="255"/>
      <c r="K3" s="255"/>
      <c r="L3" s="255"/>
      <c r="M3" s="255"/>
    </row>
    <row r="4" spans="2:16" ht="12.75" customHeight="1" x14ac:dyDescent="0.2">
      <c r="B4" s="217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2:16" ht="15" customHeight="1" x14ac:dyDescent="0.25">
      <c r="B5" s="86" t="s">
        <v>215</v>
      </c>
      <c r="C5" s="6"/>
      <c r="D5" s="6"/>
      <c r="N5" s="5"/>
      <c r="O5" s="56"/>
      <c r="P5" s="5"/>
    </row>
    <row r="6" spans="2:16" ht="12.75" customHeight="1" x14ac:dyDescent="0.2">
      <c r="C6" s="6"/>
      <c r="D6" s="6"/>
      <c r="L6" s="28"/>
      <c r="O6" s="56"/>
      <c r="P6" s="5"/>
    </row>
    <row r="7" spans="2:16" ht="12.75" customHeight="1" x14ac:dyDescent="0.2">
      <c r="B7" s="56" t="s">
        <v>7</v>
      </c>
      <c r="C7" s="6"/>
      <c r="D7" s="6"/>
      <c r="N7" s="5"/>
      <c r="O7" s="56"/>
      <c r="P7" s="5"/>
    </row>
    <row r="8" spans="2:16" s="236" customFormat="1" ht="12.75" customHeight="1" x14ac:dyDescent="0.2">
      <c r="B8" s="408"/>
      <c r="C8" s="410" t="s">
        <v>106</v>
      </c>
      <c r="D8" s="407" t="s">
        <v>164</v>
      </c>
      <c r="E8" s="407"/>
      <c r="F8" s="407"/>
      <c r="G8" s="407"/>
      <c r="H8" s="407"/>
      <c r="I8" s="407" t="s">
        <v>94</v>
      </c>
      <c r="J8" s="407"/>
      <c r="K8" s="407"/>
      <c r="L8" s="407"/>
      <c r="M8" s="407"/>
      <c r="N8" s="235"/>
      <c r="O8" s="245"/>
      <c r="P8" s="235"/>
    </row>
    <row r="9" spans="2:16" s="236" customFormat="1" ht="12.75" customHeight="1" x14ac:dyDescent="0.2">
      <c r="B9" s="409"/>
      <c r="C9" s="411"/>
      <c r="D9" s="206" t="s">
        <v>106</v>
      </c>
      <c r="E9" s="206" t="s">
        <v>108</v>
      </c>
      <c r="F9" s="206" t="s">
        <v>109</v>
      </c>
      <c r="G9" s="206" t="s">
        <v>110</v>
      </c>
      <c r="H9" s="206" t="s">
        <v>20</v>
      </c>
      <c r="I9" s="206" t="s">
        <v>106</v>
      </c>
      <c r="J9" s="206" t="s">
        <v>108</v>
      </c>
      <c r="K9" s="206" t="s">
        <v>109</v>
      </c>
      <c r="L9" s="206" t="s">
        <v>110</v>
      </c>
      <c r="M9" s="206" t="s">
        <v>20</v>
      </c>
      <c r="N9" s="235"/>
      <c r="O9" s="245"/>
      <c r="P9" s="235"/>
    </row>
    <row r="10" spans="2:16" ht="12.75" customHeight="1" x14ac:dyDescent="0.2">
      <c r="B10" s="204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5"/>
      <c r="O10" s="57"/>
      <c r="P10" s="5"/>
    </row>
    <row r="11" spans="2:16" ht="12.75" customHeight="1" x14ac:dyDescent="0.2">
      <c r="B11" s="88" t="s">
        <v>22</v>
      </c>
      <c r="C11" s="159">
        <v>100</v>
      </c>
      <c r="D11" s="159">
        <v>100</v>
      </c>
      <c r="E11" s="159">
        <v>100</v>
      </c>
      <c r="F11" s="159">
        <v>99.999999999999986</v>
      </c>
      <c r="G11" s="159">
        <v>100.00000000000001</v>
      </c>
      <c r="H11" s="159">
        <v>100</v>
      </c>
      <c r="I11" s="159">
        <v>100</v>
      </c>
      <c r="J11" s="159">
        <v>100</v>
      </c>
      <c r="K11" s="159">
        <v>100</v>
      </c>
      <c r="L11" s="159">
        <v>100</v>
      </c>
      <c r="M11" s="159">
        <v>100</v>
      </c>
      <c r="N11" s="5"/>
      <c r="O11" s="79"/>
      <c r="P11" s="5"/>
    </row>
    <row r="12" spans="2:16" ht="12.75" customHeight="1" x14ac:dyDescent="0.2">
      <c r="B12" s="74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5"/>
      <c r="O12" s="79"/>
      <c r="P12" s="5"/>
    </row>
    <row r="13" spans="2:16" ht="12.75" customHeight="1" x14ac:dyDescent="0.2">
      <c r="B13" s="276" t="s">
        <v>161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5"/>
      <c r="O13" s="79"/>
      <c r="P13" s="5"/>
    </row>
    <row r="14" spans="2:16" ht="12.75" customHeight="1" x14ac:dyDescent="0.2">
      <c r="B14" s="366" t="s">
        <v>150</v>
      </c>
      <c r="C14" s="158">
        <v>18.086429613204373</v>
      </c>
      <c r="D14" s="158">
        <v>17.773503121929675</v>
      </c>
      <c r="E14" s="158">
        <v>32.593981571441859</v>
      </c>
      <c r="F14" s="158">
        <v>19.183133279141668</v>
      </c>
      <c r="G14" s="158">
        <v>12.085192252208254</v>
      </c>
      <c r="H14" s="158">
        <v>10.275773535522166</v>
      </c>
      <c r="I14" s="158">
        <v>18.415856034562587</v>
      </c>
      <c r="J14" s="158">
        <v>32.583228455584567</v>
      </c>
      <c r="K14" s="158">
        <v>19.038981983615859</v>
      </c>
      <c r="L14" s="158">
        <v>13.465229910133266</v>
      </c>
      <c r="M14" s="158">
        <v>13.29850603217143</v>
      </c>
      <c r="N14" s="5"/>
      <c r="O14" s="79"/>
      <c r="P14" s="58"/>
    </row>
    <row r="15" spans="2:16" ht="12.75" customHeight="1" x14ac:dyDescent="0.2">
      <c r="B15" s="366" t="s">
        <v>70</v>
      </c>
      <c r="C15" s="158">
        <v>72.90806482044556</v>
      </c>
      <c r="D15" s="158">
        <v>74.119816848300147</v>
      </c>
      <c r="E15" s="158">
        <v>55.073924730315248</v>
      </c>
      <c r="F15" s="158">
        <v>76.460308287560281</v>
      </c>
      <c r="G15" s="158">
        <v>76.884248707724382</v>
      </c>
      <c r="H15" s="158">
        <v>65.559553038769323</v>
      </c>
      <c r="I15" s="158">
        <v>71.632419756050524</v>
      </c>
      <c r="J15" s="158">
        <v>56.170991595864514</v>
      </c>
      <c r="K15" s="158">
        <v>76.202377891465403</v>
      </c>
      <c r="L15" s="158">
        <v>71.185486617827237</v>
      </c>
      <c r="M15" s="158">
        <v>67.071960713917932</v>
      </c>
      <c r="N15" s="5"/>
      <c r="O15" s="79"/>
      <c r="P15" s="58"/>
    </row>
    <row r="16" spans="2:16" ht="12.75" customHeight="1" x14ac:dyDescent="0.2">
      <c r="B16" s="366" t="s">
        <v>27</v>
      </c>
      <c r="C16" s="158">
        <v>9.0055055663534223</v>
      </c>
      <c r="D16" s="158">
        <v>8.1066800297707786</v>
      </c>
      <c r="E16" s="158">
        <v>12.332093698243771</v>
      </c>
      <c r="F16" s="158">
        <v>4.3565584332971934</v>
      </c>
      <c r="G16" s="158">
        <v>11.030559040067001</v>
      </c>
      <c r="H16" s="158">
        <v>24.164673425708511</v>
      </c>
      <c r="I16" s="158">
        <v>9.9517242093850786</v>
      </c>
      <c r="J16" s="158">
        <v>11.245779948551212</v>
      </c>
      <c r="K16" s="158">
        <v>4.7586401249185242</v>
      </c>
      <c r="L16" s="158">
        <v>15.349283472039229</v>
      </c>
      <c r="M16" s="158">
        <v>19.629533253910633</v>
      </c>
      <c r="N16" s="5"/>
      <c r="O16" s="79"/>
      <c r="P16" s="58"/>
    </row>
    <row r="17" spans="2:16" ht="12.75" customHeight="1" x14ac:dyDescent="0.2">
      <c r="B17" s="36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5"/>
      <c r="O17" s="79"/>
      <c r="P17" s="369"/>
    </row>
    <row r="18" spans="2:16" ht="12.75" customHeight="1" x14ac:dyDescent="0.2">
      <c r="B18" s="276" t="s">
        <v>172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5"/>
      <c r="O18" s="79"/>
      <c r="P18" s="58"/>
    </row>
    <row r="19" spans="2:16" ht="12.75" customHeight="1" x14ac:dyDescent="0.2">
      <c r="B19" s="366" t="s">
        <v>69</v>
      </c>
      <c r="C19" s="158">
        <v>13.147227348081204</v>
      </c>
      <c r="D19" s="158">
        <v>7.4814826479129719</v>
      </c>
      <c r="E19" s="158">
        <v>16.952352722070028</v>
      </c>
      <c r="F19" s="158">
        <v>7.2459384922799401</v>
      </c>
      <c r="G19" s="158">
        <v>5.0465135896634026</v>
      </c>
      <c r="H19" s="158">
        <v>10.0205175491791</v>
      </c>
      <c r="I19" s="158">
        <v>19.111714385622033</v>
      </c>
      <c r="J19" s="158">
        <v>23.186198837338484</v>
      </c>
      <c r="K19" s="158">
        <v>21.211613645464823</v>
      </c>
      <c r="L19" s="158">
        <v>15.54746292883727</v>
      </c>
      <c r="M19" s="158">
        <v>13.946348168440169</v>
      </c>
      <c r="N19" s="5"/>
      <c r="O19" s="79"/>
      <c r="P19" s="5"/>
    </row>
    <row r="20" spans="2:16" ht="12.75" customHeight="1" x14ac:dyDescent="0.2">
      <c r="B20" s="366" t="s">
        <v>104</v>
      </c>
      <c r="C20" s="158">
        <v>78.565195304811439</v>
      </c>
      <c r="D20" s="158">
        <v>85.06536900944343</v>
      </c>
      <c r="E20" s="158">
        <v>74.958251852714298</v>
      </c>
      <c r="F20" s="158">
        <v>88.596859642990552</v>
      </c>
      <c r="G20" s="158">
        <v>84.112186881315338</v>
      </c>
      <c r="H20" s="158">
        <v>65.878098842231225</v>
      </c>
      <c r="I20" s="158">
        <v>71.722281644779088</v>
      </c>
      <c r="J20" s="158">
        <v>69.574832239865231</v>
      </c>
      <c r="K20" s="158">
        <v>74.452715200145121</v>
      </c>
      <c r="L20" s="158">
        <v>69.335633216391912</v>
      </c>
      <c r="M20" s="158">
        <v>66.516699976998837</v>
      </c>
      <c r="N20" s="5"/>
      <c r="O20" s="79"/>
      <c r="P20" s="5"/>
    </row>
    <row r="21" spans="2:16" ht="12.75" customHeight="1" x14ac:dyDescent="0.2">
      <c r="B21" s="366" t="s">
        <v>28</v>
      </c>
      <c r="C21" s="158">
        <v>8.2875773471073142</v>
      </c>
      <c r="D21" s="158">
        <v>7.453148342645096</v>
      </c>
      <c r="E21" s="158">
        <v>8.0893954252165035</v>
      </c>
      <c r="F21" s="158">
        <v>4.1572018647284503</v>
      </c>
      <c r="G21" s="158">
        <v>10.841299529021327</v>
      </c>
      <c r="H21" s="158">
        <v>24.101383608589678</v>
      </c>
      <c r="I21" s="158">
        <v>9.1660039695977691</v>
      </c>
      <c r="J21" s="158">
        <v>7.2389689227963849</v>
      </c>
      <c r="K21" s="158">
        <v>4.3356711543893827</v>
      </c>
      <c r="L21" s="158">
        <v>15.116903854771151</v>
      </c>
      <c r="M21" s="158">
        <v>19.536951854560996</v>
      </c>
      <c r="N21" s="5"/>
      <c r="O21" s="79"/>
      <c r="P21" s="5"/>
    </row>
    <row r="22" spans="2:16" ht="12.75" customHeight="1" x14ac:dyDescent="0.2">
      <c r="B22" s="74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2"/>
      <c r="O22" s="5"/>
      <c r="P22" s="5"/>
    </row>
    <row r="23" spans="2:16" ht="12.75" customHeight="1" x14ac:dyDescent="0.2">
      <c r="B23" s="88" t="s">
        <v>93</v>
      </c>
      <c r="C23" s="367">
        <v>2921500</v>
      </c>
      <c r="D23" s="367">
        <v>1495975</v>
      </c>
      <c r="E23" s="367">
        <v>239125</v>
      </c>
      <c r="F23" s="367">
        <v>683300</v>
      </c>
      <c r="G23" s="367">
        <v>557025</v>
      </c>
      <c r="H23" s="367">
        <v>16525</v>
      </c>
      <c r="I23" s="367">
        <v>1425525</v>
      </c>
      <c r="J23" s="367">
        <v>240625</v>
      </c>
      <c r="K23" s="367">
        <v>644075</v>
      </c>
      <c r="L23" s="367">
        <v>525900</v>
      </c>
      <c r="M23" s="367">
        <v>14925</v>
      </c>
      <c r="O23" s="2"/>
    </row>
    <row r="24" spans="2:16" ht="12.75" customHeight="1" x14ac:dyDescent="0.2">
      <c r="B24" s="355" t="s">
        <v>90</v>
      </c>
      <c r="C24" s="158">
        <v>100</v>
      </c>
      <c r="D24" s="158">
        <v>51.205716241656681</v>
      </c>
      <c r="E24" s="158">
        <v>8.1850077015231903</v>
      </c>
      <c r="F24" s="158">
        <v>23.388670203662503</v>
      </c>
      <c r="G24" s="158">
        <v>19.066404244395002</v>
      </c>
      <c r="H24" s="158">
        <v>0.56563409207598836</v>
      </c>
      <c r="I24" s="158">
        <v>48.794283758343319</v>
      </c>
      <c r="J24" s="158">
        <v>8.236351189457471</v>
      </c>
      <c r="K24" s="158">
        <v>22.04603799418107</v>
      </c>
      <c r="L24" s="158">
        <v>18.001026869758686</v>
      </c>
      <c r="M24" s="158">
        <v>0.51086770494608935</v>
      </c>
      <c r="N24" s="60"/>
      <c r="O24" s="5"/>
      <c r="P24" s="5"/>
    </row>
    <row r="25" spans="2:16" ht="12.75" customHeight="1" x14ac:dyDescent="0.2">
      <c r="B25" s="109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60"/>
      <c r="O25" s="2"/>
    </row>
    <row r="26" spans="2:16" ht="12.75" customHeight="1" x14ac:dyDescent="0.2">
      <c r="B26" s="178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60"/>
      <c r="O26" s="2"/>
    </row>
    <row r="27" spans="2:16" ht="12.75" customHeight="1" x14ac:dyDescent="0.2">
      <c r="B27" s="85" t="s">
        <v>85</v>
      </c>
      <c r="E27" s="80"/>
    </row>
    <row r="28" spans="2:16" ht="12.75" customHeight="1" x14ac:dyDescent="0.2">
      <c r="B28" s="85" t="s">
        <v>157</v>
      </c>
      <c r="E28" s="80"/>
    </row>
    <row r="29" spans="2:16" ht="12.75" customHeight="1" x14ac:dyDescent="0.2">
      <c r="B29" s="117"/>
      <c r="E29" s="80"/>
    </row>
    <row r="30" spans="2:16" ht="12.75" customHeight="1" x14ac:dyDescent="0.2">
      <c r="B30" s="406" t="s">
        <v>182</v>
      </c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56"/>
    </row>
    <row r="31" spans="2:16" x14ac:dyDescent="0.2"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56"/>
    </row>
    <row r="32" spans="2:16" x14ac:dyDescent="0.2"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56"/>
    </row>
    <row r="33" spans="4:11" x14ac:dyDescent="0.2">
      <c r="D33" s="81"/>
    </row>
    <row r="36" spans="4:11" x14ac:dyDescent="0.2">
      <c r="K36" s="352" t="s">
        <v>49</v>
      </c>
    </row>
    <row r="57" spans="2:14" x14ac:dyDescent="0.2">
      <c r="G57" s="85"/>
      <c r="J57" s="80"/>
    </row>
    <row r="58" spans="2:14" ht="21" customHeight="1" x14ac:dyDescent="0.2">
      <c r="F58" s="224"/>
    </row>
    <row r="59" spans="2:14" x14ac:dyDescent="0.2">
      <c r="G59" s="224"/>
      <c r="H59" s="224"/>
      <c r="I59" s="224"/>
      <c r="J59" s="224"/>
      <c r="K59" s="224"/>
      <c r="L59" s="224"/>
      <c r="M59" s="224"/>
    </row>
    <row r="60" spans="2:14" ht="21.75" customHeight="1" x14ac:dyDescent="0.2">
      <c r="F60" s="173"/>
      <c r="G60" s="342"/>
      <c r="H60" s="342"/>
      <c r="I60" s="342"/>
      <c r="J60" s="342"/>
      <c r="K60" s="342"/>
      <c r="L60" s="342"/>
      <c r="M60" s="173"/>
      <c r="N60" s="173"/>
    </row>
    <row r="62" spans="2:14" ht="12.75" customHeight="1" x14ac:dyDescent="0.2">
      <c r="B62" s="85"/>
      <c r="E62" s="80"/>
    </row>
    <row r="63" spans="2:14" x14ac:dyDescent="0.2">
      <c r="B63" s="259"/>
      <c r="C63" s="343"/>
      <c r="D63" s="343"/>
      <c r="E63" s="343"/>
    </row>
    <row r="64" spans="2:14" ht="12.75" customHeight="1" x14ac:dyDescent="0.2">
      <c r="B64" s="117"/>
      <c r="E64" s="80"/>
      <c r="G64" s="259"/>
      <c r="H64" s="343"/>
      <c r="I64" s="343"/>
      <c r="J64" s="343"/>
      <c r="K64" s="343"/>
      <c r="L64" s="343"/>
    </row>
    <row r="65" spans="2:5" x14ac:dyDescent="0.2">
      <c r="B65" s="342"/>
      <c r="C65" s="342"/>
      <c r="D65" s="342"/>
      <c r="E65" s="342"/>
    </row>
  </sheetData>
  <mergeCells count="6">
    <mergeCell ref="B3:H3"/>
    <mergeCell ref="B30:N30"/>
    <mergeCell ref="D8:H8"/>
    <mergeCell ref="I8:M8"/>
    <mergeCell ref="B8:B9"/>
    <mergeCell ref="C8:C9"/>
  </mergeCells>
  <phoneticPr fontId="25" type="noConversion"/>
  <conditionalFormatting sqref="C11:M24">
    <cfRule type="expression" dxfId="58" priority="1" stopIfTrue="1">
      <formula>AND(C$23&gt;=500,C$23&lt;=1225)</formula>
    </cfRule>
  </conditionalFormatting>
  <hyperlinks>
    <hyperlink ref="K1" location="Índice!B13" display="ÍNDICE"/>
    <hyperlink ref="K36" location="Índice!A13" display="ÍNDICE"/>
  </hyperlinks>
  <pageMargins left="0.39370078740157483" right="0.39370078740157483" top="0.39370078740157483" bottom="0.39370078740157483" header="0" footer="0"/>
  <pageSetup paperSize="9" scale="70" orientation="landscape" verticalDpi="200" r:id="rId1"/>
  <headerFooter alignWithMargins="0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 enableFormatConditionsCalculation="0"/>
  <dimension ref="B1:P63"/>
  <sheetViews>
    <sheetView zoomScale="90" zoomScaleNormal="90" workbookViewId="0">
      <selection activeCell="C1" sqref="C1"/>
    </sheetView>
  </sheetViews>
  <sheetFormatPr baseColWidth="10" defaultRowHeight="12.75" x14ac:dyDescent="0.2"/>
  <cols>
    <col min="1" max="1" width="2.7109375" style="2" customWidth="1"/>
    <col min="2" max="2" width="35.42578125" style="55" customWidth="1"/>
    <col min="3" max="3" width="12.7109375" style="55" customWidth="1"/>
    <col min="4" max="4" width="12.28515625" style="55" customWidth="1"/>
    <col min="5" max="5" width="10.140625" style="55" customWidth="1"/>
    <col min="6" max="7" width="10.42578125" style="55" customWidth="1"/>
    <col min="8" max="8" width="8.5703125" style="55" customWidth="1"/>
    <col min="9" max="9" width="12.42578125" style="55" customWidth="1"/>
    <col min="10" max="10" width="8.85546875" style="55" customWidth="1"/>
    <col min="11" max="11" width="10.28515625" style="55" customWidth="1"/>
    <col min="12" max="12" width="11.85546875" style="55" customWidth="1"/>
    <col min="13" max="13" width="10" style="55" customWidth="1"/>
    <col min="14" max="14" width="15.140625" style="55" customWidth="1"/>
    <col min="15" max="15" width="9.5703125" style="55" customWidth="1"/>
    <col min="16" max="16384" width="11.42578125" style="2"/>
  </cols>
  <sheetData>
    <row r="1" spans="2:16" ht="38.1" customHeight="1" x14ac:dyDescent="0.2">
      <c r="M1" s="352" t="s">
        <v>49</v>
      </c>
    </row>
    <row r="2" spans="2:16" ht="15" customHeight="1" x14ac:dyDescent="0.2"/>
    <row r="3" spans="2:16" s="263" customFormat="1" ht="20.25" customHeight="1" thickBot="1" x14ac:dyDescent="0.3">
      <c r="B3" s="405" t="s">
        <v>137</v>
      </c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</row>
    <row r="4" spans="2:16" ht="12.75" customHeight="1" x14ac:dyDescent="0.2">
      <c r="N4" s="5"/>
      <c r="O4" s="56"/>
      <c r="P4" s="5"/>
    </row>
    <row r="5" spans="2:16" ht="15" customHeight="1" x14ac:dyDescent="0.25">
      <c r="B5" s="86" t="s">
        <v>216</v>
      </c>
      <c r="C5" s="6"/>
      <c r="D5" s="6"/>
      <c r="O5" s="56"/>
    </row>
    <row r="6" spans="2:16" ht="12.75" customHeight="1" x14ac:dyDescent="0.25">
      <c r="B6" s="86"/>
      <c r="C6" s="6"/>
      <c r="D6" s="6"/>
      <c r="O6" s="56"/>
    </row>
    <row r="7" spans="2:16" ht="12.75" customHeight="1" x14ac:dyDescent="0.2">
      <c r="B7" s="56" t="s">
        <v>7</v>
      </c>
      <c r="C7" s="6"/>
      <c r="D7" s="6"/>
      <c r="O7" s="56"/>
    </row>
    <row r="8" spans="2:16" s="236" customFormat="1" ht="12.75" customHeight="1" x14ac:dyDescent="0.2">
      <c r="B8" s="412"/>
      <c r="C8" s="410" t="s">
        <v>106</v>
      </c>
      <c r="D8" s="407" t="s">
        <v>164</v>
      </c>
      <c r="E8" s="407"/>
      <c r="F8" s="407"/>
      <c r="G8" s="407"/>
      <c r="H8" s="407"/>
      <c r="I8" s="407" t="s">
        <v>94</v>
      </c>
      <c r="J8" s="407"/>
      <c r="K8" s="407"/>
      <c r="L8" s="407"/>
      <c r="M8" s="407"/>
      <c r="N8" s="243"/>
      <c r="O8" s="244"/>
    </row>
    <row r="9" spans="2:16" s="236" customFormat="1" ht="12.75" customHeight="1" x14ac:dyDescent="0.2">
      <c r="B9" s="412"/>
      <c r="C9" s="411"/>
      <c r="D9" s="206" t="s">
        <v>106</v>
      </c>
      <c r="E9" s="206" t="s">
        <v>108</v>
      </c>
      <c r="F9" s="206" t="s">
        <v>109</v>
      </c>
      <c r="G9" s="206" t="s">
        <v>110</v>
      </c>
      <c r="H9" s="206" t="s">
        <v>20</v>
      </c>
      <c r="I9" s="206" t="s">
        <v>106</v>
      </c>
      <c r="J9" s="206" t="s">
        <v>108</v>
      </c>
      <c r="K9" s="206" t="s">
        <v>109</v>
      </c>
      <c r="L9" s="206" t="s">
        <v>110</v>
      </c>
      <c r="M9" s="206" t="s">
        <v>20</v>
      </c>
      <c r="N9" s="243"/>
      <c r="O9" s="244"/>
    </row>
    <row r="10" spans="2:16" ht="12.75" customHeight="1" x14ac:dyDescent="0.2">
      <c r="B10" s="204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O10" s="56"/>
    </row>
    <row r="11" spans="2:16" ht="12.75" customHeight="1" x14ac:dyDescent="0.2">
      <c r="B11" s="88" t="s">
        <v>22</v>
      </c>
      <c r="C11" s="159">
        <v>100</v>
      </c>
      <c r="D11" s="159">
        <v>100</v>
      </c>
      <c r="E11" s="159">
        <v>100</v>
      </c>
      <c r="F11" s="159">
        <v>100</v>
      </c>
      <c r="G11" s="159">
        <v>100</v>
      </c>
      <c r="H11" s="159">
        <v>100.00000000000001</v>
      </c>
      <c r="I11" s="159">
        <v>100</v>
      </c>
      <c r="J11" s="159">
        <v>100</v>
      </c>
      <c r="K11" s="159">
        <v>100</v>
      </c>
      <c r="L11" s="159">
        <v>100</v>
      </c>
      <c r="M11" s="159">
        <v>100</v>
      </c>
      <c r="N11" s="51"/>
      <c r="O11" s="56"/>
    </row>
    <row r="12" spans="2:16" ht="12.75" customHeight="1" x14ac:dyDescent="0.2">
      <c r="B12" s="74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51"/>
      <c r="O12" s="56"/>
    </row>
    <row r="13" spans="2:16" ht="12.75" customHeight="1" x14ac:dyDescent="0.2">
      <c r="B13" s="276" t="s">
        <v>161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51"/>
      <c r="O13" s="56"/>
    </row>
    <row r="14" spans="2:16" ht="12.75" customHeight="1" x14ac:dyDescent="0.2">
      <c r="B14" s="366" t="s">
        <v>150</v>
      </c>
      <c r="C14" s="158">
        <v>17.880985694740172</v>
      </c>
      <c r="D14" s="158">
        <v>17.624171628895965</v>
      </c>
      <c r="E14" s="158">
        <v>34.375592240998081</v>
      </c>
      <c r="F14" s="158">
        <v>21.918941835231241</v>
      </c>
      <c r="G14" s="158">
        <v>11.553147588663062</v>
      </c>
      <c r="H14" s="158">
        <v>10.737541381213632</v>
      </c>
      <c r="I14" s="158">
        <v>18.179224232623678</v>
      </c>
      <c r="J14" s="158">
        <v>33.178052177427475</v>
      </c>
      <c r="K14" s="158">
        <v>21.059329590550004</v>
      </c>
      <c r="L14" s="158">
        <v>13.361900765731072</v>
      </c>
      <c r="M14" s="158">
        <v>12.414510554382947</v>
      </c>
      <c r="N14" s="51"/>
      <c r="O14" s="56"/>
    </row>
    <row r="15" spans="2:16" ht="12.75" customHeight="1" x14ac:dyDescent="0.2">
      <c r="B15" s="366" t="s">
        <v>70</v>
      </c>
      <c r="C15" s="158">
        <v>73.618398997149825</v>
      </c>
      <c r="D15" s="158">
        <v>75.950319599695874</v>
      </c>
      <c r="E15" s="158">
        <v>55.692476064534304</v>
      </c>
      <c r="F15" s="158">
        <v>74.32414025682381</v>
      </c>
      <c r="G15" s="158">
        <v>80.099129405698349</v>
      </c>
      <c r="H15" s="158">
        <v>66.920680424140357</v>
      </c>
      <c r="I15" s="158">
        <v>70.910336303321984</v>
      </c>
      <c r="J15" s="158">
        <v>57.328768322682492</v>
      </c>
      <c r="K15" s="158">
        <v>73.477080674295578</v>
      </c>
      <c r="L15" s="158">
        <v>70.192840786769139</v>
      </c>
      <c r="M15" s="158">
        <v>58.92700375394336</v>
      </c>
      <c r="N15" s="51"/>
      <c r="O15" s="56"/>
    </row>
    <row r="16" spans="2:16" ht="12.75" customHeight="1" x14ac:dyDescent="0.2">
      <c r="B16" s="366" t="s">
        <v>27</v>
      </c>
      <c r="C16" s="158">
        <v>8.5006153081101203</v>
      </c>
      <c r="D16" s="158">
        <v>6.4255087714114012</v>
      </c>
      <c r="E16" s="158">
        <v>9.9319316944673322</v>
      </c>
      <c r="F16" s="158">
        <v>3.7569179079502595</v>
      </c>
      <c r="G16" s="158">
        <v>8.3477230056395424</v>
      </c>
      <c r="H16" s="158">
        <v>22.34177819464611</v>
      </c>
      <c r="I16" s="158">
        <v>10.910439464050739</v>
      </c>
      <c r="J16" s="158">
        <v>9.4931794998910242</v>
      </c>
      <c r="K16" s="158">
        <v>5.4635897351530032</v>
      </c>
      <c r="L16" s="158">
        <v>16.445258447498865</v>
      </c>
      <c r="M16" s="158">
        <v>28.658485691673899</v>
      </c>
      <c r="N16" s="51"/>
      <c r="O16" s="51"/>
    </row>
    <row r="17" spans="2:15" ht="12.75" customHeight="1" x14ac:dyDescent="0.2">
      <c r="B17" s="36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51"/>
      <c r="O17" s="51"/>
    </row>
    <row r="18" spans="2:15" ht="12.75" customHeight="1" x14ac:dyDescent="0.2">
      <c r="B18" s="276" t="s">
        <v>172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2"/>
      <c r="O18" s="5"/>
    </row>
    <row r="19" spans="2:15" ht="12.75" customHeight="1" x14ac:dyDescent="0.2">
      <c r="B19" s="366" t="s">
        <v>69</v>
      </c>
      <c r="C19" s="158">
        <v>10.429066554236268</v>
      </c>
      <c r="D19" s="158">
        <v>5.2407085125654671</v>
      </c>
      <c r="E19" s="158">
        <v>16.4479077054275</v>
      </c>
      <c r="F19" s="158">
        <v>5.5547794332586422</v>
      </c>
      <c r="G19" s="158">
        <v>3.5894032233303359</v>
      </c>
      <c r="H19" s="158">
        <v>8.1434376637782346</v>
      </c>
      <c r="I19" s="158">
        <v>16.454314086045436</v>
      </c>
      <c r="J19" s="158">
        <v>25.767529248540725</v>
      </c>
      <c r="K19" s="158">
        <v>17.158221511783875</v>
      </c>
      <c r="L19" s="158">
        <v>14.542123993696054</v>
      </c>
      <c r="M19" s="158">
        <v>15.864709212697662</v>
      </c>
      <c r="N19" s="51"/>
      <c r="O19" s="56"/>
    </row>
    <row r="20" spans="2:15" ht="12.75" customHeight="1" x14ac:dyDescent="0.2">
      <c r="B20" s="366" t="s">
        <v>104</v>
      </c>
      <c r="C20" s="158">
        <v>81.537319433089692</v>
      </c>
      <c r="D20" s="158">
        <v>88.770750648978535</v>
      </c>
      <c r="E20" s="158">
        <v>78.411266259206243</v>
      </c>
      <c r="F20" s="158">
        <v>91.00610659258129</v>
      </c>
      <c r="G20" s="158">
        <v>88.139458048462558</v>
      </c>
      <c r="H20" s="158">
        <v>69.559817392013571</v>
      </c>
      <c r="I20" s="158">
        <v>73.137125531656594</v>
      </c>
      <c r="J20" s="158">
        <v>68.617084385680926</v>
      </c>
      <c r="K20" s="158">
        <v>77.756194916348534</v>
      </c>
      <c r="L20" s="158">
        <v>69.228043663840353</v>
      </c>
      <c r="M20" s="158">
        <v>55.557605883222649</v>
      </c>
      <c r="N20" s="60"/>
      <c r="O20" s="5"/>
    </row>
    <row r="21" spans="2:15" ht="12.75" customHeight="1" x14ac:dyDescent="0.2">
      <c r="B21" s="366" t="s">
        <v>28</v>
      </c>
      <c r="C21" s="158">
        <v>8.0336140126772619</v>
      </c>
      <c r="D21" s="158">
        <v>5.9885408384598238</v>
      </c>
      <c r="E21" s="158">
        <v>5.1408260353662243</v>
      </c>
      <c r="F21" s="158">
        <v>3.4391139741644108</v>
      </c>
      <c r="G21" s="158">
        <v>8.2711387282060294</v>
      </c>
      <c r="H21" s="158">
        <v>22.296744944208367</v>
      </c>
      <c r="I21" s="158">
        <v>10.408560382291602</v>
      </c>
      <c r="J21" s="158">
        <v>5.6153863657795782</v>
      </c>
      <c r="K21" s="158">
        <v>5.085583571866743</v>
      </c>
      <c r="L21" s="158">
        <v>16.229832342462196</v>
      </c>
      <c r="M21" s="158">
        <v>28.577684904079891</v>
      </c>
      <c r="N21" s="60"/>
      <c r="O21" s="59"/>
    </row>
    <row r="22" spans="2:15" ht="12.75" customHeight="1" x14ac:dyDescent="0.2">
      <c r="B22" s="74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51"/>
      <c r="O22" s="56"/>
    </row>
    <row r="23" spans="2:15" ht="12.75" customHeight="1" x14ac:dyDescent="0.2">
      <c r="B23" s="88" t="s">
        <v>93</v>
      </c>
      <c r="C23" s="367">
        <v>2921500</v>
      </c>
      <c r="D23" s="367">
        <v>1495975</v>
      </c>
      <c r="E23" s="367">
        <v>239125</v>
      </c>
      <c r="F23" s="367">
        <v>683300</v>
      </c>
      <c r="G23" s="367">
        <v>557025</v>
      </c>
      <c r="H23" s="367">
        <v>16525</v>
      </c>
      <c r="I23" s="367">
        <v>1425525</v>
      </c>
      <c r="J23" s="367">
        <v>240625</v>
      </c>
      <c r="K23" s="367">
        <v>644075</v>
      </c>
      <c r="L23" s="367">
        <v>525900</v>
      </c>
      <c r="M23" s="367">
        <v>14925</v>
      </c>
      <c r="O23" s="51"/>
    </row>
    <row r="24" spans="2:15" ht="12.75" customHeight="1" x14ac:dyDescent="0.2">
      <c r="B24" s="88" t="s">
        <v>90</v>
      </c>
      <c r="C24" s="158">
        <v>100</v>
      </c>
      <c r="D24" s="158">
        <v>51.205716241656681</v>
      </c>
      <c r="E24" s="158">
        <v>8.1850077015231903</v>
      </c>
      <c r="F24" s="158">
        <v>23.388670203662503</v>
      </c>
      <c r="G24" s="158">
        <v>19.066404244395002</v>
      </c>
      <c r="H24" s="158">
        <v>0.56563409207598836</v>
      </c>
      <c r="I24" s="158">
        <v>48.794283758343319</v>
      </c>
      <c r="J24" s="158">
        <v>8.236351189457471</v>
      </c>
      <c r="K24" s="158">
        <v>22.04603799418107</v>
      </c>
      <c r="L24" s="158">
        <v>18.001026869758686</v>
      </c>
      <c r="M24" s="158">
        <v>0.51086770494608935</v>
      </c>
      <c r="N24" s="60"/>
      <c r="O24" s="61"/>
    </row>
    <row r="25" spans="2:15" ht="12.75" customHeight="1" x14ac:dyDescent="0.2">
      <c r="B25" s="109"/>
      <c r="C25" s="110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62"/>
      <c r="O25" s="56"/>
    </row>
    <row r="26" spans="2:15" ht="12.75" customHeight="1" x14ac:dyDescent="0.2">
      <c r="B26" s="178"/>
      <c r="C26" s="5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62"/>
      <c r="O26" s="56"/>
    </row>
    <row r="27" spans="2:15" ht="12.75" customHeight="1" x14ac:dyDescent="0.2">
      <c r="B27" s="85" t="s">
        <v>25</v>
      </c>
      <c r="C27" s="42"/>
      <c r="D27" s="42"/>
      <c r="I27" s="62"/>
      <c r="O27" s="56"/>
    </row>
    <row r="28" spans="2:15" ht="12.75" customHeight="1" x14ac:dyDescent="0.2">
      <c r="B28" s="85" t="s">
        <v>169</v>
      </c>
      <c r="C28" s="42"/>
      <c r="D28" s="42"/>
      <c r="I28" s="62"/>
      <c r="O28" s="56"/>
    </row>
    <row r="29" spans="2:15" ht="12.75" customHeight="1" x14ac:dyDescent="0.2">
      <c r="B29" s="85"/>
      <c r="C29" s="42"/>
      <c r="D29" s="42"/>
      <c r="I29" s="62"/>
      <c r="O29" s="56"/>
    </row>
    <row r="30" spans="2:15" ht="12.75" customHeight="1" x14ac:dyDescent="0.2">
      <c r="B30" s="406" t="s">
        <v>182</v>
      </c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56"/>
    </row>
    <row r="31" spans="2:15" x14ac:dyDescent="0.2"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N31" s="173"/>
      <c r="O31" s="56"/>
    </row>
    <row r="32" spans="2:15" x14ac:dyDescent="0.2"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56"/>
    </row>
    <row r="33" spans="2:15" x14ac:dyDescent="0.2"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56"/>
    </row>
    <row r="34" spans="2:15" x14ac:dyDescent="0.2"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56"/>
    </row>
    <row r="36" spans="2:15" x14ac:dyDescent="0.2">
      <c r="M36" s="352" t="s">
        <v>49</v>
      </c>
    </row>
    <row r="55" spans="2:14" x14ac:dyDescent="0.2">
      <c r="B55" s="85"/>
    </row>
    <row r="56" spans="2:14" ht="20.25" customHeight="1" x14ac:dyDescent="0.2">
      <c r="B56" s="259"/>
      <c r="C56" s="343"/>
      <c r="D56" s="343"/>
      <c r="E56" s="343"/>
      <c r="F56" s="343"/>
    </row>
    <row r="58" spans="2:14" ht="21.75" customHeight="1" x14ac:dyDescent="0.2">
      <c r="B58" s="344"/>
      <c r="C58" s="344"/>
      <c r="D58" s="344"/>
      <c r="E58" s="344"/>
      <c r="F58" s="344"/>
      <c r="G58" s="285"/>
    </row>
    <row r="60" spans="2:14" x14ac:dyDescent="0.2">
      <c r="H60" s="85"/>
    </row>
    <row r="61" spans="2:14" x14ac:dyDescent="0.2">
      <c r="H61" s="259"/>
      <c r="I61" s="343"/>
      <c r="J61" s="343"/>
      <c r="K61" s="343"/>
      <c r="L61" s="343"/>
      <c r="M61" s="343"/>
      <c r="N61" s="343"/>
    </row>
    <row r="63" spans="2:14" x14ac:dyDescent="0.2">
      <c r="H63" s="344"/>
      <c r="I63" s="344"/>
      <c r="J63" s="344"/>
      <c r="K63" s="344"/>
      <c r="L63" s="344"/>
      <c r="M63" s="344"/>
      <c r="N63" s="344"/>
    </row>
  </sheetData>
  <mergeCells count="6">
    <mergeCell ref="B3:M3"/>
    <mergeCell ref="C8:C9"/>
    <mergeCell ref="B30:N30"/>
    <mergeCell ref="D8:H8"/>
    <mergeCell ref="I8:M8"/>
    <mergeCell ref="B8:B9"/>
  </mergeCells>
  <phoneticPr fontId="25" type="noConversion"/>
  <conditionalFormatting sqref="C11:M24">
    <cfRule type="expression" dxfId="57" priority="1" stopIfTrue="1">
      <formula>AND(C$23&gt;=500,C$23&lt;=1225)</formula>
    </cfRule>
  </conditionalFormatting>
  <hyperlinks>
    <hyperlink ref="M1" location="Índice!B14" display="ÍNDICE"/>
    <hyperlink ref="M36" location="Índice!A14" display="ÍNDICE"/>
  </hyperlinks>
  <pageMargins left="0.39370078740157483" right="0.39370078740157483" top="0.39370078740157483" bottom="0.39370078740157483" header="0" footer="0"/>
  <pageSetup paperSize="9" scale="71" orientation="landscape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 enableFormatConditionsCalculation="0"/>
  <dimension ref="B1:Q361"/>
  <sheetViews>
    <sheetView zoomScale="90" zoomScaleNormal="90" workbookViewId="0">
      <selection activeCell="C1" sqref="C1"/>
    </sheetView>
  </sheetViews>
  <sheetFormatPr baseColWidth="10" defaultRowHeight="12.75" x14ac:dyDescent="0.2"/>
  <cols>
    <col min="1" max="1" width="2.7109375" style="2" customWidth="1"/>
    <col min="2" max="2" width="39.5703125" style="2" customWidth="1"/>
    <col min="3" max="3" width="13.28515625" style="2" customWidth="1"/>
    <col min="4" max="4" width="15.42578125" style="2" bestFit="1" customWidth="1"/>
    <col min="5" max="5" width="10.140625" style="2" customWidth="1"/>
    <col min="6" max="6" width="12.85546875" style="2" customWidth="1"/>
    <col min="7" max="7" width="10.7109375" style="2" customWidth="1"/>
    <col min="8" max="8" width="11.42578125" style="2"/>
    <col min="9" max="9" width="13.7109375" style="2" customWidth="1"/>
    <col min="10" max="11" width="11.42578125" style="2"/>
    <col min="12" max="12" width="13.5703125" style="2" customWidth="1"/>
    <col min="13" max="13" width="11.42578125" style="2"/>
    <col min="14" max="14" width="10.42578125" style="2" customWidth="1"/>
    <col min="15" max="16384" width="11.42578125" style="2"/>
  </cols>
  <sheetData>
    <row r="1" spans="2:14" ht="38.1" customHeight="1" x14ac:dyDescent="0.2">
      <c r="K1" s="352" t="s">
        <v>49</v>
      </c>
    </row>
    <row r="2" spans="2:14" ht="14.25" customHeight="1" x14ac:dyDescent="0.2"/>
    <row r="3" spans="2:14" s="263" customFormat="1" ht="18.75" customHeight="1" thickBot="1" x14ac:dyDescent="0.3">
      <c r="B3" s="413" t="s">
        <v>137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2:14" ht="12.75" customHeight="1" x14ac:dyDescent="0.2">
      <c r="B4" s="68"/>
      <c r="C4" s="68"/>
    </row>
    <row r="5" spans="2:14" s="236" customFormat="1" ht="15" customHeight="1" x14ac:dyDescent="0.2">
      <c r="B5" s="422" t="s">
        <v>185</v>
      </c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</row>
    <row r="6" spans="2:14" ht="12.75" customHeight="1" x14ac:dyDescent="0.2">
      <c r="B6" s="3"/>
      <c r="C6" s="189"/>
      <c r="D6" s="189"/>
      <c r="E6" s="189"/>
      <c r="F6" s="189"/>
    </row>
    <row r="7" spans="2:14" s="237" customFormat="1" ht="25.5" customHeight="1" x14ac:dyDescent="0.2">
      <c r="B7" s="423"/>
      <c r="C7" s="424" t="s">
        <v>147</v>
      </c>
      <c r="D7" s="424"/>
      <c r="E7" s="424"/>
      <c r="F7" s="419" t="s">
        <v>2</v>
      </c>
      <c r="G7" s="425"/>
      <c r="H7" s="426"/>
      <c r="I7" s="419" t="s">
        <v>113</v>
      </c>
      <c r="J7" s="425"/>
      <c r="K7" s="426"/>
      <c r="L7" s="419" t="s">
        <v>114</v>
      </c>
      <c r="M7" s="420"/>
      <c r="N7" s="421"/>
    </row>
    <row r="8" spans="2:14" s="237" customFormat="1" ht="12.75" customHeight="1" x14ac:dyDescent="0.2">
      <c r="B8" s="423"/>
      <c r="C8" s="203" t="s">
        <v>106</v>
      </c>
      <c r="D8" s="203" t="s">
        <v>164</v>
      </c>
      <c r="E8" s="203" t="s">
        <v>94</v>
      </c>
      <c r="F8" s="203" t="s">
        <v>106</v>
      </c>
      <c r="G8" s="203" t="s">
        <v>164</v>
      </c>
      <c r="H8" s="203" t="s">
        <v>94</v>
      </c>
      <c r="I8" s="203" t="s">
        <v>106</v>
      </c>
      <c r="J8" s="203" t="s">
        <v>164</v>
      </c>
      <c r="K8" s="203" t="s">
        <v>94</v>
      </c>
      <c r="L8" s="203" t="s">
        <v>106</v>
      </c>
      <c r="M8" s="203" t="s">
        <v>164</v>
      </c>
      <c r="N8" s="203" t="s">
        <v>94</v>
      </c>
    </row>
    <row r="9" spans="2:14" s="73" customFormat="1" ht="12.75" customHeight="1" x14ac:dyDescent="0.2">
      <c r="B9" s="187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</row>
    <row r="10" spans="2:14" s="73" customFormat="1" ht="12.75" customHeight="1" x14ac:dyDescent="0.2">
      <c r="B10" s="370" t="s">
        <v>21</v>
      </c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</row>
    <row r="11" spans="2:14" ht="12.75" customHeight="1" x14ac:dyDescent="0.2">
      <c r="B11" s="150" t="s">
        <v>121</v>
      </c>
      <c r="C11" s="188">
        <v>428275</v>
      </c>
      <c r="D11" s="188">
        <v>240200</v>
      </c>
      <c r="E11" s="188">
        <v>188075</v>
      </c>
      <c r="F11" s="190">
        <v>14.659421530035941</v>
      </c>
      <c r="G11" s="190">
        <v>16.056418055114559</v>
      </c>
      <c r="H11" s="190">
        <v>12.572068383495713</v>
      </c>
      <c r="I11" s="191">
        <v>1.289183351818342</v>
      </c>
      <c r="J11" s="191">
        <v>1.2348043297252258</v>
      </c>
      <c r="K11" s="191">
        <v>1.3586335238601635</v>
      </c>
      <c r="L11" s="191">
        <v>10.342940575564796</v>
      </c>
      <c r="M11" s="191">
        <v>10.647331217041332</v>
      </c>
      <c r="N11" s="191">
        <v>9.9541880455491931</v>
      </c>
    </row>
    <row r="12" spans="2:14" ht="12.75" customHeight="1" x14ac:dyDescent="0.2">
      <c r="B12" s="150" t="s">
        <v>122</v>
      </c>
      <c r="C12" s="188">
        <v>217100</v>
      </c>
      <c r="D12" s="188">
        <v>93925</v>
      </c>
      <c r="E12" s="188">
        <v>123175</v>
      </c>
      <c r="F12" s="190">
        <v>7.4311141536881742</v>
      </c>
      <c r="G12" s="190">
        <v>6.2785140126004784</v>
      </c>
      <c r="H12" s="190">
        <v>8.2337605909189655</v>
      </c>
      <c r="I12" s="191">
        <v>1.5897052049746656</v>
      </c>
      <c r="J12" s="191">
        <v>1.4447697631088661</v>
      </c>
      <c r="K12" s="191">
        <v>1.7002232595900164</v>
      </c>
      <c r="L12" s="191">
        <v>9.5584188162137149</v>
      </c>
      <c r="M12" s="191">
        <v>9.8336954130068275</v>
      </c>
      <c r="N12" s="191">
        <v>9.348511332115514</v>
      </c>
    </row>
    <row r="13" spans="2:14" ht="12.75" customHeight="1" x14ac:dyDescent="0.2">
      <c r="B13" s="150" t="s">
        <v>91</v>
      </c>
      <c r="C13" s="188">
        <v>207975</v>
      </c>
      <c r="D13" s="188">
        <v>126825</v>
      </c>
      <c r="E13" s="188">
        <v>81150</v>
      </c>
      <c r="F13" s="190">
        <v>7.1187746020879681</v>
      </c>
      <c r="G13" s="190">
        <v>8.4777486254783678</v>
      </c>
      <c r="H13" s="190">
        <v>5.4245558916425747</v>
      </c>
      <c r="I13" s="191">
        <v>1.9676643827383058</v>
      </c>
      <c r="J13" s="191">
        <v>1.8835008870490817</v>
      </c>
      <c r="K13" s="191">
        <v>2.0991990141712931</v>
      </c>
      <c r="L13" s="191">
        <v>9.3445037464438787</v>
      </c>
      <c r="M13" s="191">
        <v>9.4516951179446718</v>
      </c>
      <c r="N13" s="191">
        <v>9.176980078044787</v>
      </c>
    </row>
    <row r="14" spans="2:14" ht="12.75" customHeight="1" x14ac:dyDescent="0.2">
      <c r="B14" s="150" t="s">
        <v>92</v>
      </c>
      <c r="C14" s="188">
        <v>156375</v>
      </c>
      <c r="D14" s="188">
        <v>89475</v>
      </c>
      <c r="E14" s="188">
        <v>66900</v>
      </c>
      <c r="F14" s="190">
        <v>5.3525586171487252</v>
      </c>
      <c r="G14" s="190">
        <v>5.981049148548605</v>
      </c>
      <c r="H14" s="190">
        <v>4.4719998663079261</v>
      </c>
      <c r="I14" s="191">
        <v>1.2348521183053569</v>
      </c>
      <c r="J14" s="191">
        <v>1.224643755238894</v>
      </c>
      <c r="K14" s="191">
        <v>1.2485052316890861</v>
      </c>
      <c r="L14" s="191">
        <v>8.2771535837996328</v>
      </c>
      <c r="M14" s="191">
        <v>8.8043582006146739</v>
      </c>
      <c r="N14" s="191">
        <v>7.572046960637774</v>
      </c>
    </row>
    <row r="15" spans="2:14" ht="12.75" customHeight="1" x14ac:dyDescent="0.2">
      <c r="B15" s="150" t="s">
        <v>76</v>
      </c>
      <c r="C15" s="188">
        <v>441775</v>
      </c>
      <c r="D15" s="188">
        <v>192525</v>
      </c>
      <c r="E15" s="188">
        <v>249250</v>
      </c>
      <c r="F15" s="190">
        <v>15.121512921444463</v>
      </c>
      <c r="G15" s="190">
        <v>12.869533247547587</v>
      </c>
      <c r="H15" s="190">
        <v>16.66137468874814</v>
      </c>
      <c r="I15" s="191">
        <v>1.2296417859770292</v>
      </c>
      <c r="J15" s="191">
        <v>1.252694455265549</v>
      </c>
      <c r="K15" s="191">
        <v>1.2118355065195598</v>
      </c>
      <c r="L15" s="191">
        <v>8.926838303812298</v>
      </c>
      <c r="M15" s="191">
        <v>8.96751292039988</v>
      </c>
      <c r="N15" s="191">
        <v>8.8954205282514209</v>
      </c>
    </row>
    <row r="16" spans="2:14" ht="12.75" customHeight="1" x14ac:dyDescent="0.2">
      <c r="B16" s="150" t="s">
        <v>77</v>
      </c>
      <c r="C16" s="188">
        <v>206625</v>
      </c>
      <c r="D16" s="188">
        <v>120525</v>
      </c>
      <c r="E16" s="188">
        <v>86100</v>
      </c>
      <c r="F16" s="190">
        <v>7.0725654629471162</v>
      </c>
      <c r="G16" s="190">
        <v>8.0566185932251546</v>
      </c>
      <c r="H16" s="190">
        <v>5.7554437741272411</v>
      </c>
      <c r="I16" s="191">
        <v>1.4950998185117934</v>
      </c>
      <c r="J16" s="191">
        <v>1.498651732005809</v>
      </c>
      <c r="K16" s="191">
        <v>1.4901277584204413</v>
      </c>
      <c r="L16" s="191">
        <v>7.4300648921153067</v>
      </c>
      <c r="M16" s="191">
        <v>7.7855877757035232</v>
      </c>
      <c r="N16" s="191">
        <v>6.9323947928765062</v>
      </c>
    </row>
    <row r="17" spans="2:14" ht="12.75" customHeight="1" x14ac:dyDescent="0.2">
      <c r="B17" s="150" t="s">
        <v>78</v>
      </c>
      <c r="C17" s="188">
        <v>488125</v>
      </c>
      <c r="D17" s="188">
        <v>165475</v>
      </c>
      <c r="E17" s="188">
        <v>322650</v>
      </c>
      <c r="F17" s="190">
        <v>16.708026698613725</v>
      </c>
      <c r="G17" s="190">
        <v>11.061347950333394</v>
      </c>
      <c r="H17" s="190">
        <v>21.567873794682399</v>
      </c>
      <c r="I17" s="191">
        <v>1.7429961587708203</v>
      </c>
      <c r="J17" s="191">
        <v>1.8072216346880221</v>
      </c>
      <c r="K17" s="191">
        <v>1.7100573376723973</v>
      </c>
      <c r="L17" s="191">
        <v>7.0365188049508962</v>
      </c>
      <c r="M17" s="191">
        <v>6.3377481492672638</v>
      </c>
      <c r="N17" s="191">
        <v>7.3948918849114458</v>
      </c>
    </row>
    <row r="18" spans="2:14" ht="12.75" customHeight="1" x14ac:dyDescent="0.2">
      <c r="B18" s="150" t="s">
        <v>79</v>
      </c>
      <c r="C18" s="188">
        <v>428375</v>
      </c>
      <c r="D18" s="188">
        <v>325125</v>
      </c>
      <c r="E18" s="188">
        <v>103250</v>
      </c>
      <c r="F18" s="190">
        <v>14.662844429231559</v>
      </c>
      <c r="G18" s="190">
        <v>21.733317735924732</v>
      </c>
      <c r="H18" s="190">
        <v>6.9018533063720984</v>
      </c>
      <c r="I18" s="191">
        <v>1.7549460169244209</v>
      </c>
      <c r="J18" s="191">
        <v>1.7284890426758941</v>
      </c>
      <c r="K18" s="191">
        <v>1.8382566585956397</v>
      </c>
      <c r="L18" s="191">
        <v>7.4341271471645971</v>
      </c>
      <c r="M18" s="191">
        <v>7.9740609252851229</v>
      </c>
      <c r="N18" s="191">
        <v>5.7339240516545669</v>
      </c>
    </row>
    <row r="19" spans="2:14" ht="12.75" customHeight="1" x14ac:dyDescent="0.2">
      <c r="B19" s="150" t="s">
        <v>80</v>
      </c>
      <c r="C19" s="188">
        <v>288050</v>
      </c>
      <c r="D19" s="188">
        <v>185250</v>
      </c>
      <c r="E19" s="188">
        <v>102800</v>
      </c>
      <c r="F19" s="190">
        <v>9.8596611329796335</v>
      </c>
      <c r="G19" s="190">
        <v>12.383228329350423</v>
      </c>
      <c r="H19" s="190">
        <v>6.8717725897825837</v>
      </c>
      <c r="I19" s="191">
        <v>1.7967366776601312</v>
      </c>
      <c r="J19" s="191">
        <v>1.7882591093117448</v>
      </c>
      <c r="K19" s="191">
        <v>1.8120136186770419</v>
      </c>
      <c r="L19" s="191">
        <v>6.1153133715211485</v>
      </c>
      <c r="M19" s="191">
        <v>6.4652090418353634</v>
      </c>
      <c r="N19" s="191">
        <v>5.4847863975356823</v>
      </c>
    </row>
    <row r="20" spans="2:14" ht="12.75" customHeight="1" x14ac:dyDescent="0.2">
      <c r="B20" s="150" t="s">
        <v>103</v>
      </c>
      <c r="C20" s="188">
        <v>415275</v>
      </c>
      <c r="D20" s="188">
        <v>208700</v>
      </c>
      <c r="E20" s="188">
        <v>206575</v>
      </c>
      <c r="F20" s="190">
        <v>14.214444634605512</v>
      </c>
      <c r="G20" s="190">
        <v>13.950767893848493</v>
      </c>
      <c r="H20" s="190">
        <v>13.808720065509116</v>
      </c>
      <c r="I20" s="191">
        <v>2.0844621034254276</v>
      </c>
      <c r="J20" s="191">
        <v>2.1832774317201764</v>
      </c>
      <c r="K20" s="191">
        <v>1.9846302795594892</v>
      </c>
      <c r="L20" s="191">
        <v>5.5001296931752046</v>
      </c>
      <c r="M20" s="191">
        <v>5.3769370308257489</v>
      </c>
      <c r="N20" s="191">
        <v>5.6245896163621101</v>
      </c>
    </row>
    <row r="21" spans="2:14" ht="12.75" customHeight="1" x14ac:dyDescent="0.2">
      <c r="B21" s="150" t="s">
        <v>144</v>
      </c>
      <c r="C21" s="188">
        <v>650</v>
      </c>
      <c r="D21" s="188" t="s">
        <v>203</v>
      </c>
      <c r="E21" s="188" t="s">
        <v>203</v>
      </c>
      <c r="F21" s="190">
        <v>2.2248844771521479E-2</v>
      </c>
      <c r="G21" s="190" t="s">
        <v>203</v>
      </c>
      <c r="H21" s="190" t="s">
        <v>203</v>
      </c>
      <c r="I21" s="386">
        <v>1.6538461538461537</v>
      </c>
      <c r="J21" s="386" t="s">
        <v>203</v>
      </c>
      <c r="K21" s="386" t="s">
        <v>203</v>
      </c>
      <c r="L21" s="386">
        <v>5.7022435897435892</v>
      </c>
      <c r="M21" s="386" t="s">
        <v>203</v>
      </c>
      <c r="N21" s="386" t="s">
        <v>203</v>
      </c>
    </row>
    <row r="22" spans="2:14" ht="12.75" customHeight="1" x14ac:dyDescent="0.2">
      <c r="B22" s="150" t="s">
        <v>48</v>
      </c>
      <c r="C22" s="188">
        <v>145125</v>
      </c>
      <c r="D22" s="188">
        <v>12150</v>
      </c>
      <c r="E22" s="188">
        <v>132975</v>
      </c>
      <c r="F22" s="190">
        <v>4.9674824576416228</v>
      </c>
      <c r="G22" s="190">
        <v>0.81217934791691038</v>
      </c>
      <c r="H22" s="190">
        <v>8.8888517522017416</v>
      </c>
      <c r="I22" s="191">
        <v>1.4210163652024106</v>
      </c>
      <c r="J22" s="191">
        <v>1.1502057613168717</v>
      </c>
      <c r="K22" s="191">
        <v>1.4457604812934797</v>
      </c>
      <c r="L22" s="191">
        <v>12.37624777490673</v>
      </c>
      <c r="M22" s="191">
        <v>8.4654526748971257</v>
      </c>
      <c r="N22" s="191">
        <v>12.733579306887282</v>
      </c>
    </row>
    <row r="23" spans="2:14" ht="12.75" customHeight="1" x14ac:dyDescent="0.2">
      <c r="B23" s="93"/>
      <c r="C23" s="33"/>
      <c r="D23" s="192"/>
      <c r="E23" s="192"/>
      <c r="F23" s="192"/>
      <c r="G23" s="192"/>
      <c r="H23" s="193"/>
      <c r="I23" s="193"/>
      <c r="J23" s="93"/>
      <c r="K23" s="93"/>
      <c r="L23" s="93"/>
      <c r="M23" s="93"/>
      <c r="N23" s="93"/>
    </row>
    <row r="24" spans="2:14" ht="12.75" customHeight="1" x14ac:dyDescent="0.2">
      <c r="B24" s="75"/>
      <c r="C24" s="8"/>
      <c r="D24" s="8"/>
      <c r="E24" s="8"/>
      <c r="F24" s="8"/>
      <c r="G24" s="194"/>
      <c r="H24" s="194"/>
      <c r="I24" s="5"/>
      <c r="J24" s="5"/>
      <c r="K24" s="5"/>
    </row>
    <row r="25" spans="2:14" ht="12.75" customHeight="1" x14ac:dyDescent="0.2">
      <c r="B25" s="117" t="s">
        <v>115</v>
      </c>
      <c r="I25" s="1"/>
    </row>
    <row r="26" spans="2:14" ht="12.75" customHeight="1" x14ac:dyDescent="0.2"/>
    <row r="27" spans="2:14" ht="12.75" customHeight="1" x14ac:dyDescent="0.2">
      <c r="B27" s="175" t="s">
        <v>182</v>
      </c>
    </row>
    <row r="28" spans="2:14" x14ac:dyDescent="0.2">
      <c r="B28" s="175"/>
    </row>
    <row r="29" spans="2:14" x14ac:dyDescent="0.2">
      <c r="B29" s="175"/>
    </row>
    <row r="33" spans="3:3" x14ac:dyDescent="0.2">
      <c r="C33" s="1"/>
    </row>
    <row r="181" spans="3:14" x14ac:dyDescent="0.2">
      <c r="C181" s="10" t="s">
        <v>106</v>
      </c>
      <c r="D181" s="208">
        <v>449675</v>
      </c>
      <c r="E181" s="22">
        <v>230500</v>
      </c>
      <c r="F181" s="184">
        <v>285.44327196312412</v>
      </c>
      <c r="G181" s="22">
        <v>789536090.25000131</v>
      </c>
      <c r="H181" s="184">
        <v>1726.700149584238</v>
      </c>
      <c r="I181" s="22">
        <v>4776052613.750021</v>
      </c>
      <c r="J181" s="22">
        <v>219175</v>
      </c>
      <c r="K181" s="184">
        <v>265.50099055168863</v>
      </c>
      <c r="L181" s="22">
        <v>698294155.24999917</v>
      </c>
      <c r="M181" s="184">
        <v>1119.8445657009233</v>
      </c>
      <c r="N181" s="22">
        <v>2945303192.25</v>
      </c>
    </row>
    <row r="182" spans="3:14" x14ac:dyDescent="0.2">
      <c r="C182" s="10" t="s">
        <v>142</v>
      </c>
      <c r="D182" s="208">
        <v>59725</v>
      </c>
      <c r="E182" s="22">
        <v>24650</v>
      </c>
      <c r="F182" s="184">
        <v>536.2235285665987</v>
      </c>
      <c r="G182" s="22">
        <v>158614919.75000015</v>
      </c>
      <c r="H182" s="184">
        <v>824.18087221095459</v>
      </c>
      <c r="I182" s="22">
        <v>243792701.99999967</v>
      </c>
      <c r="J182" s="22">
        <v>35075</v>
      </c>
      <c r="K182" s="184">
        <v>448.52322998336837</v>
      </c>
      <c r="L182" s="22">
        <v>188783427.49999997</v>
      </c>
      <c r="M182" s="184">
        <v>505.59311772392562</v>
      </c>
      <c r="N182" s="22">
        <v>212804143.25000012</v>
      </c>
    </row>
    <row r="183" spans="3:14" x14ac:dyDescent="0.2">
      <c r="C183" s="10" t="s">
        <v>143</v>
      </c>
      <c r="D183" s="208">
        <v>339325</v>
      </c>
      <c r="E183" s="22">
        <v>184025</v>
      </c>
      <c r="F183" s="184">
        <v>248.27838054159324</v>
      </c>
      <c r="G183" s="22">
        <v>548273147.74999881</v>
      </c>
      <c r="H183" s="184">
        <v>1776.4278019290934</v>
      </c>
      <c r="I183" s="22">
        <v>3922885514.9999957</v>
      </c>
      <c r="J183" s="22">
        <v>155300</v>
      </c>
      <c r="K183" s="184">
        <v>221.9054864241254</v>
      </c>
      <c r="L183" s="22">
        <v>413543064.49999857</v>
      </c>
      <c r="M183" s="184">
        <v>1218.4252870787752</v>
      </c>
      <c r="N183" s="22">
        <v>2270657365.0000024</v>
      </c>
    </row>
    <row r="184" spans="3:14" x14ac:dyDescent="0.2">
      <c r="C184" s="10" t="s">
        <v>120</v>
      </c>
      <c r="D184" s="208">
        <v>34425</v>
      </c>
      <c r="E184" s="22">
        <v>13525</v>
      </c>
      <c r="F184" s="184">
        <v>271.10613678373392</v>
      </c>
      <c r="G184" s="22">
        <v>44000526.000000015</v>
      </c>
      <c r="H184" s="184">
        <v>2405.6611367837381</v>
      </c>
      <c r="I184" s="22">
        <v>390438802.5000003</v>
      </c>
      <c r="J184" s="22">
        <v>20900</v>
      </c>
      <c r="K184" s="184">
        <v>247.41291267942631</v>
      </c>
      <c r="L184" s="22">
        <v>62051158.500000022</v>
      </c>
      <c r="M184" s="184">
        <v>1381.0453209728853</v>
      </c>
      <c r="N184" s="22">
        <v>346366166.49999946</v>
      </c>
    </row>
    <row r="185" spans="3:14" x14ac:dyDescent="0.2">
      <c r="C185" s="10" t="s">
        <v>74</v>
      </c>
      <c r="D185" s="208">
        <v>16200</v>
      </c>
      <c r="E185" s="22">
        <v>8300</v>
      </c>
      <c r="F185" s="184">
        <v>388.02707580321288</v>
      </c>
      <c r="G185" s="22">
        <v>38647496.75</v>
      </c>
      <c r="H185" s="184">
        <v>2198.1485366465877</v>
      </c>
      <c r="I185" s="22">
        <v>218935594.24999994</v>
      </c>
      <c r="J185" s="22">
        <v>7900</v>
      </c>
      <c r="K185" s="184">
        <v>357.76903744725723</v>
      </c>
      <c r="L185" s="22">
        <v>33916504.749999985</v>
      </c>
      <c r="M185" s="184">
        <v>1218.0961761603369</v>
      </c>
      <c r="N185" s="22">
        <v>115475517.5000001</v>
      </c>
    </row>
    <row r="190" spans="3:14" ht="25.5" x14ac:dyDescent="0.2">
      <c r="C190"/>
      <c r="D190" s="31" t="s">
        <v>107</v>
      </c>
      <c r="E190" s="209" t="s">
        <v>3</v>
      </c>
      <c r="F190" s="209" t="s">
        <v>4</v>
      </c>
      <c r="G190" s="209" t="s">
        <v>81</v>
      </c>
      <c r="H190" s="209" t="s">
        <v>82</v>
      </c>
      <c r="I190" s="209" t="s">
        <v>83</v>
      </c>
      <c r="J190" s="209" t="s">
        <v>75</v>
      </c>
      <c r="K190" s="209" t="s">
        <v>83</v>
      </c>
    </row>
    <row r="191" spans="3:14" x14ac:dyDescent="0.2">
      <c r="C191" t="s">
        <v>107</v>
      </c>
      <c r="D191" s="36">
        <v>449675</v>
      </c>
      <c r="E191" s="36">
        <v>190475</v>
      </c>
      <c r="F191" s="36">
        <v>115625</v>
      </c>
      <c r="G191" s="36">
        <v>59950</v>
      </c>
      <c r="H191" s="36">
        <v>37700</v>
      </c>
      <c r="I191" s="36">
        <v>38350</v>
      </c>
      <c r="J191" s="36">
        <v>7575</v>
      </c>
      <c r="K191" s="36">
        <v>38350</v>
      </c>
    </row>
    <row r="192" spans="3:14" x14ac:dyDescent="0.2">
      <c r="C192" s="11" t="s">
        <v>142</v>
      </c>
      <c r="D192" s="22">
        <v>59725</v>
      </c>
      <c r="E192" s="22">
        <v>7550</v>
      </c>
      <c r="F192" s="22">
        <v>6275</v>
      </c>
      <c r="G192" s="22">
        <v>5900</v>
      </c>
      <c r="H192" s="22">
        <v>11900</v>
      </c>
      <c r="I192" s="22">
        <v>27650</v>
      </c>
      <c r="J192" s="22">
        <v>450</v>
      </c>
      <c r="K192" s="22">
        <v>29250</v>
      </c>
    </row>
    <row r="193" spans="3:11" x14ac:dyDescent="0.2">
      <c r="C193" s="11" t="s">
        <v>143</v>
      </c>
      <c r="D193" s="22">
        <v>339325</v>
      </c>
      <c r="E193" s="22">
        <v>166900</v>
      </c>
      <c r="F193" s="22">
        <v>96425</v>
      </c>
      <c r="G193" s="22">
        <v>44625</v>
      </c>
      <c r="H193" s="22">
        <v>19800</v>
      </c>
      <c r="I193" s="22">
        <v>5575</v>
      </c>
      <c r="J193" s="22">
        <v>6000</v>
      </c>
      <c r="K193" s="22">
        <v>8325</v>
      </c>
    </row>
    <row r="194" spans="3:11" x14ac:dyDescent="0.2">
      <c r="C194" s="11" t="s">
        <v>120</v>
      </c>
      <c r="D194" s="22">
        <v>34425</v>
      </c>
      <c r="E194" s="22">
        <v>13325</v>
      </c>
      <c r="F194" s="22">
        <v>9925</v>
      </c>
      <c r="G194" s="22">
        <v>6125</v>
      </c>
      <c r="H194" s="22">
        <v>3150</v>
      </c>
      <c r="I194" s="22">
        <v>1100</v>
      </c>
      <c r="J194" s="22">
        <v>800</v>
      </c>
      <c r="K194" s="22">
        <v>75</v>
      </c>
    </row>
    <row r="195" spans="3:11" x14ac:dyDescent="0.2">
      <c r="C195" s="10" t="s">
        <v>74</v>
      </c>
      <c r="D195" s="22">
        <v>16200</v>
      </c>
      <c r="E195" s="22">
        <v>2700</v>
      </c>
      <c r="F195" s="22">
        <v>3000</v>
      </c>
      <c r="G195" s="22">
        <v>3300</v>
      </c>
      <c r="H195" s="22">
        <v>2850</v>
      </c>
      <c r="I195" s="22">
        <v>4025</v>
      </c>
      <c r="J195" s="22">
        <v>325</v>
      </c>
      <c r="K195" s="22">
        <v>700</v>
      </c>
    </row>
    <row r="219" spans="4:17" x14ac:dyDescent="0.2">
      <c r="N219" s="5"/>
      <c r="O219" s="5"/>
      <c r="P219" s="5"/>
      <c r="Q219" s="5"/>
    </row>
    <row r="220" spans="4:17" x14ac:dyDescent="0.2">
      <c r="N220" s="5"/>
      <c r="O220" s="5"/>
      <c r="P220" s="5"/>
      <c r="Q220" s="5"/>
    </row>
    <row r="221" spans="4:17" x14ac:dyDescent="0.2"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5"/>
      <c r="O221" s="5"/>
      <c r="P221" s="5"/>
      <c r="Q221" s="5"/>
    </row>
    <row r="222" spans="4:17" x14ac:dyDescent="0.2"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5"/>
      <c r="O222" s="5"/>
      <c r="P222" s="5"/>
      <c r="Q222" s="5"/>
    </row>
    <row r="223" spans="4:17" x14ac:dyDescent="0.2">
      <c r="D223" s="414" t="s">
        <v>171</v>
      </c>
      <c r="E223" s="414"/>
      <c r="F223" s="414"/>
      <c r="G223" s="414"/>
      <c r="H223" s="414"/>
      <c r="I223" s="414"/>
      <c r="J223" s="414"/>
      <c r="K223" s="414"/>
      <c r="L223" s="414"/>
      <c r="M223" s="415"/>
      <c r="N223" s="5"/>
      <c r="O223" s="5"/>
      <c r="P223" s="5"/>
      <c r="Q223" s="5"/>
    </row>
    <row r="224" spans="4:17" x14ac:dyDescent="0.2">
      <c r="D224" s="416" t="s">
        <v>18</v>
      </c>
      <c r="E224" s="417"/>
      <c r="F224" s="417"/>
      <c r="G224" s="417"/>
      <c r="H224" s="418"/>
      <c r="I224" s="416" t="s">
        <v>19</v>
      </c>
      <c r="J224" s="417"/>
      <c r="K224" s="417"/>
      <c r="L224" s="417"/>
      <c r="M224" s="417"/>
      <c r="N224" s="5"/>
      <c r="O224" s="5"/>
      <c r="P224" s="5"/>
      <c r="Q224" s="5"/>
    </row>
    <row r="225" spans="4:17" ht="63.75" x14ac:dyDescent="0.2">
      <c r="D225" s="26" t="s">
        <v>95</v>
      </c>
      <c r="E225" s="26" t="s">
        <v>140</v>
      </c>
      <c r="F225" s="26" t="s">
        <v>141</v>
      </c>
      <c r="G225" s="26" t="s">
        <v>72</v>
      </c>
      <c r="H225" s="26" t="s">
        <v>73</v>
      </c>
      <c r="I225" s="26" t="s">
        <v>95</v>
      </c>
      <c r="J225" s="26" t="s">
        <v>140</v>
      </c>
      <c r="K225" s="26" t="s">
        <v>141</v>
      </c>
      <c r="L225" s="26" t="s">
        <v>72</v>
      </c>
      <c r="M225" s="182" t="s">
        <v>73</v>
      </c>
      <c r="N225" s="5"/>
      <c r="O225" s="5"/>
      <c r="P225" s="5"/>
      <c r="Q225" s="5"/>
    </row>
    <row r="226" spans="4:17" x14ac:dyDescent="0.2">
      <c r="D226" s="22">
        <v>8300</v>
      </c>
      <c r="E226" s="22">
        <v>388.02707580321288</v>
      </c>
      <c r="F226" s="22">
        <v>38647496.75</v>
      </c>
      <c r="G226" s="22">
        <v>2198.1485366465877</v>
      </c>
      <c r="H226" s="22">
        <v>218935594.24999994</v>
      </c>
      <c r="I226" s="22">
        <v>7900</v>
      </c>
      <c r="J226" s="22">
        <v>357.76903744725723</v>
      </c>
      <c r="K226" s="22">
        <v>33916504.749999985</v>
      </c>
      <c r="L226" s="22">
        <v>1218.0961761603369</v>
      </c>
      <c r="M226" s="37">
        <v>115475517.5000001</v>
      </c>
      <c r="N226" s="5"/>
      <c r="O226" s="5"/>
      <c r="P226" s="5"/>
      <c r="Q226" s="5"/>
    </row>
    <row r="227" spans="4:17" x14ac:dyDescent="0.2">
      <c r="D227" s="22">
        <v>50</v>
      </c>
      <c r="E227" s="22">
        <v>349.53166666666669</v>
      </c>
      <c r="F227" s="22">
        <v>209719</v>
      </c>
      <c r="G227" s="22">
        <v>1166.5370833333334</v>
      </c>
      <c r="H227" s="22">
        <v>699922.25</v>
      </c>
      <c r="I227" s="22">
        <v>450</v>
      </c>
      <c r="J227" s="22">
        <v>367.65615740740742</v>
      </c>
      <c r="K227" s="22">
        <v>1985343.25</v>
      </c>
      <c r="L227" s="22">
        <v>588.57384259259265</v>
      </c>
      <c r="M227" s="37">
        <v>3178298.75</v>
      </c>
      <c r="N227" s="5"/>
      <c r="O227" s="5"/>
      <c r="P227" s="5"/>
      <c r="Q227" s="5"/>
    </row>
    <row r="228" spans="4:17" x14ac:dyDescent="0.2">
      <c r="D228" s="22">
        <v>550</v>
      </c>
      <c r="E228" s="22">
        <v>455.01151515151514</v>
      </c>
      <c r="F228" s="22">
        <v>3003076</v>
      </c>
      <c r="G228" s="22">
        <v>781.75106060606095</v>
      </c>
      <c r="H228" s="22">
        <v>5159557</v>
      </c>
      <c r="I228" s="22">
        <v>2750</v>
      </c>
      <c r="J228" s="22">
        <v>419.84550757575772</v>
      </c>
      <c r="K228" s="22">
        <v>13854901.75</v>
      </c>
      <c r="L228" s="22">
        <v>736.28021212121189</v>
      </c>
      <c r="M228" s="37">
        <v>24297247.000000011</v>
      </c>
      <c r="N228" s="5"/>
      <c r="O228" s="5"/>
      <c r="P228" s="5"/>
      <c r="Q228" s="5"/>
    </row>
    <row r="229" spans="4:17" x14ac:dyDescent="0.2">
      <c r="D229" s="22">
        <v>6300</v>
      </c>
      <c r="E229" s="22">
        <v>408.99930224867728</v>
      </c>
      <c r="F229" s="22">
        <v>30920347.250000011</v>
      </c>
      <c r="G229" s="22">
        <v>2379.1459920634898</v>
      </c>
      <c r="H229" s="22">
        <v>179863437.00000006</v>
      </c>
      <c r="I229" s="22">
        <v>4150</v>
      </c>
      <c r="J229" s="22">
        <v>336.01993975903599</v>
      </c>
      <c r="K229" s="22">
        <v>16733792.999999998</v>
      </c>
      <c r="L229" s="22">
        <v>1486.5673192771085</v>
      </c>
      <c r="M229" s="37">
        <v>74031052.50000003</v>
      </c>
      <c r="N229" s="5"/>
      <c r="O229" s="5"/>
      <c r="P229" s="5"/>
      <c r="Q229" s="5"/>
    </row>
    <row r="230" spans="4:17" x14ac:dyDescent="0.2">
      <c r="D230" s="22">
        <v>1400</v>
      </c>
      <c r="E230" s="22">
        <v>268.71157738095246</v>
      </c>
      <c r="F230" s="22">
        <v>4514354.5</v>
      </c>
      <c r="G230" s="22">
        <v>1976.9451190476188</v>
      </c>
      <c r="H230" s="22">
        <v>33212677.999999993</v>
      </c>
      <c r="I230" s="22">
        <v>550</v>
      </c>
      <c r="J230" s="22">
        <v>203.404053030303</v>
      </c>
      <c r="K230" s="22">
        <v>1342466.75</v>
      </c>
      <c r="L230" s="22">
        <v>2116.5029166666664</v>
      </c>
      <c r="M230" s="37">
        <v>13968919.250000004</v>
      </c>
      <c r="N230" s="5"/>
      <c r="O230" s="5"/>
      <c r="P230" s="5"/>
      <c r="Q230" s="5"/>
    </row>
    <row r="231" spans="4:17" x14ac:dyDescent="0.2">
      <c r="D231" s="22">
        <v>8225</v>
      </c>
      <c r="E231" s="22">
        <v>387.30016464032423</v>
      </c>
      <c r="F231" s="22">
        <v>38226526.25</v>
      </c>
      <c r="G231" s="22">
        <v>2213.0443617021283</v>
      </c>
      <c r="H231" s="22">
        <v>218427478.49999997</v>
      </c>
      <c r="I231" s="22">
        <v>7550</v>
      </c>
      <c r="J231" s="22">
        <v>363.23033940397318</v>
      </c>
      <c r="K231" s="22">
        <v>32908668.749999985</v>
      </c>
      <c r="L231" s="22">
        <v>1251.7392328918318</v>
      </c>
      <c r="M231" s="37">
        <v>113407574.5000001</v>
      </c>
      <c r="N231" s="5"/>
      <c r="O231" s="5"/>
      <c r="P231" s="5"/>
      <c r="Q231" s="5"/>
    </row>
    <row r="237" spans="4:17" x14ac:dyDescent="0.2">
      <c r="N237" s="5"/>
      <c r="O237" s="5"/>
      <c r="P237" s="5"/>
      <c r="Q237" s="5"/>
    </row>
    <row r="238" spans="4:17" x14ac:dyDescent="0.2">
      <c r="N238" s="5"/>
      <c r="O238" s="5"/>
      <c r="P238" s="5"/>
      <c r="Q238" s="5"/>
    </row>
    <row r="239" spans="4:17" x14ac:dyDescent="0.2">
      <c r="N239" s="5"/>
      <c r="O239" s="5"/>
      <c r="P239" s="5"/>
      <c r="Q239" s="5"/>
    </row>
    <row r="240" spans="4:17" ht="63.75" x14ac:dyDescent="0.2">
      <c r="D240" s="210" t="s">
        <v>95</v>
      </c>
      <c r="E240" s="26" t="s">
        <v>140</v>
      </c>
      <c r="F240" s="26" t="s">
        <v>141</v>
      </c>
      <c r="G240" s="26" t="s">
        <v>72</v>
      </c>
      <c r="H240" s="26" t="s">
        <v>73</v>
      </c>
      <c r="I240" s="26" t="s">
        <v>95</v>
      </c>
      <c r="J240" s="26" t="s">
        <v>140</v>
      </c>
      <c r="K240" s="26" t="s">
        <v>141</v>
      </c>
      <c r="L240" s="26" t="s">
        <v>72</v>
      </c>
      <c r="M240" s="182" t="s">
        <v>73</v>
      </c>
      <c r="N240" s="5"/>
      <c r="O240" s="5"/>
      <c r="P240" s="5"/>
      <c r="Q240" s="5"/>
    </row>
    <row r="241" spans="4:17" x14ac:dyDescent="0.2">
      <c r="D241" s="22">
        <v>24650</v>
      </c>
      <c r="E241" s="184">
        <v>536.2235285665987</v>
      </c>
      <c r="F241" s="22">
        <v>158614919.75000015</v>
      </c>
      <c r="G241" s="184">
        <v>824.18087221095459</v>
      </c>
      <c r="H241" s="22">
        <v>243792701.99999967</v>
      </c>
      <c r="I241" s="184">
        <v>35075</v>
      </c>
      <c r="J241" s="184">
        <v>448.52322998336837</v>
      </c>
      <c r="K241" s="22">
        <v>188783427.49999997</v>
      </c>
      <c r="L241" s="184">
        <v>505.59311772392562</v>
      </c>
      <c r="M241" s="37">
        <v>212804143.25000012</v>
      </c>
      <c r="N241" s="5"/>
      <c r="O241" s="5"/>
      <c r="P241" s="5"/>
      <c r="Q241" s="5"/>
    </row>
    <row r="242" spans="4:17" x14ac:dyDescent="0.2">
      <c r="D242" s="22">
        <v>2925</v>
      </c>
      <c r="E242" s="184">
        <v>392.7269230769229</v>
      </c>
      <c r="F242" s="22">
        <v>13784715.000000002</v>
      </c>
      <c r="G242" s="184">
        <v>488.34037749287751</v>
      </c>
      <c r="H242" s="22">
        <v>17140747.25</v>
      </c>
      <c r="I242" s="22">
        <v>3575</v>
      </c>
      <c r="J242" s="184">
        <v>378.48113053613042</v>
      </c>
      <c r="K242" s="22">
        <v>16236840.499999998</v>
      </c>
      <c r="L242" s="184">
        <v>388.75444638694637</v>
      </c>
      <c r="M242" s="37">
        <v>16677565.749999991</v>
      </c>
      <c r="N242" s="5"/>
      <c r="O242" s="5"/>
      <c r="P242" s="5"/>
      <c r="Q242" s="5"/>
    </row>
    <row r="243" spans="4:17" x14ac:dyDescent="0.2">
      <c r="D243" s="22">
        <v>7775</v>
      </c>
      <c r="E243" s="184">
        <v>522.85632368703091</v>
      </c>
      <c r="F243" s="22">
        <v>48782494.999999948</v>
      </c>
      <c r="G243" s="184">
        <v>714.78691854233682</v>
      </c>
      <c r="H243" s="22">
        <v>66689619.500000007</v>
      </c>
      <c r="I243" s="22">
        <v>14950</v>
      </c>
      <c r="J243" s="184">
        <v>473.02460005574125</v>
      </c>
      <c r="K243" s="22">
        <v>84860613.25000006</v>
      </c>
      <c r="L243" s="184">
        <v>544.58580128205062</v>
      </c>
      <c r="M243" s="37">
        <v>97698692.75</v>
      </c>
      <c r="N243" s="5"/>
      <c r="O243" s="5"/>
      <c r="P243" s="5"/>
      <c r="Q243" s="5"/>
    </row>
    <row r="244" spans="4:17" x14ac:dyDescent="0.2">
      <c r="D244" s="22">
        <v>13800</v>
      </c>
      <c r="E244" s="184">
        <v>575.26099788647366</v>
      </c>
      <c r="F244" s="22">
        <v>95263221.24999997</v>
      </c>
      <c r="G244" s="184">
        <v>961.10866847826048</v>
      </c>
      <c r="H244" s="22">
        <v>159159595.49999979</v>
      </c>
      <c r="I244" s="22">
        <v>16375</v>
      </c>
      <c r="J244" s="184">
        <v>442.96539185750618</v>
      </c>
      <c r="K244" s="22">
        <v>87042699.499999985</v>
      </c>
      <c r="L244" s="184">
        <v>497.63160559796398</v>
      </c>
      <c r="M244" s="37">
        <v>97784610.5</v>
      </c>
      <c r="N244" s="5"/>
      <c r="O244" s="5"/>
      <c r="P244" s="5"/>
      <c r="Q244" s="5"/>
    </row>
    <row r="245" spans="4:17" x14ac:dyDescent="0.2">
      <c r="D245" s="22">
        <v>150</v>
      </c>
      <c r="E245" s="184">
        <v>435.82694444444445</v>
      </c>
      <c r="F245" s="22">
        <v>784488.5</v>
      </c>
      <c r="G245" s="184">
        <v>445.9665277777778</v>
      </c>
      <c r="H245" s="22">
        <v>802739.75</v>
      </c>
      <c r="I245" s="22">
        <v>175</v>
      </c>
      <c r="J245" s="184">
        <v>306.32107142857143</v>
      </c>
      <c r="K245" s="22">
        <v>643274.25</v>
      </c>
      <c r="L245" s="184">
        <v>306.32107142857143</v>
      </c>
      <c r="M245" s="37">
        <v>643274.25</v>
      </c>
      <c r="N245" s="5"/>
      <c r="O245" s="5"/>
      <c r="P245" s="5"/>
      <c r="Q245" s="5"/>
    </row>
    <row r="246" spans="4:17" x14ac:dyDescent="0.2">
      <c r="D246" s="22">
        <v>22225</v>
      </c>
      <c r="E246" s="184">
        <v>550.86099831271099</v>
      </c>
      <c r="F246" s="22">
        <v>146914628.24999997</v>
      </c>
      <c r="G246" s="184">
        <v>855.38451256093151</v>
      </c>
      <c r="H246" s="22">
        <v>228131049.49999985</v>
      </c>
      <c r="I246" s="22">
        <v>33275</v>
      </c>
      <c r="J246" s="184">
        <v>456.18639619333806</v>
      </c>
      <c r="K246" s="22">
        <v>182155228.00000006</v>
      </c>
      <c r="L246" s="184">
        <v>516.33782556974745</v>
      </c>
      <c r="M246" s="37">
        <v>206173693.75</v>
      </c>
      <c r="N246" s="5"/>
      <c r="O246" s="5"/>
      <c r="P246" s="5"/>
      <c r="Q246" s="5"/>
    </row>
    <row r="247" spans="4:17" x14ac:dyDescent="0.2">
      <c r="D247" s="22">
        <v>2425</v>
      </c>
      <c r="E247" s="184">
        <v>402.07187285223353</v>
      </c>
      <c r="F247" s="22">
        <v>11700291.500000006</v>
      </c>
      <c r="G247" s="184">
        <v>538.20111683848813</v>
      </c>
      <c r="H247" s="22">
        <v>15661652.499999996</v>
      </c>
      <c r="I247" s="22">
        <v>1800</v>
      </c>
      <c r="J247" s="184">
        <v>306.86108796296298</v>
      </c>
      <c r="K247" s="22">
        <v>6628199.5</v>
      </c>
      <c r="L247" s="184">
        <v>306.96525462962961</v>
      </c>
      <c r="M247" s="37">
        <v>6630449.5</v>
      </c>
      <c r="N247" s="5"/>
      <c r="O247" s="5"/>
      <c r="P247" s="5"/>
      <c r="Q247" s="5"/>
    </row>
    <row r="248" spans="4:17" x14ac:dyDescent="0.2">
      <c r="D248" s="22">
        <v>0</v>
      </c>
      <c r="E248" s="184" t="s">
        <v>105</v>
      </c>
      <c r="F248" s="22" t="s">
        <v>105</v>
      </c>
      <c r="G248" s="184" t="s">
        <v>105</v>
      </c>
      <c r="H248" s="22" t="s">
        <v>105</v>
      </c>
      <c r="I248" s="22">
        <v>0</v>
      </c>
      <c r="J248" s="184" t="s">
        <v>105</v>
      </c>
      <c r="K248" s="22" t="s">
        <v>105</v>
      </c>
      <c r="L248" s="184" t="s">
        <v>105</v>
      </c>
      <c r="M248" s="37" t="s">
        <v>105</v>
      </c>
      <c r="N248" s="5"/>
      <c r="O248" s="5"/>
      <c r="P248" s="5"/>
      <c r="Q248" s="5"/>
    </row>
    <row r="249" spans="4:17" x14ac:dyDescent="0.2">
      <c r="D249" s="14"/>
      <c r="E249" s="14"/>
      <c r="F249" s="32">
        <v>18300.599999999999</v>
      </c>
      <c r="G249" s="14"/>
      <c r="H249" s="32">
        <v>941529.28</v>
      </c>
      <c r="I249" s="14"/>
      <c r="J249" s="14"/>
      <c r="K249" s="32">
        <v>16650.8</v>
      </c>
      <c r="L249" s="14"/>
      <c r="M249" s="37">
        <v>173978.47</v>
      </c>
      <c r="N249" s="5"/>
      <c r="O249" s="5"/>
      <c r="P249" s="5"/>
      <c r="Q249" s="5"/>
    </row>
    <row r="250" spans="4:17" x14ac:dyDescent="0.2">
      <c r="D250" s="14"/>
      <c r="E250" s="14"/>
      <c r="F250" s="22">
        <v>68.150000000000006</v>
      </c>
      <c r="G250" s="14"/>
      <c r="H250" s="22">
        <v>68.150000000000006</v>
      </c>
      <c r="I250" s="14"/>
      <c r="J250" s="14"/>
      <c r="K250" s="22">
        <v>13.31</v>
      </c>
      <c r="L250" s="14"/>
      <c r="M250" s="37">
        <v>13.31</v>
      </c>
      <c r="N250" s="5"/>
      <c r="O250" s="5"/>
      <c r="P250" s="5"/>
      <c r="Q250" s="5"/>
    </row>
    <row r="251" spans="4:17" x14ac:dyDescent="0.2">
      <c r="N251" s="5"/>
      <c r="O251" s="5"/>
      <c r="P251" s="5"/>
      <c r="Q251" s="5"/>
    </row>
    <row r="252" spans="4:17" x14ac:dyDescent="0.2">
      <c r="N252" s="5"/>
      <c r="O252" s="5"/>
      <c r="P252" s="5"/>
      <c r="Q252" s="5"/>
    </row>
    <row r="253" spans="4:17" x14ac:dyDescent="0.2">
      <c r="N253" s="5"/>
      <c r="O253" s="5"/>
      <c r="P253" s="5"/>
      <c r="Q253" s="5"/>
    </row>
    <row r="254" spans="4:17" x14ac:dyDescent="0.2">
      <c r="N254" s="5"/>
      <c r="O254" s="5"/>
      <c r="P254" s="5"/>
      <c r="Q254" s="5"/>
    </row>
    <row r="255" spans="4:17" x14ac:dyDescent="0.2">
      <c r="N255" s="5"/>
      <c r="O255" s="5"/>
      <c r="P255" s="5"/>
      <c r="Q255" s="5"/>
    </row>
    <row r="256" spans="4:17" ht="63.75" x14ac:dyDescent="0.2">
      <c r="D256" s="26" t="s">
        <v>95</v>
      </c>
      <c r="E256" s="26" t="s">
        <v>140</v>
      </c>
      <c r="F256" s="26" t="s">
        <v>141</v>
      </c>
      <c r="G256" s="26" t="s">
        <v>72</v>
      </c>
      <c r="H256" s="26" t="s">
        <v>73</v>
      </c>
      <c r="I256" s="26" t="s">
        <v>95</v>
      </c>
      <c r="J256" s="26" t="s">
        <v>140</v>
      </c>
      <c r="K256" s="26" t="s">
        <v>141</v>
      </c>
      <c r="L256" s="26" t="s">
        <v>72</v>
      </c>
      <c r="M256" s="26" t="s">
        <v>73</v>
      </c>
      <c r="N256" s="5"/>
      <c r="O256" s="5"/>
      <c r="P256" s="5"/>
      <c r="Q256" s="5"/>
    </row>
    <row r="257" spans="4:17" x14ac:dyDescent="0.2">
      <c r="D257" s="22">
        <v>184025</v>
      </c>
      <c r="E257" s="184">
        <v>248.27838054159324</v>
      </c>
      <c r="F257" s="22">
        <v>548273147.74999881</v>
      </c>
      <c r="G257" s="184">
        <v>1776.4278019290934</v>
      </c>
      <c r="H257" s="22">
        <v>3922885514.9999957</v>
      </c>
      <c r="I257" s="22">
        <v>155300</v>
      </c>
      <c r="J257" s="184">
        <v>221.9054864241254</v>
      </c>
      <c r="K257" s="22">
        <v>413543064.49999857</v>
      </c>
      <c r="L257" s="184">
        <v>1218.4252870787752</v>
      </c>
      <c r="M257" s="22">
        <v>2270657365.0000024</v>
      </c>
      <c r="N257" s="5"/>
      <c r="O257" s="5"/>
      <c r="P257" s="5"/>
      <c r="Q257" s="5"/>
    </row>
    <row r="258" spans="4:17" x14ac:dyDescent="0.2">
      <c r="D258" s="22">
        <v>56475</v>
      </c>
      <c r="E258" s="184">
        <v>203.4933469824405</v>
      </c>
      <c r="F258" s="22">
        <v>137907441.25000054</v>
      </c>
      <c r="G258" s="184">
        <v>1140.0102490039828</v>
      </c>
      <c r="H258" s="22">
        <v>772584945.74999976</v>
      </c>
      <c r="I258" s="22">
        <v>45200</v>
      </c>
      <c r="J258" s="184">
        <v>197.67877535029464</v>
      </c>
      <c r="K258" s="22">
        <v>107220967.74999991</v>
      </c>
      <c r="L258" s="184">
        <v>1002.7321792035389</v>
      </c>
      <c r="M258" s="22">
        <v>543881934.0000006</v>
      </c>
      <c r="N258" s="5"/>
      <c r="O258" s="5"/>
      <c r="P258" s="5"/>
      <c r="Q258" s="5"/>
    </row>
    <row r="259" spans="4:17" x14ac:dyDescent="0.2">
      <c r="D259" s="22">
        <v>84425</v>
      </c>
      <c r="E259" s="184">
        <v>247.74436235317387</v>
      </c>
      <c r="F259" s="22">
        <v>250989813.49999988</v>
      </c>
      <c r="G259" s="184">
        <v>1595.1224516336022</v>
      </c>
      <c r="H259" s="22">
        <v>1616018555.7500038</v>
      </c>
      <c r="I259" s="22">
        <v>72325</v>
      </c>
      <c r="J259" s="184">
        <v>233.95871557783158</v>
      </c>
      <c r="K259" s="22">
        <v>203052769.24999991</v>
      </c>
      <c r="L259" s="184">
        <v>1226.9623309136944</v>
      </c>
      <c r="M259" s="22">
        <v>1064880607.0000014</v>
      </c>
      <c r="N259" s="5"/>
      <c r="O259" s="5"/>
      <c r="P259" s="5"/>
      <c r="Q259" s="5"/>
    </row>
    <row r="260" spans="4:17" x14ac:dyDescent="0.2">
      <c r="D260" s="22">
        <v>42975</v>
      </c>
      <c r="E260" s="184">
        <v>308.12022833042454</v>
      </c>
      <c r="F260" s="22">
        <v>158897601.74999991</v>
      </c>
      <c r="G260" s="184">
        <v>2953.6387133992607</v>
      </c>
      <c r="H260" s="22">
        <v>1523191484.5000012</v>
      </c>
      <c r="I260" s="22">
        <v>37550</v>
      </c>
      <c r="J260" s="184">
        <v>227.7786173990234</v>
      </c>
      <c r="K260" s="22">
        <v>102637044.99999997</v>
      </c>
      <c r="L260" s="184">
        <v>1462.3676226142932</v>
      </c>
      <c r="M260" s="22">
        <v>658942850.74999905</v>
      </c>
      <c r="N260" s="5"/>
      <c r="O260" s="5"/>
      <c r="P260" s="5"/>
      <c r="Q260" s="5"/>
    </row>
    <row r="261" spans="4:17" x14ac:dyDescent="0.2">
      <c r="D261" s="22">
        <v>150</v>
      </c>
      <c r="E261" s="184">
        <v>265.71736111111113</v>
      </c>
      <c r="F261" s="22">
        <v>478291.25</v>
      </c>
      <c r="G261" s="184">
        <v>6161.4049999999997</v>
      </c>
      <c r="H261" s="22">
        <v>11090529</v>
      </c>
      <c r="I261" s="22">
        <v>225</v>
      </c>
      <c r="J261" s="184">
        <v>234.17870370370372</v>
      </c>
      <c r="K261" s="22">
        <v>632282.5</v>
      </c>
      <c r="L261" s="184">
        <v>1093.3234259259259</v>
      </c>
      <c r="M261" s="22">
        <v>2951973.25</v>
      </c>
      <c r="N261" s="5"/>
      <c r="O261" s="5"/>
      <c r="P261" s="5"/>
      <c r="Q261" s="5"/>
    </row>
    <row r="262" spans="4:17" x14ac:dyDescent="0.2">
      <c r="D262" s="22">
        <v>136925</v>
      </c>
      <c r="E262" s="184">
        <v>263.68648210699308</v>
      </c>
      <c r="F262" s="22">
        <v>433263258.74999976</v>
      </c>
      <c r="G262" s="184">
        <v>1976.6681026717833</v>
      </c>
      <c r="H262" s="22">
        <v>3247863359.4999976</v>
      </c>
      <c r="I262" s="22">
        <v>137100</v>
      </c>
      <c r="J262" s="184">
        <v>226.68239894845613</v>
      </c>
      <c r="K262" s="22">
        <v>372937882.74999917</v>
      </c>
      <c r="L262" s="184">
        <v>1256.1956368526598</v>
      </c>
      <c r="M262" s="22">
        <v>2066693061.7500017</v>
      </c>
      <c r="N262" s="5"/>
      <c r="O262" s="5"/>
      <c r="P262" s="5"/>
      <c r="Q262" s="5"/>
    </row>
    <row r="263" spans="4:17" x14ac:dyDescent="0.2">
      <c r="D263" s="22">
        <v>47025</v>
      </c>
      <c r="E263" s="184">
        <v>203.43522638667338</v>
      </c>
      <c r="F263" s="22">
        <v>114798498.25000013</v>
      </c>
      <c r="G263" s="184">
        <v>1194.2643022328525</v>
      </c>
      <c r="H263" s="22">
        <v>673923345.75000012</v>
      </c>
      <c r="I263" s="22">
        <v>18175</v>
      </c>
      <c r="J263" s="184">
        <v>185.93042870242985</v>
      </c>
      <c r="K263" s="22">
        <v>40551426.499999933</v>
      </c>
      <c r="L263" s="184">
        <v>933.61161279229702</v>
      </c>
      <c r="M263" s="22">
        <v>203620692.75000021</v>
      </c>
      <c r="N263" s="5"/>
      <c r="O263" s="5"/>
      <c r="P263" s="5"/>
      <c r="Q263" s="5"/>
    </row>
    <row r="264" spans="4:17" x14ac:dyDescent="0.2">
      <c r="D264" s="22">
        <v>75</v>
      </c>
      <c r="E264" s="184">
        <v>234.87861111111113</v>
      </c>
      <c r="F264" s="22">
        <v>211390.75</v>
      </c>
      <c r="G264" s="184">
        <v>1220.8997222222222</v>
      </c>
      <c r="H264" s="22">
        <v>1098809.75</v>
      </c>
      <c r="I264" s="22">
        <v>25</v>
      </c>
      <c r="J264" s="184">
        <v>179.18416666666667</v>
      </c>
      <c r="K264" s="22">
        <v>53755.25</v>
      </c>
      <c r="L264" s="184">
        <v>1145.3683333333333</v>
      </c>
      <c r="M264" s="22">
        <v>343610.5</v>
      </c>
      <c r="N264" s="5"/>
      <c r="O264" s="5"/>
      <c r="P264" s="5"/>
      <c r="Q264" s="5"/>
    </row>
    <row r="265" spans="4:17" x14ac:dyDescent="0.2">
      <c r="D265" s="14"/>
      <c r="E265" s="14"/>
      <c r="F265" s="32">
        <v>15678.43</v>
      </c>
      <c r="G265" s="27"/>
      <c r="H265" s="32">
        <v>2687081.54</v>
      </c>
      <c r="I265" s="14"/>
      <c r="J265" s="14"/>
      <c r="K265" s="32">
        <v>21795.57</v>
      </c>
      <c r="L265" s="14"/>
      <c r="M265" s="22">
        <v>597902.99</v>
      </c>
      <c r="N265" s="5"/>
      <c r="O265" s="5"/>
      <c r="P265" s="5"/>
      <c r="Q265" s="5"/>
    </row>
    <row r="266" spans="4:17" x14ac:dyDescent="0.2">
      <c r="D266" s="14"/>
      <c r="E266" s="14"/>
      <c r="F266" s="22">
        <v>13.31</v>
      </c>
      <c r="G266" s="14"/>
      <c r="H266" s="22">
        <v>152.44999999999999</v>
      </c>
      <c r="I266" s="14"/>
      <c r="J266" s="14"/>
      <c r="K266" s="22">
        <v>7.53</v>
      </c>
      <c r="L266" s="14"/>
      <c r="M266" s="22">
        <v>457.54</v>
      </c>
      <c r="N266" s="5"/>
      <c r="O266" s="5"/>
      <c r="P266" s="5"/>
      <c r="Q266" s="5"/>
    </row>
    <row r="267" spans="4:17" x14ac:dyDescent="0.2">
      <c r="D267" s="14"/>
      <c r="E267" s="14"/>
      <c r="F267" s="22"/>
      <c r="G267" s="14"/>
      <c r="H267" s="22"/>
      <c r="I267" s="14"/>
      <c r="J267" s="14"/>
      <c r="K267" s="22"/>
      <c r="L267" s="14"/>
      <c r="M267" s="22"/>
      <c r="N267" s="5"/>
      <c r="O267" s="5"/>
      <c r="P267" s="5"/>
      <c r="Q267" s="5"/>
    </row>
    <row r="268" spans="4:17" x14ac:dyDescent="0.2">
      <c r="N268" s="5"/>
      <c r="O268" s="5"/>
      <c r="P268" s="5"/>
      <c r="Q268" s="5"/>
    </row>
    <row r="269" spans="4:17" x14ac:dyDescent="0.2">
      <c r="N269" s="5"/>
      <c r="O269" s="5"/>
      <c r="P269" s="5"/>
      <c r="Q269" s="5"/>
    </row>
    <row r="270" spans="4:17" x14ac:dyDescent="0.2">
      <c r="N270" s="5"/>
      <c r="O270" s="5"/>
      <c r="P270" s="5"/>
      <c r="Q270" s="5"/>
    </row>
    <row r="271" spans="4:17" x14ac:dyDescent="0.2">
      <c r="N271" s="5"/>
      <c r="O271" s="5"/>
      <c r="P271" s="5"/>
      <c r="Q271" s="5"/>
    </row>
    <row r="272" spans="4:17" x14ac:dyDescent="0.2">
      <c r="N272" s="5"/>
      <c r="O272" s="5"/>
      <c r="P272" s="5"/>
      <c r="Q272" s="5"/>
    </row>
    <row r="273" spans="4:17" ht="63.75" x14ac:dyDescent="0.2">
      <c r="D273" s="26" t="s">
        <v>95</v>
      </c>
      <c r="E273" s="26" t="s">
        <v>140</v>
      </c>
      <c r="F273" s="26" t="s">
        <v>141</v>
      </c>
      <c r="G273" s="26" t="s">
        <v>72</v>
      </c>
      <c r="H273" s="26" t="s">
        <v>73</v>
      </c>
      <c r="I273" s="26" t="s">
        <v>95</v>
      </c>
      <c r="J273" s="26" t="s">
        <v>140</v>
      </c>
      <c r="K273" s="26" t="s">
        <v>141</v>
      </c>
      <c r="L273" s="26" t="s">
        <v>72</v>
      </c>
      <c r="M273" s="26" t="s">
        <v>73</v>
      </c>
      <c r="N273" s="5"/>
      <c r="O273" s="5"/>
      <c r="P273" s="5"/>
      <c r="Q273" s="5"/>
    </row>
    <row r="274" spans="4:17" x14ac:dyDescent="0.2">
      <c r="D274" s="22">
        <v>8300</v>
      </c>
      <c r="E274" s="22">
        <v>388.02707580321288</v>
      </c>
      <c r="F274" s="22">
        <v>38647496.75</v>
      </c>
      <c r="G274" s="22">
        <v>2198.1485366465877</v>
      </c>
      <c r="H274" s="22">
        <v>218935594.24999994</v>
      </c>
      <c r="I274" s="22">
        <v>7900</v>
      </c>
      <c r="J274" s="22">
        <v>357.76903744725723</v>
      </c>
      <c r="K274" s="22">
        <v>33916504.749999985</v>
      </c>
      <c r="L274" s="22">
        <v>1218.0961761603369</v>
      </c>
      <c r="M274" s="22">
        <v>115475517.5000001</v>
      </c>
      <c r="N274" s="5"/>
      <c r="O274" s="5"/>
      <c r="P274" s="5"/>
      <c r="Q274" s="5"/>
    </row>
    <row r="275" spans="4:17" x14ac:dyDescent="0.2">
      <c r="D275" s="22">
        <v>50</v>
      </c>
      <c r="E275" s="22">
        <v>349.53166666666669</v>
      </c>
      <c r="F275" s="22">
        <v>209719</v>
      </c>
      <c r="G275" s="22">
        <v>1166.5370833333334</v>
      </c>
      <c r="H275" s="22">
        <v>699922.25</v>
      </c>
      <c r="I275" s="22">
        <v>450</v>
      </c>
      <c r="J275" s="22">
        <v>367.65615740740742</v>
      </c>
      <c r="K275" s="22">
        <v>1985343.25</v>
      </c>
      <c r="L275" s="22">
        <v>588.57384259259265</v>
      </c>
      <c r="M275" s="22">
        <v>3178298.75</v>
      </c>
      <c r="N275" s="5"/>
      <c r="O275" s="5"/>
      <c r="P275" s="5"/>
      <c r="Q275" s="5"/>
    </row>
    <row r="276" spans="4:17" x14ac:dyDescent="0.2">
      <c r="D276" s="22">
        <v>550</v>
      </c>
      <c r="E276" s="22">
        <v>455.01151515151514</v>
      </c>
      <c r="F276" s="22">
        <v>3003076</v>
      </c>
      <c r="G276" s="22">
        <v>781.75106060606095</v>
      </c>
      <c r="H276" s="22">
        <v>5159557</v>
      </c>
      <c r="I276" s="22">
        <v>2750</v>
      </c>
      <c r="J276" s="22">
        <v>419.84550757575772</v>
      </c>
      <c r="K276" s="22">
        <v>13854901.75</v>
      </c>
      <c r="L276" s="22">
        <v>736.28021212121189</v>
      </c>
      <c r="M276" s="22">
        <v>24297247.000000011</v>
      </c>
      <c r="N276" s="5"/>
      <c r="O276" s="5"/>
      <c r="P276" s="5"/>
      <c r="Q276" s="5"/>
    </row>
    <row r="277" spans="4:17" x14ac:dyDescent="0.2">
      <c r="D277" s="22">
        <v>6300</v>
      </c>
      <c r="E277" s="22">
        <v>408.99930224867728</v>
      </c>
      <c r="F277" s="22">
        <v>30920347.250000011</v>
      </c>
      <c r="G277" s="22">
        <v>2379.1459920634898</v>
      </c>
      <c r="H277" s="22">
        <v>179863437.00000006</v>
      </c>
      <c r="I277" s="22">
        <v>4150</v>
      </c>
      <c r="J277" s="22">
        <v>336.01993975903599</v>
      </c>
      <c r="K277" s="22">
        <v>16733792.999999998</v>
      </c>
      <c r="L277" s="22">
        <v>1486.5673192771085</v>
      </c>
      <c r="M277" s="22">
        <v>74031052.50000003</v>
      </c>
      <c r="N277" s="5"/>
      <c r="O277" s="5"/>
      <c r="P277" s="5"/>
      <c r="Q277" s="5"/>
    </row>
    <row r="278" spans="4:17" x14ac:dyDescent="0.2">
      <c r="D278" s="22">
        <v>1400</v>
      </c>
      <c r="E278" s="22">
        <v>268.71157738095246</v>
      </c>
      <c r="F278" s="22">
        <v>4514354.5</v>
      </c>
      <c r="G278" s="22">
        <v>1976.9451190476188</v>
      </c>
      <c r="H278" s="22">
        <v>33212677.999999993</v>
      </c>
      <c r="I278" s="22">
        <v>550</v>
      </c>
      <c r="J278" s="22">
        <v>203.404053030303</v>
      </c>
      <c r="K278" s="22">
        <v>1342466.75</v>
      </c>
      <c r="L278" s="22">
        <v>2116.5029166666664</v>
      </c>
      <c r="M278" s="22">
        <v>13968919.250000004</v>
      </c>
      <c r="N278" s="5"/>
      <c r="O278" s="5"/>
      <c r="P278" s="5"/>
      <c r="Q278" s="5"/>
    </row>
    <row r="279" spans="4:17" x14ac:dyDescent="0.2">
      <c r="D279" s="22">
        <v>8225</v>
      </c>
      <c r="E279" s="22">
        <v>387.30016464032423</v>
      </c>
      <c r="F279" s="22">
        <v>38226526.25</v>
      </c>
      <c r="G279" s="22">
        <v>2213.0443617021283</v>
      </c>
      <c r="H279" s="22">
        <v>218427478.49999997</v>
      </c>
      <c r="I279" s="22">
        <v>7550</v>
      </c>
      <c r="J279" s="22">
        <v>363.23033940397318</v>
      </c>
      <c r="K279" s="22">
        <v>32908668.749999985</v>
      </c>
      <c r="L279" s="22">
        <v>1251.7392328918318</v>
      </c>
      <c r="M279" s="22">
        <v>113407574.5000001</v>
      </c>
      <c r="N279" s="5"/>
      <c r="O279" s="5"/>
      <c r="P279" s="5"/>
      <c r="Q279" s="5"/>
    </row>
    <row r="280" spans="4:17" x14ac:dyDescent="0.2">
      <c r="D280" s="22">
        <v>75</v>
      </c>
      <c r="E280" s="22">
        <v>467.745</v>
      </c>
      <c r="F280" s="22">
        <v>420970.5</v>
      </c>
      <c r="G280" s="22">
        <v>564.57305555555558</v>
      </c>
      <c r="H280" s="22">
        <v>508115.75</v>
      </c>
      <c r="I280" s="22">
        <v>325</v>
      </c>
      <c r="J280" s="22">
        <v>231.36884615384611</v>
      </c>
      <c r="K280" s="22">
        <v>902338.5</v>
      </c>
      <c r="L280" s="22">
        <v>490.90910256410245</v>
      </c>
      <c r="M280" s="22">
        <v>1914545.5</v>
      </c>
      <c r="N280" s="5"/>
      <c r="O280" s="5"/>
      <c r="P280" s="5"/>
      <c r="Q280" s="5"/>
    </row>
    <row r="281" spans="4:17" x14ac:dyDescent="0.2">
      <c r="D281" s="22">
        <v>0</v>
      </c>
      <c r="E281" s="22" t="s">
        <v>105</v>
      </c>
      <c r="F281" s="22" t="s">
        <v>105</v>
      </c>
      <c r="G281" s="22" t="s">
        <v>105</v>
      </c>
      <c r="H281" s="22" t="s">
        <v>105</v>
      </c>
      <c r="I281" s="22">
        <v>25</v>
      </c>
      <c r="J281" s="22">
        <v>351.6583333333333</v>
      </c>
      <c r="K281" s="22">
        <v>105497.5</v>
      </c>
      <c r="L281" s="22">
        <v>511.32499999999999</v>
      </c>
      <c r="M281" s="22">
        <v>153397.5</v>
      </c>
      <c r="N281" s="5"/>
      <c r="O281" s="5"/>
      <c r="P281" s="5"/>
      <c r="Q281" s="5"/>
    </row>
    <row r="282" spans="4:17" x14ac:dyDescent="0.2">
      <c r="D282" s="14"/>
      <c r="E282" s="14"/>
      <c r="F282" s="32">
        <v>23280.080000000002</v>
      </c>
      <c r="G282" s="14"/>
      <c r="H282" s="32">
        <v>785155.62</v>
      </c>
      <c r="I282" s="14"/>
      <c r="J282" s="14"/>
      <c r="K282" s="32">
        <v>15091.56</v>
      </c>
      <c r="L282" s="14"/>
      <c r="M282" s="22">
        <v>333259.09000000003</v>
      </c>
      <c r="N282" s="5"/>
      <c r="O282" s="5"/>
      <c r="P282" s="5"/>
      <c r="Q282" s="5"/>
    </row>
    <row r="283" spans="4:17" x14ac:dyDescent="0.2">
      <c r="D283" s="14"/>
      <c r="E283" s="14"/>
      <c r="F283" s="22">
        <v>61.78</v>
      </c>
      <c r="G283" s="14"/>
      <c r="H283" s="22">
        <v>2900.22</v>
      </c>
      <c r="I283" s="14"/>
      <c r="J283" s="14"/>
      <c r="K283" s="22">
        <v>125.05</v>
      </c>
      <c r="L283" s="14"/>
      <c r="M283" s="22">
        <v>525.95000000000005</v>
      </c>
      <c r="N283" s="5"/>
      <c r="O283" s="5"/>
      <c r="P283" s="5"/>
      <c r="Q283" s="5"/>
    </row>
    <row r="284" spans="4:17" x14ac:dyDescent="0.2">
      <c r="N284" s="5"/>
      <c r="O284" s="5"/>
      <c r="P284" s="5"/>
      <c r="Q284" s="5"/>
    </row>
    <row r="285" spans="4:17" x14ac:dyDescent="0.2">
      <c r="N285" s="5"/>
      <c r="O285" s="5"/>
      <c r="P285" s="5"/>
      <c r="Q285" s="5"/>
    </row>
    <row r="286" spans="4:17" x14ac:dyDescent="0.2">
      <c r="N286" s="5"/>
      <c r="O286" s="5"/>
      <c r="P286" s="5"/>
      <c r="Q286" s="5"/>
    </row>
    <row r="287" spans="4:17" x14ac:dyDescent="0.2">
      <c r="N287" s="5"/>
      <c r="O287" s="5"/>
      <c r="P287" s="5"/>
      <c r="Q287" s="5"/>
    </row>
    <row r="288" spans="4:17" x14ac:dyDescent="0.2">
      <c r="N288" s="5"/>
      <c r="O288" s="5"/>
      <c r="P288" s="5"/>
      <c r="Q288" s="5"/>
    </row>
    <row r="289" spans="4:17" ht="63.75" x14ac:dyDescent="0.2">
      <c r="D289" s="26" t="s">
        <v>95</v>
      </c>
      <c r="E289" s="26" t="s">
        <v>140</v>
      </c>
      <c r="F289" s="26" t="s">
        <v>141</v>
      </c>
      <c r="G289" s="26" t="s">
        <v>72</v>
      </c>
      <c r="H289" s="26" t="s">
        <v>73</v>
      </c>
      <c r="I289" s="26" t="s">
        <v>95</v>
      </c>
      <c r="J289" s="26" t="s">
        <v>140</v>
      </c>
      <c r="K289" s="26" t="s">
        <v>141</v>
      </c>
      <c r="L289" s="26" t="s">
        <v>72</v>
      </c>
      <c r="M289" s="26" t="s">
        <v>73</v>
      </c>
      <c r="N289" s="5"/>
      <c r="O289" s="5"/>
      <c r="P289" s="5"/>
      <c r="Q289" s="5"/>
    </row>
    <row r="290" spans="4:17" x14ac:dyDescent="0.2">
      <c r="D290" s="22">
        <v>13525</v>
      </c>
      <c r="E290" s="22">
        <v>271.10613678373392</v>
      </c>
      <c r="F290" s="22">
        <v>44000526.000000015</v>
      </c>
      <c r="G290" s="22">
        <v>2405.6611367837381</v>
      </c>
      <c r="H290" s="22">
        <v>390438802.5000003</v>
      </c>
      <c r="I290" s="22">
        <v>20900</v>
      </c>
      <c r="J290" s="22">
        <v>247.41291267942631</v>
      </c>
      <c r="K290" s="22">
        <v>62051158.500000022</v>
      </c>
      <c r="L290" s="22">
        <v>1381.0453209728853</v>
      </c>
      <c r="M290" s="22">
        <v>346366166.49999946</v>
      </c>
      <c r="N290" s="5"/>
      <c r="O290" s="5"/>
      <c r="P290" s="5"/>
      <c r="Q290" s="5"/>
    </row>
    <row r="291" spans="4:17" x14ac:dyDescent="0.2">
      <c r="D291" s="22">
        <v>2250</v>
      </c>
      <c r="E291" s="22">
        <v>172.84386111111115</v>
      </c>
      <c r="F291" s="22">
        <v>4666784.25</v>
      </c>
      <c r="G291" s="22">
        <v>1164.0630092592594</v>
      </c>
      <c r="H291" s="22">
        <v>31429701.25</v>
      </c>
      <c r="I291" s="22">
        <v>4925</v>
      </c>
      <c r="J291" s="22">
        <v>206.98583333333332</v>
      </c>
      <c r="K291" s="22">
        <v>12232862.750000009</v>
      </c>
      <c r="L291" s="22">
        <v>927.77354060913638</v>
      </c>
      <c r="M291" s="22">
        <v>54831416.250000015</v>
      </c>
      <c r="N291" s="5"/>
      <c r="O291" s="5"/>
      <c r="P291" s="5"/>
      <c r="Q291" s="5"/>
    </row>
    <row r="292" spans="4:17" x14ac:dyDescent="0.2">
      <c r="D292" s="22">
        <v>5625</v>
      </c>
      <c r="E292" s="22">
        <v>217.4534407407408</v>
      </c>
      <c r="F292" s="22">
        <v>14678107.250000002</v>
      </c>
      <c r="G292" s="22">
        <v>1735.929237037037</v>
      </c>
      <c r="H292" s="22">
        <v>117175223.50000004</v>
      </c>
      <c r="I292" s="22">
        <v>11400</v>
      </c>
      <c r="J292" s="22">
        <v>258.72749086257295</v>
      </c>
      <c r="K292" s="22">
        <v>35393920.750000022</v>
      </c>
      <c r="L292" s="22">
        <v>1385.2202741228066</v>
      </c>
      <c r="M292" s="22">
        <v>189498133.50000006</v>
      </c>
      <c r="N292" s="5"/>
      <c r="O292" s="5"/>
      <c r="P292" s="5"/>
      <c r="Q292" s="5"/>
    </row>
    <row r="293" spans="4:17" x14ac:dyDescent="0.2">
      <c r="D293" s="22">
        <v>5250</v>
      </c>
      <c r="E293" s="22">
        <v>361.53982936507924</v>
      </c>
      <c r="F293" s="22">
        <v>22777009.249999989</v>
      </c>
      <c r="G293" s="22">
        <v>3498.210115079366</v>
      </c>
      <c r="H293" s="22">
        <v>220387237.24999988</v>
      </c>
      <c r="I293" s="22">
        <v>4550</v>
      </c>
      <c r="J293" s="22">
        <v>261.6004716117215</v>
      </c>
      <c r="K293" s="22">
        <v>14283385.749999993</v>
      </c>
      <c r="L293" s="22">
        <v>1826.8633974358972</v>
      </c>
      <c r="M293" s="22">
        <v>99746741.499999985</v>
      </c>
      <c r="N293" s="5"/>
      <c r="O293" s="5"/>
      <c r="P293" s="5"/>
      <c r="Q293" s="5"/>
    </row>
    <row r="294" spans="4:17" x14ac:dyDescent="0.2">
      <c r="D294" s="22">
        <v>400</v>
      </c>
      <c r="E294" s="22">
        <v>391.38026041666666</v>
      </c>
      <c r="F294" s="22">
        <v>1878625.25</v>
      </c>
      <c r="G294" s="22">
        <v>4468.0501041666666</v>
      </c>
      <c r="H294" s="22">
        <v>21446640.500000004</v>
      </c>
      <c r="I294" s="22">
        <v>25</v>
      </c>
      <c r="J294" s="22">
        <v>469.96416666666664</v>
      </c>
      <c r="K294" s="22">
        <v>140989.25</v>
      </c>
      <c r="L294" s="22">
        <v>7632.9174999999996</v>
      </c>
      <c r="M294" s="22">
        <v>2289875.25</v>
      </c>
      <c r="N294" s="5"/>
      <c r="O294" s="5"/>
      <c r="P294" s="5"/>
      <c r="Q294" s="5"/>
    </row>
    <row r="295" spans="4:17" x14ac:dyDescent="0.2">
      <c r="D295" s="22">
        <v>10400</v>
      </c>
      <c r="E295" s="22">
        <v>294.04543669871816</v>
      </c>
      <c r="F295" s="22">
        <v>36696870.499999993</v>
      </c>
      <c r="G295" s="22">
        <v>2787.4472035256445</v>
      </c>
      <c r="H295" s="22">
        <v>347873411.00000024</v>
      </c>
      <c r="I295" s="22">
        <v>18400</v>
      </c>
      <c r="J295" s="22">
        <v>252.29583899456577</v>
      </c>
      <c r="K295" s="22">
        <v>55706921.25000003</v>
      </c>
      <c r="L295" s="22">
        <v>1438.5509646739124</v>
      </c>
      <c r="M295" s="22">
        <v>317632052.9999994</v>
      </c>
      <c r="N295" s="5"/>
      <c r="O295" s="5"/>
      <c r="P295" s="5"/>
      <c r="Q295" s="5"/>
    </row>
    <row r="296" spans="4:17" x14ac:dyDescent="0.2">
      <c r="D296" s="22">
        <v>3125</v>
      </c>
      <c r="E296" s="22">
        <v>194.76414666666659</v>
      </c>
      <c r="F296" s="22">
        <v>7303655.4999999963</v>
      </c>
      <c r="G296" s="22">
        <v>1135.0771066666666</v>
      </c>
      <c r="H296" s="22">
        <v>42565391.500000007</v>
      </c>
      <c r="I296" s="22">
        <v>2500</v>
      </c>
      <c r="J296" s="22">
        <v>211.47457500000002</v>
      </c>
      <c r="K296" s="22">
        <v>6344237.2500000009</v>
      </c>
      <c r="L296" s="22">
        <v>957.80378333333329</v>
      </c>
      <c r="M296" s="22">
        <v>28734113.500000004</v>
      </c>
      <c r="N296" s="5"/>
      <c r="O296" s="5"/>
      <c r="P296" s="5"/>
      <c r="Q296" s="5"/>
    </row>
    <row r="297" spans="4:17" x14ac:dyDescent="0.2">
      <c r="D297" s="22">
        <v>0</v>
      </c>
      <c r="E297" s="22" t="s">
        <v>105</v>
      </c>
      <c r="F297" s="22" t="s">
        <v>105</v>
      </c>
      <c r="G297" s="22" t="s">
        <v>105</v>
      </c>
      <c r="H297" s="22" t="s">
        <v>105</v>
      </c>
      <c r="I297" s="22">
        <v>0</v>
      </c>
      <c r="J297" s="22" t="s">
        <v>105</v>
      </c>
      <c r="K297" s="22" t="s">
        <v>105</v>
      </c>
      <c r="L297" s="22" t="s">
        <v>105</v>
      </c>
      <c r="M297" s="22" t="s">
        <v>105</v>
      </c>
      <c r="N297" s="5"/>
      <c r="O297" s="5"/>
      <c r="P297" s="5"/>
      <c r="Q297" s="5"/>
    </row>
    <row r="298" spans="4:17" x14ac:dyDescent="0.2">
      <c r="D298" s="14"/>
      <c r="E298" s="14"/>
      <c r="F298" s="32">
        <v>13414.8</v>
      </c>
      <c r="G298" s="14"/>
      <c r="H298" s="32">
        <v>927000.13</v>
      </c>
      <c r="I298" s="14"/>
      <c r="J298" s="14"/>
      <c r="K298" s="32">
        <v>13104</v>
      </c>
      <c r="L298" s="14"/>
      <c r="M298" s="22">
        <v>269362.5</v>
      </c>
      <c r="N298" s="5"/>
      <c r="O298" s="5"/>
      <c r="P298" s="5"/>
      <c r="Q298" s="5"/>
    </row>
    <row r="299" spans="4:17" x14ac:dyDescent="0.2">
      <c r="D299" s="14"/>
      <c r="E299" s="14"/>
      <c r="F299" s="22">
        <v>25.23</v>
      </c>
      <c r="G299" s="14"/>
      <c r="H299" s="22">
        <v>2256.5500000000002</v>
      </c>
      <c r="I299" s="14"/>
      <c r="J299" s="14"/>
      <c r="K299" s="22">
        <v>13.43</v>
      </c>
      <c r="L299" s="14"/>
      <c r="M299" s="22">
        <v>815.3</v>
      </c>
      <c r="N299" s="5"/>
      <c r="O299" s="5"/>
      <c r="P299" s="5"/>
      <c r="Q299" s="5"/>
    </row>
    <row r="300" spans="4:17" x14ac:dyDescent="0.2">
      <c r="D300" s="14"/>
      <c r="E300" s="14"/>
      <c r="F300" s="22"/>
      <c r="G300" s="14"/>
      <c r="H300" s="22"/>
      <c r="I300" s="14"/>
      <c r="J300" s="14"/>
      <c r="K300" s="22"/>
      <c r="L300" s="14"/>
      <c r="M300" s="22"/>
      <c r="N300" s="5"/>
      <c r="O300" s="5"/>
      <c r="P300" s="5"/>
      <c r="Q300" s="5"/>
    </row>
    <row r="301" spans="4:17" x14ac:dyDescent="0.2">
      <c r="D301" s="14"/>
      <c r="E301" s="14"/>
      <c r="F301" s="23"/>
      <c r="G301" s="14"/>
      <c r="H301" s="23"/>
      <c r="I301" s="14"/>
      <c r="J301" s="14"/>
      <c r="K301" s="23"/>
      <c r="L301" s="14"/>
      <c r="M301" s="23"/>
      <c r="N301" s="5"/>
      <c r="O301" s="5"/>
      <c r="P301" s="5"/>
      <c r="Q301" s="5"/>
    </row>
    <row r="302" spans="4:17" x14ac:dyDescent="0.2">
      <c r="N302" s="5"/>
      <c r="O302" s="5"/>
      <c r="P302" s="5"/>
      <c r="Q302" s="5"/>
    </row>
    <row r="303" spans="4:17" x14ac:dyDescent="0.2">
      <c r="N303" s="5"/>
      <c r="O303" s="5"/>
      <c r="P303" s="5"/>
      <c r="Q303" s="5"/>
    </row>
    <row r="304" spans="4:17" x14ac:dyDescent="0.2">
      <c r="N304" s="5"/>
      <c r="O304" s="5"/>
      <c r="P304" s="5"/>
      <c r="Q304" s="5"/>
    </row>
    <row r="305" spans="4:17" x14ac:dyDescent="0.2">
      <c r="D305" s="52">
        <v>7708.71</v>
      </c>
      <c r="E305" s="211">
        <v>9600.3349999999991</v>
      </c>
      <c r="F305" s="211">
        <v>9596.0750000000007</v>
      </c>
      <c r="G305" s="211">
        <v>10905.77</v>
      </c>
      <c r="H305" s="211">
        <v>6302.08</v>
      </c>
      <c r="I305" s="211">
        <v>6307.4050000000007</v>
      </c>
      <c r="J305" s="211">
        <v>5280.56</v>
      </c>
      <c r="N305" s="5"/>
      <c r="O305" s="5"/>
      <c r="P305" s="5"/>
      <c r="Q305" s="5"/>
    </row>
    <row r="306" spans="4:17" x14ac:dyDescent="0.2">
      <c r="D306" s="52">
        <v>12180.77</v>
      </c>
      <c r="E306" s="211">
        <v>13800.87</v>
      </c>
      <c r="F306" s="211">
        <v>13780.845000000001</v>
      </c>
      <c r="G306" s="211">
        <v>17658.495000000003</v>
      </c>
      <c r="H306" s="211">
        <v>10453.530000000001</v>
      </c>
      <c r="I306" s="211">
        <v>10467.754999999999</v>
      </c>
      <c r="J306" s="211">
        <v>8269.4699999999993</v>
      </c>
      <c r="N306" s="5"/>
      <c r="O306" s="5"/>
      <c r="P306" s="5"/>
      <c r="Q306" s="5"/>
    </row>
    <row r="307" spans="4:17" x14ac:dyDescent="0.2">
      <c r="D307" s="52">
        <v>17336.23</v>
      </c>
      <c r="E307" s="211">
        <v>19410.574999999997</v>
      </c>
      <c r="F307" s="211">
        <v>19351.03</v>
      </c>
      <c r="G307" s="211">
        <v>29157.404999999999</v>
      </c>
      <c r="H307" s="211">
        <v>15091.56</v>
      </c>
      <c r="I307" s="211">
        <v>15091.555</v>
      </c>
      <c r="J307" s="211">
        <v>15458.11</v>
      </c>
      <c r="N307" s="5"/>
      <c r="O307" s="5"/>
      <c r="P307" s="5"/>
      <c r="Q307" s="5"/>
    </row>
    <row r="308" spans="4:17" x14ac:dyDescent="0.2">
      <c r="D308" s="52">
        <v>17170.969713682156</v>
      </c>
      <c r="E308" s="211">
        <v>20720.401795010937</v>
      </c>
      <c r="F308" s="211">
        <v>20619.527261383588</v>
      </c>
      <c r="G308" s="211">
        <v>31691.708214285711</v>
      </c>
      <c r="H308" s="211">
        <v>13438.134788411087</v>
      </c>
      <c r="I308" s="211">
        <v>13407.191339367551</v>
      </c>
      <c r="J308" s="211">
        <v>20363.12</v>
      </c>
      <c r="N308" s="5"/>
      <c r="O308" s="5"/>
      <c r="P308" s="5"/>
      <c r="Q308" s="5"/>
    </row>
    <row r="309" spans="4:17" x14ac:dyDescent="0.2">
      <c r="D309" s="7">
        <v>7721355806.0000238</v>
      </c>
      <c r="E309" s="211">
        <v>4776052613.750021</v>
      </c>
      <c r="F309" s="211">
        <v>4709500026.5000114</v>
      </c>
      <c r="G309" s="211">
        <v>66552587.249999993</v>
      </c>
      <c r="H309" s="211">
        <v>2945303192.25</v>
      </c>
      <c r="I309" s="211">
        <v>2925449150.2499995</v>
      </c>
      <c r="J309" s="211">
        <v>19854042</v>
      </c>
    </row>
    <row r="310" spans="4:17" x14ac:dyDescent="0.2">
      <c r="D310" s="212" t="s">
        <v>107</v>
      </c>
      <c r="E310" s="213"/>
      <c r="F310" s="213"/>
      <c r="G310" s="213"/>
      <c r="H310" s="213"/>
      <c r="I310" s="213"/>
      <c r="J310" s="213"/>
    </row>
    <row r="311" spans="4:17" x14ac:dyDescent="0.2">
      <c r="D311" s="22">
        <v>449675</v>
      </c>
      <c r="E311" s="22">
        <v>230500</v>
      </c>
      <c r="F311" s="22">
        <v>228400</v>
      </c>
      <c r="G311" s="22">
        <v>2100</v>
      </c>
      <c r="H311" s="22">
        <v>219175</v>
      </c>
      <c r="I311" s="22">
        <v>218200</v>
      </c>
      <c r="J311" s="22">
        <v>975</v>
      </c>
    </row>
    <row r="318" spans="4:17" x14ac:dyDescent="0.2">
      <c r="D318" s="52">
        <v>1177.43</v>
      </c>
      <c r="E318" s="211">
        <v>1229.6199999999999</v>
      </c>
      <c r="F318" s="211">
        <v>1228.8150000000001</v>
      </c>
      <c r="G318" s="211">
        <v>1295.8399999999999</v>
      </c>
      <c r="H318" s="211">
        <v>1132.1300000000001</v>
      </c>
      <c r="I318" s="211">
        <v>1131.52</v>
      </c>
      <c r="J318" s="211">
        <v>1166.76</v>
      </c>
    </row>
    <row r="319" spans="4:17" x14ac:dyDescent="0.2">
      <c r="D319" s="52">
        <v>2483.4499999999998</v>
      </c>
      <c r="E319" s="211">
        <v>2548.8000000000002</v>
      </c>
      <c r="F319" s="211">
        <v>2547.9949999999999</v>
      </c>
      <c r="G319" s="211">
        <v>3276.83</v>
      </c>
      <c r="H319" s="211">
        <v>2407.3000000000002</v>
      </c>
      <c r="I319" s="211">
        <v>2407.89</v>
      </c>
      <c r="J319" s="211">
        <v>2050.04</v>
      </c>
    </row>
    <row r="320" spans="4:17" x14ac:dyDescent="0.2">
      <c r="D320" s="52">
        <v>4691.21</v>
      </c>
      <c r="E320" s="211">
        <v>4792.32</v>
      </c>
      <c r="F320" s="211">
        <v>4792.32</v>
      </c>
      <c r="G320" s="211">
        <v>4594.9850000000006</v>
      </c>
      <c r="H320" s="211">
        <v>4565.26</v>
      </c>
      <c r="I320" s="211">
        <v>4566.4050000000007</v>
      </c>
      <c r="J320" s="211">
        <v>3964.56</v>
      </c>
    </row>
    <row r="321" spans="4:10" x14ac:dyDescent="0.2">
      <c r="D321" s="52">
        <v>3308.6790359704228</v>
      </c>
      <c r="E321" s="211">
        <v>3425.3192635574896</v>
      </c>
      <c r="F321" s="211">
        <v>3423.2939174693702</v>
      </c>
      <c r="G321" s="211">
        <v>3645.5997619047625</v>
      </c>
      <c r="H321" s="211">
        <v>3186.0118866202765</v>
      </c>
      <c r="I321" s="211">
        <v>3187.6037694775414</v>
      </c>
      <c r="J321" s="211">
        <v>2829.7566666666671</v>
      </c>
    </row>
    <row r="322" spans="4:10" x14ac:dyDescent="0.2">
      <c r="D322" s="7">
        <v>1487830245.4999998</v>
      </c>
      <c r="E322" s="211">
        <v>789536090.25000131</v>
      </c>
      <c r="F322" s="211">
        <v>781880330.75000417</v>
      </c>
      <c r="G322" s="211">
        <v>7655759.5000000009</v>
      </c>
      <c r="H322" s="211">
        <v>698294155.24999917</v>
      </c>
      <c r="I322" s="211">
        <v>695535142.49999952</v>
      </c>
      <c r="J322" s="211">
        <v>2759012.75</v>
      </c>
    </row>
    <row r="323" spans="4:10" x14ac:dyDescent="0.2">
      <c r="D323" s="212" t="s">
        <v>107</v>
      </c>
      <c r="E323" s="213"/>
      <c r="F323" s="213"/>
      <c r="G323" s="213"/>
      <c r="H323" s="213"/>
      <c r="I323" s="213"/>
      <c r="J323" s="213"/>
    </row>
    <row r="324" spans="4:10" x14ac:dyDescent="0.2">
      <c r="D324" s="22">
        <v>449675</v>
      </c>
      <c r="E324" s="22">
        <v>230500</v>
      </c>
      <c r="F324" s="22">
        <v>228400</v>
      </c>
      <c r="G324" s="22">
        <v>2100</v>
      </c>
      <c r="H324" s="22">
        <v>219175</v>
      </c>
      <c r="I324" s="22">
        <v>218200</v>
      </c>
      <c r="J324" s="22">
        <v>975</v>
      </c>
    </row>
    <row r="332" spans="4:10" x14ac:dyDescent="0.2">
      <c r="D332" s="7">
        <v>4741.4799999999996</v>
      </c>
      <c r="E332" s="7">
        <v>5463.2809999999963</v>
      </c>
      <c r="F332" s="7">
        <v>3953.66</v>
      </c>
      <c r="G332" s="7">
        <v>133654894.25000007</v>
      </c>
      <c r="H332" s="7">
        <v>85089300.24999997</v>
      </c>
      <c r="I332" s="7">
        <v>54007017.00000006</v>
      </c>
    </row>
    <row r="333" spans="4:10" x14ac:dyDescent="0.2">
      <c r="D333" s="7">
        <v>6648.01</v>
      </c>
      <c r="E333" s="7">
        <v>8542.7399999999907</v>
      </c>
      <c r="F333" s="7">
        <v>5350.82</v>
      </c>
      <c r="G333" s="7">
        <v>247640432.49999973</v>
      </c>
      <c r="H333" s="7">
        <v>165044420.24999985</v>
      </c>
      <c r="I333" s="7">
        <v>102799207.25</v>
      </c>
    </row>
    <row r="334" spans="4:10" x14ac:dyDescent="0.2">
      <c r="D334" s="7">
        <v>8741.23</v>
      </c>
      <c r="E334" s="7">
        <v>10656.548000000003</v>
      </c>
      <c r="F334" s="7">
        <v>7126.19</v>
      </c>
      <c r="G334" s="7">
        <v>346922254.74999976</v>
      </c>
      <c r="H334" s="7">
        <v>221523548.25000042</v>
      </c>
      <c r="I334" s="7">
        <v>137391499.24999985</v>
      </c>
    </row>
    <row r="335" spans="4:10" x14ac:dyDescent="0.2">
      <c r="D335" s="7">
        <v>10596.76</v>
      </c>
      <c r="E335" s="7">
        <v>12250.341999999959</v>
      </c>
      <c r="F335" s="7">
        <v>8831.35</v>
      </c>
      <c r="G335" s="7">
        <v>435138742.74999964</v>
      </c>
      <c r="H335" s="7">
        <v>265132015.00000018</v>
      </c>
      <c r="I335" s="7">
        <v>174332663.99999982</v>
      </c>
    </row>
    <row r="336" spans="4:10" x14ac:dyDescent="0.2">
      <c r="D336" s="7">
        <v>12180.77</v>
      </c>
      <c r="E336" s="7">
        <v>13800.87</v>
      </c>
      <c r="F336" s="7">
        <v>10453.530000000001</v>
      </c>
      <c r="G336" s="7">
        <v>513466855.5000003</v>
      </c>
      <c r="H336" s="7">
        <v>300347837.99999976</v>
      </c>
      <c r="I336" s="7">
        <v>211128617.50000042</v>
      </c>
    </row>
    <row r="337" spans="4:9" x14ac:dyDescent="0.2">
      <c r="D337" s="7">
        <v>13899.32</v>
      </c>
      <c r="E337" s="7">
        <v>15477.17</v>
      </c>
      <c r="F337" s="7">
        <v>12030.32</v>
      </c>
      <c r="G337" s="7">
        <v>585687068.25000036</v>
      </c>
      <c r="H337" s="7">
        <v>337026310.0000003</v>
      </c>
      <c r="I337" s="7">
        <v>246902080.2499997</v>
      </c>
    </row>
    <row r="338" spans="4:9" x14ac:dyDescent="0.2">
      <c r="D338" s="7">
        <v>15934.85</v>
      </c>
      <c r="E338" s="7">
        <v>17669.833000000031</v>
      </c>
      <c r="F338" s="7">
        <v>13950.7</v>
      </c>
      <c r="G338" s="7">
        <v>669060532.00000036</v>
      </c>
      <c r="H338" s="7">
        <v>379652535.24999958</v>
      </c>
      <c r="I338" s="7">
        <v>283255588.75000024</v>
      </c>
    </row>
    <row r="339" spans="4:9" x14ac:dyDescent="0.2">
      <c r="D339" s="7">
        <v>19353.900000000001</v>
      </c>
      <c r="E339" s="7">
        <v>22059.507999999871</v>
      </c>
      <c r="F339" s="7">
        <v>16617.77</v>
      </c>
      <c r="G339" s="7">
        <v>784051546.75000095</v>
      </c>
      <c r="H339" s="7">
        <v>451275963.99999976</v>
      </c>
      <c r="I339" s="7">
        <v>332679473.75000006</v>
      </c>
    </row>
    <row r="340" spans="4:9" x14ac:dyDescent="0.2">
      <c r="D340" s="7">
        <v>27979.84</v>
      </c>
      <c r="E340" s="7">
        <v>32975.066999999864</v>
      </c>
      <c r="F340" s="7">
        <v>23249.32</v>
      </c>
      <c r="G340" s="7">
        <v>1032603871.0000015</v>
      </c>
      <c r="H340" s="7">
        <v>614739912.99999976</v>
      </c>
      <c r="I340" s="7">
        <v>424401432.75000006</v>
      </c>
    </row>
    <row r="341" spans="4:9" x14ac:dyDescent="0.2">
      <c r="D341" s="7">
        <v>2687081.54</v>
      </c>
      <c r="E341" s="7">
        <v>2687081.54</v>
      </c>
      <c r="F341" s="7">
        <v>597902.99</v>
      </c>
      <c r="G341" s="7">
        <v>2973129608.249999</v>
      </c>
      <c r="H341" s="7">
        <v>1956220769.7500019</v>
      </c>
      <c r="I341" s="7">
        <v>978405611.74999905</v>
      </c>
    </row>
    <row r="342" spans="4:9" x14ac:dyDescent="0.2">
      <c r="D342" s="183">
        <v>449675</v>
      </c>
      <c r="E342" s="183">
        <v>230500</v>
      </c>
      <c r="F342" s="183">
        <v>219175</v>
      </c>
      <c r="G342" s="22">
        <v>7721355806.0000019</v>
      </c>
      <c r="H342" s="22">
        <v>4776052613.7500019</v>
      </c>
      <c r="I342" s="22">
        <v>2945303192.249999</v>
      </c>
    </row>
    <row r="351" spans="4:9" x14ac:dyDescent="0.2">
      <c r="D351" s="7">
        <v>574.95000000000005</v>
      </c>
      <c r="E351" s="7">
        <v>590.125</v>
      </c>
      <c r="F351" s="7">
        <v>549.12</v>
      </c>
      <c r="G351" s="7">
        <v>15852876.000000002</v>
      </c>
      <c r="H351" s="7">
        <v>8398457.7500000093</v>
      </c>
      <c r="I351" s="7">
        <v>7476578.9999999925</v>
      </c>
    </row>
    <row r="352" spans="4:9" x14ac:dyDescent="0.2">
      <c r="D352" s="7">
        <v>970.66</v>
      </c>
      <c r="E352" s="7">
        <v>1009.5519999999991</v>
      </c>
      <c r="F352" s="7">
        <v>922.72</v>
      </c>
      <c r="G352" s="7">
        <v>34754708.249999933</v>
      </c>
      <c r="H352" s="7">
        <v>18586855.249999959</v>
      </c>
      <c r="I352" s="7">
        <v>16242892.999999987</v>
      </c>
    </row>
    <row r="353" spans="4:9" x14ac:dyDescent="0.2">
      <c r="D353" s="7">
        <v>1400.14</v>
      </c>
      <c r="E353" s="7">
        <v>1453.8410000000008</v>
      </c>
      <c r="F353" s="7">
        <v>1343.02</v>
      </c>
      <c r="G353" s="7">
        <v>53146237.000000052</v>
      </c>
      <c r="H353" s="7">
        <v>28346313</v>
      </c>
      <c r="I353" s="7">
        <v>24850833.749999978</v>
      </c>
    </row>
    <row r="354" spans="4:9" x14ac:dyDescent="0.2">
      <c r="D354" s="7">
        <v>1909.5</v>
      </c>
      <c r="E354" s="7">
        <v>1973.6079999999995</v>
      </c>
      <c r="F354" s="7">
        <v>1853.65</v>
      </c>
      <c r="G354" s="7">
        <v>74490856.250000134</v>
      </c>
      <c r="H354" s="7">
        <v>39508795.750000015</v>
      </c>
      <c r="I354" s="7">
        <v>35010458.750000007</v>
      </c>
    </row>
    <row r="355" spans="4:9" x14ac:dyDescent="0.2">
      <c r="D355" s="7">
        <v>2483.4499999999998</v>
      </c>
      <c r="E355" s="7">
        <v>2548.8000000000002</v>
      </c>
      <c r="F355" s="7">
        <v>2407.3000000000002</v>
      </c>
      <c r="G355" s="7">
        <v>98587383.000000104</v>
      </c>
      <c r="H355" s="7">
        <v>51952649.750000015</v>
      </c>
      <c r="I355" s="7">
        <v>46635303.500000022</v>
      </c>
    </row>
    <row r="356" spans="4:9" x14ac:dyDescent="0.2">
      <c r="D356" s="7">
        <v>3171.64</v>
      </c>
      <c r="E356" s="7">
        <v>3261.4259999999999</v>
      </c>
      <c r="F356" s="7">
        <v>3087.36</v>
      </c>
      <c r="G356" s="7">
        <v>126688244.25000003</v>
      </c>
      <c r="H356" s="7">
        <v>66589337.000000022</v>
      </c>
      <c r="I356" s="7">
        <v>60138066.750000082</v>
      </c>
    </row>
    <row r="357" spans="4:9" x14ac:dyDescent="0.2">
      <c r="D357" s="7">
        <v>4076.8</v>
      </c>
      <c r="E357" s="7">
        <v>4177.8250000000062</v>
      </c>
      <c r="F357" s="7">
        <v>4012.06</v>
      </c>
      <c r="G357" s="7">
        <v>162939344.99999994</v>
      </c>
      <c r="H357" s="7">
        <v>85404024.24999997</v>
      </c>
      <c r="I357" s="7">
        <v>77454020.49999994</v>
      </c>
    </row>
    <row r="358" spans="4:9" x14ac:dyDescent="0.2">
      <c r="D358" s="7">
        <v>4968.93</v>
      </c>
      <c r="E358" s="7">
        <v>5203.0419999999922</v>
      </c>
      <c r="F358" s="7">
        <v>4792.32</v>
      </c>
      <c r="G358" s="7">
        <v>206663338.99999997</v>
      </c>
      <c r="H358" s="7">
        <v>108317052.00000003</v>
      </c>
      <c r="I358" s="7">
        <v>98982118.25000003</v>
      </c>
    </row>
    <row r="359" spans="4:9" x14ac:dyDescent="0.2">
      <c r="D359" s="7">
        <v>7176.84</v>
      </c>
      <c r="E359" s="7">
        <v>7577.2459999999892</v>
      </c>
      <c r="F359" s="7">
        <v>6851.9</v>
      </c>
      <c r="G359" s="7">
        <v>268866763.99999958</v>
      </c>
      <c r="H359" s="7">
        <v>144372741.74999991</v>
      </c>
      <c r="I359" s="7">
        <v>124681271.75000021</v>
      </c>
    </row>
    <row r="360" spans="4:9" x14ac:dyDescent="0.2">
      <c r="D360" s="7">
        <v>23280.080000000002</v>
      </c>
      <c r="E360" s="7">
        <v>23280.080000000002</v>
      </c>
      <c r="F360" s="7">
        <v>21795.57</v>
      </c>
      <c r="G360" s="7">
        <v>445840492.75000095</v>
      </c>
      <c r="H360" s="7">
        <v>238059863.74999991</v>
      </c>
      <c r="I360" s="7">
        <v>206822609.99999997</v>
      </c>
    </row>
    <row r="361" spans="4:9" x14ac:dyDescent="0.2">
      <c r="D361" s="183">
        <v>449675</v>
      </c>
      <c r="E361" s="183">
        <v>230500</v>
      </c>
      <c r="F361" s="183">
        <v>219175</v>
      </c>
      <c r="G361" s="22">
        <v>1487830245.5000007</v>
      </c>
      <c r="H361" s="22">
        <v>789536090.24999976</v>
      </c>
      <c r="I361" s="22">
        <v>698294155.25000024</v>
      </c>
    </row>
  </sheetData>
  <mergeCells count="10">
    <mergeCell ref="B3:N3"/>
    <mergeCell ref="D223:M223"/>
    <mergeCell ref="D224:H224"/>
    <mergeCell ref="I224:M224"/>
    <mergeCell ref="L7:N7"/>
    <mergeCell ref="B5:N5"/>
    <mergeCell ref="B7:B8"/>
    <mergeCell ref="C7:E7"/>
    <mergeCell ref="F7:H7"/>
    <mergeCell ref="I7:K7"/>
  </mergeCells>
  <phoneticPr fontId="2" type="noConversion"/>
  <conditionalFormatting sqref="F11:N22">
    <cfRule type="expression" dxfId="56" priority="1" stopIfTrue="1">
      <formula>AND($C11&gt;=500,$C11&lt;=1225)</formula>
    </cfRule>
  </conditionalFormatting>
  <conditionalFormatting sqref="C11:E22">
    <cfRule type="expression" dxfId="55" priority="2" stopIfTrue="1">
      <formula>AND(C11&gt;=500,C11&lt;=1225)</formula>
    </cfRule>
  </conditionalFormatting>
  <hyperlinks>
    <hyperlink ref="K1" location="Índice!B15" display="ÍNDICE"/>
  </hyperlinks>
  <pageMargins left="0.19685039370078741" right="0.19685039370078741" top="0.19685039370078741" bottom="0.19685039370078741" header="0" footer="0"/>
  <pageSetup paperSize="9" scale="78" orientation="landscape" verticalDpi="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 enableFormatConditionsCalculation="0"/>
  <dimension ref="B1:R81"/>
  <sheetViews>
    <sheetView zoomScale="90" zoomScaleNormal="90" workbookViewId="0">
      <selection activeCell="D1" sqref="D1"/>
    </sheetView>
  </sheetViews>
  <sheetFormatPr baseColWidth="10" defaultRowHeight="12.75" x14ac:dyDescent="0.2"/>
  <cols>
    <col min="1" max="1" width="2.7109375" style="2" customWidth="1"/>
    <col min="2" max="2" width="38.85546875" style="2" customWidth="1"/>
    <col min="3" max="10" width="16.5703125" style="2" customWidth="1"/>
    <col min="11" max="12" width="7.7109375" style="2" customWidth="1"/>
    <col min="13" max="13" width="37.85546875" style="2" customWidth="1"/>
    <col min="14" max="17" width="7.7109375" style="2" customWidth="1"/>
    <col min="18" max="18" width="8.140625" style="2" customWidth="1"/>
    <col min="19" max="16384" width="11.42578125" style="2"/>
  </cols>
  <sheetData>
    <row r="1" spans="2:13" ht="38.1" customHeight="1" x14ac:dyDescent="0.2">
      <c r="I1" s="352" t="s">
        <v>49</v>
      </c>
    </row>
    <row r="2" spans="2:13" ht="15.75" customHeight="1" x14ac:dyDescent="0.2"/>
    <row r="3" spans="2:13" s="263" customFormat="1" ht="20.25" customHeight="1" thickBot="1" x14ac:dyDescent="0.3">
      <c r="B3" s="405" t="s">
        <v>137</v>
      </c>
      <c r="C3" s="405"/>
      <c r="D3" s="405"/>
      <c r="E3" s="405"/>
      <c r="F3" s="405"/>
      <c r="G3" s="405"/>
      <c r="H3" s="405"/>
      <c r="I3" s="405"/>
      <c r="J3" s="405"/>
    </row>
    <row r="4" spans="2:13" ht="12.75" customHeight="1" x14ac:dyDescent="0.2">
      <c r="B4" s="3"/>
    </row>
    <row r="5" spans="2:13" ht="15" customHeight="1" x14ac:dyDescent="0.2">
      <c r="B5" s="430" t="s">
        <v>187</v>
      </c>
      <c r="C5" s="430"/>
      <c r="D5" s="430"/>
      <c r="E5" s="430"/>
      <c r="F5" s="430"/>
      <c r="G5" s="430"/>
      <c r="H5" s="430"/>
      <c r="I5" s="431"/>
      <c r="J5" s="431"/>
    </row>
    <row r="6" spans="2:13" ht="12.75" customHeight="1" x14ac:dyDescent="0.2">
      <c r="B6" s="112"/>
      <c r="C6" s="94"/>
      <c r="D6" s="94"/>
      <c r="E6" s="94"/>
      <c r="F6" s="94"/>
      <c r="G6" s="94"/>
      <c r="H6" s="94"/>
    </row>
    <row r="7" spans="2:13" s="236" customFormat="1" ht="52.5" customHeight="1" x14ac:dyDescent="0.2">
      <c r="B7" s="113"/>
      <c r="C7" s="113" t="s">
        <v>106</v>
      </c>
      <c r="D7" s="114" t="s">
        <v>11</v>
      </c>
      <c r="E7" s="114" t="s">
        <v>45</v>
      </c>
      <c r="F7" s="114" t="s">
        <v>24</v>
      </c>
      <c r="G7" s="114" t="s">
        <v>68</v>
      </c>
      <c r="H7" s="114" t="s">
        <v>14</v>
      </c>
      <c r="I7" s="114" t="s">
        <v>15</v>
      </c>
      <c r="J7" s="114" t="s">
        <v>47</v>
      </c>
    </row>
    <row r="8" spans="2:13" s="236" customFormat="1" ht="12.75" customHeight="1" x14ac:dyDescent="0.2">
      <c r="B8" s="214"/>
      <c r="C8" s="214"/>
      <c r="D8" s="230"/>
      <c r="E8" s="230"/>
      <c r="F8" s="230"/>
      <c r="G8" s="230"/>
      <c r="H8" s="230"/>
      <c r="I8" s="230"/>
      <c r="J8" s="230"/>
    </row>
    <row r="9" spans="2:13" ht="12.75" customHeight="1" x14ac:dyDescent="0.2">
      <c r="B9" s="225" t="s">
        <v>95</v>
      </c>
      <c r="C9" s="228">
        <v>2921500</v>
      </c>
      <c r="D9" s="228">
        <v>12425</v>
      </c>
      <c r="E9" s="228">
        <v>213300</v>
      </c>
      <c r="F9" s="228">
        <v>158700</v>
      </c>
      <c r="G9" s="228">
        <v>806450</v>
      </c>
      <c r="H9" s="228">
        <v>904925</v>
      </c>
      <c r="I9" s="228">
        <v>785700</v>
      </c>
      <c r="J9" s="228">
        <v>40000</v>
      </c>
      <c r="M9" s="1"/>
    </row>
    <row r="10" spans="2:13" ht="12.75" customHeight="1" x14ac:dyDescent="0.2">
      <c r="B10" s="150" t="s">
        <v>121</v>
      </c>
      <c r="C10" s="104">
        <v>405375</v>
      </c>
      <c r="D10" s="104" t="s">
        <v>203</v>
      </c>
      <c r="E10" s="104">
        <v>33500</v>
      </c>
      <c r="F10" s="104">
        <v>13100</v>
      </c>
      <c r="G10" s="104">
        <v>52675</v>
      </c>
      <c r="H10" s="104">
        <v>177475</v>
      </c>
      <c r="I10" s="104">
        <v>119150</v>
      </c>
      <c r="J10" s="104">
        <v>9000</v>
      </c>
      <c r="M10" s="1"/>
    </row>
    <row r="11" spans="2:13" ht="12.75" customHeight="1" x14ac:dyDescent="0.2">
      <c r="B11" s="150" t="s">
        <v>122</v>
      </c>
      <c r="C11" s="104">
        <v>197650</v>
      </c>
      <c r="D11" s="104" t="s">
        <v>203</v>
      </c>
      <c r="E11" s="104">
        <v>9925</v>
      </c>
      <c r="F11" s="104">
        <v>8025</v>
      </c>
      <c r="G11" s="104">
        <v>15650</v>
      </c>
      <c r="H11" s="104">
        <v>54375</v>
      </c>
      <c r="I11" s="104">
        <v>107250</v>
      </c>
      <c r="J11" s="104">
        <v>2400</v>
      </c>
      <c r="M11" s="1"/>
    </row>
    <row r="12" spans="2:13" ht="12.75" customHeight="1" x14ac:dyDescent="0.2">
      <c r="B12" s="150" t="s">
        <v>91</v>
      </c>
      <c r="C12" s="104">
        <v>187000</v>
      </c>
      <c r="D12" s="104" t="s">
        <v>203</v>
      </c>
      <c r="E12" s="104">
        <v>12600</v>
      </c>
      <c r="F12" s="104">
        <v>5625</v>
      </c>
      <c r="G12" s="104">
        <v>42825</v>
      </c>
      <c r="H12" s="104">
        <v>83350</v>
      </c>
      <c r="I12" s="104">
        <v>36875</v>
      </c>
      <c r="J12" s="104">
        <v>5550</v>
      </c>
      <c r="M12" s="1"/>
    </row>
    <row r="13" spans="2:13" ht="12.75" customHeight="1" x14ac:dyDescent="0.2">
      <c r="B13" s="150" t="s">
        <v>92</v>
      </c>
      <c r="C13" s="104">
        <v>129600</v>
      </c>
      <c r="D13" s="104" t="s">
        <v>203</v>
      </c>
      <c r="E13" s="104">
        <v>9500</v>
      </c>
      <c r="F13" s="104">
        <v>5325</v>
      </c>
      <c r="G13" s="104">
        <v>39275</v>
      </c>
      <c r="H13" s="104">
        <v>36050</v>
      </c>
      <c r="I13" s="104">
        <v>36425</v>
      </c>
      <c r="J13" s="104">
        <v>2900</v>
      </c>
      <c r="M13" s="1"/>
    </row>
    <row r="14" spans="2:13" ht="12.75" customHeight="1" x14ac:dyDescent="0.2">
      <c r="B14" s="150" t="s">
        <v>76</v>
      </c>
      <c r="C14" s="104">
        <v>386200</v>
      </c>
      <c r="D14" s="104" t="s">
        <v>203</v>
      </c>
      <c r="E14" s="104">
        <v>21875</v>
      </c>
      <c r="F14" s="104">
        <v>7950</v>
      </c>
      <c r="G14" s="104">
        <v>162575</v>
      </c>
      <c r="H14" s="104">
        <v>125650</v>
      </c>
      <c r="I14" s="104">
        <v>60325</v>
      </c>
      <c r="J14" s="104">
        <v>7675</v>
      </c>
      <c r="M14" s="1"/>
    </row>
    <row r="15" spans="2:13" ht="12.75" customHeight="1" x14ac:dyDescent="0.2">
      <c r="B15" s="150" t="s">
        <v>77</v>
      </c>
      <c r="C15" s="104">
        <v>167975</v>
      </c>
      <c r="D15" s="104" t="s">
        <v>203</v>
      </c>
      <c r="E15" s="104">
        <v>3050</v>
      </c>
      <c r="F15" s="104">
        <v>1850</v>
      </c>
      <c r="G15" s="104">
        <v>34775</v>
      </c>
      <c r="H15" s="104">
        <v>61800</v>
      </c>
      <c r="I15" s="104">
        <v>65625</v>
      </c>
      <c r="J15" s="104">
        <v>700</v>
      </c>
      <c r="M15" s="1"/>
    </row>
    <row r="16" spans="2:13" ht="12.75" customHeight="1" x14ac:dyDescent="0.2">
      <c r="B16" s="150" t="s">
        <v>78</v>
      </c>
      <c r="C16" s="104">
        <v>405000</v>
      </c>
      <c r="D16" s="104" t="s">
        <v>203</v>
      </c>
      <c r="E16" s="104">
        <v>12950</v>
      </c>
      <c r="F16" s="104">
        <v>10175</v>
      </c>
      <c r="G16" s="104">
        <v>105575</v>
      </c>
      <c r="H16" s="104">
        <v>162475</v>
      </c>
      <c r="I16" s="104">
        <v>110275</v>
      </c>
      <c r="J16" s="104">
        <v>3100</v>
      </c>
      <c r="M16" s="1"/>
    </row>
    <row r="17" spans="2:18" ht="12.75" customHeight="1" x14ac:dyDescent="0.2">
      <c r="B17" s="150" t="s">
        <v>79</v>
      </c>
      <c r="C17" s="104">
        <v>360350</v>
      </c>
      <c r="D17" s="104">
        <v>1025</v>
      </c>
      <c r="E17" s="104">
        <v>54025</v>
      </c>
      <c r="F17" s="104">
        <v>60100</v>
      </c>
      <c r="G17" s="104">
        <v>153275</v>
      </c>
      <c r="H17" s="104">
        <v>46300</v>
      </c>
      <c r="I17" s="104">
        <v>43600</v>
      </c>
      <c r="J17" s="104">
        <v>2025</v>
      </c>
      <c r="M17" s="1"/>
    </row>
    <row r="18" spans="2:18" ht="12.75" customHeight="1" x14ac:dyDescent="0.2">
      <c r="B18" s="150" t="s">
        <v>80</v>
      </c>
      <c r="C18" s="104">
        <v>221975</v>
      </c>
      <c r="D18" s="104">
        <v>800</v>
      </c>
      <c r="E18" s="104">
        <v>32225</v>
      </c>
      <c r="F18" s="104">
        <v>24275</v>
      </c>
      <c r="G18" s="104">
        <v>101425</v>
      </c>
      <c r="H18" s="104">
        <v>32150</v>
      </c>
      <c r="I18" s="104">
        <v>30125</v>
      </c>
      <c r="J18" s="104">
        <v>975</v>
      </c>
      <c r="M18" s="1"/>
    </row>
    <row r="19" spans="2:18" ht="12.75" customHeight="1" x14ac:dyDescent="0.2">
      <c r="B19" s="150" t="s">
        <v>103</v>
      </c>
      <c r="C19" s="104">
        <v>331625</v>
      </c>
      <c r="D19" s="104">
        <v>9025</v>
      </c>
      <c r="E19" s="104">
        <v>23600</v>
      </c>
      <c r="F19" s="104">
        <v>22200</v>
      </c>
      <c r="G19" s="104">
        <v>98075</v>
      </c>
      <c r="H19" s="104">
        <v>125175</v>
      </c>
      <c r="I19" s="104">
        <v>50725</v>
      </c>
      <c r="J19" s="104">
        <v>2825</v>
      </c>
    </row>
    <row r="20" spans="2:18" ht="12.75" customHeight="1" x14ac:dyDescent="0.2">
      <c r="B20" s="150" t="s">
        <v>144</v>
      </c>
      <c r="C20" s="104">
        <v>550</v>
      </c>
      <c r="D20" s="104" t="s">
        <v>203</v>
      </c>
      <c r="E20" s="104" t="s">
        <v>203</v>
      </c>
      <c r="F20" s="104" t="s">
        <v>203</v>
      </c>
      <c r="G20" s="104" t="s">
        <v>203</v>
      </c>
      <c r="H20" s="104" t="s">
        <v>203</v>
      </c>
      <c r="I20" s="104" t="s">
        <v>203</v>
      </c>
      <c r="J20" s="104" t="s">
        <v>203</v>
      </c>
    </row>
    <row r="21" spans="2:18" ht="12.75" customHeight="1" x14ac:dyDescent="0.2">
      <c r="B21" s="150" t="s">
        <v>48</v>
      </c>
      <c r="C21" s="104">
        <v>128200</v>
      </c>
      <c r="D21" s="104" t="s">
        <v>203</v>
      </c>
      <c r="E21" s="104" t="s">
        <v>203</v>
      </c>
      <c r="F21" s="104" t="s">
        <v>203</v>
      </c>
      <c r="G21" s="104" t="s">
        <v>203</v>
      </c>
      <c r="H21" s="104" t="s">
        <v>203</v>
      </c>
      <c r="I21" s="104">
        <v>125250</v>
      </c>
      <c r="J21" s="104">
        <v>2850</v>
      </c>
      <c r="L21" s="24"/>
    </row>
    <row r="22" spans="2:18" s="5" customFormat="1" ht="12.75" customHeight="1" x14ac:dyDescent="0.2">
      <c r="B22" s="41"/>
      <c r="C22" s="8"/>
      <c r="I22" s="25"/>
      <c r="J22" s="1"/>
      <c r="K22" s="25"/>
      <c r="L22" s="25"/>
      <c r="M22" s="25"/>
      <c r="N22" s="25"/>
      <c r="O22" s="25"/>
      <c r="P22" s="25"/>
      <c r="Q22" s="25"/>
      <c r="R22" s="25"/>
    </row>
    <row r="23" spans="2:18" ht="12.75" customHeight="1" x14ac:dyDescent="0.2">
      <c r="B23" s="254" t="s">
        <v>102</v>
      </c>
      <c r="C23" s="279">
        <v>100</v>
      </c>
      <c r="D23" s="279">
        <v>0.42529522505562212</v>
      </c>
      <c r="E23" s="279">
        <v>7.3010439842546635</v>
      </c>
      <c r="F23" s="279">
        <v>5.4321410234468592</v>
      </c>
      <c r="G23" s="279">
        <v>27.603970563066916</v>
      </c>
      <c r="H23" s="279">
        <v>30.974670545952421</v>
      </c>
      <c r="I23" s="279">
        <v>26.89371897997604</v>
      </c>
      <c r="J23" s="279">
        <v>1.3691596782474755</v>
      </c>
      <c r="K23" s="24"/>
      <c r="L23" s="24"/>
      <c r="M23" s="24"/>
      <c r="N23" s="24"/>
      <c r="O23" s="24"/>
      <c r="P23" s="24"/>
      <c r="Q23" s="24"/>
      <c r="R23" s="24"/>
    </row>
    <row r="24" spans="2:18" ht="12.75" customHeight="1" x14ac:dyDescent="0.2">
      <c r="B24" s="150" t="s">
        <v>121</v>
      </c>
      <c r="C24" s="161">
        <v>13.87557761423926</v>
      </c>
      <c r="D24" s="161" t="s">
        <v>203</v>
      </c>
      <c r="E24" s="161">
        <v>1.1466712305322608</v>
      </c>
      <c r="F24" s="161">
        <v>0.44839979462604829</v>
      </c>
      <c r="G24" s="161">
        <v>1.8030121512921444</v>
      </c>
      <c r="H24" s="161">
        <v>6.0747903474242682</v>
      </c>
      <c r="I24" s="161">
        <v>4.078384391579668</v>
      </c>
      <c r="J24" s="161">
        <v>0.30806092760568199</v>
      </c>
      <c r="N24" s="24"/>
    </row>
    <row r="25" spans="2:18" ht="12.75" customHeight="1" x14ac:dyDescent="0.2">
      <c r="B25" s="150" t="s">
        <v>122</v>
      </c>
      <c r="C25" s="161">
        <v>6.7653602601403389</v>
      </c>
      <c r="D25" s="161" t="s">
        <v>203</v>
      </c>
      <c r="E25" s="161">
        <v>0.33972274516515488</v>
      </c>
      <c r="F25" s="161">
        <v>0.27468766044839982</v>
      </c>
      <c r="G25" s="161">
        <v>0.53568372411432486</v>
      </c>
      <c r="H25" s="161">
        <v>1.8612014376176622</v>
      </c>
      <c r="I25" s="161">
        <v>3.6710593873010442</v>
      </c>
      <c r="J25" s="161">
        <v>8.214958069484854E-2</v>
      </c>
    </row>
    <row r="26" spans="2:18" ht="12.75" customHeight="1" x14ac:dyDescent="0.2">
      <c r="B26" s="150" t="s">
        <v>91</v>
      </c>
      <c r="C26" s="161">
        <v>6.4008214958069489</v>
      </c>
      <c r="D26" s="161" t="s">
        <v>203</v>
      </c>
      <c r="E26" s="161">
        <v>0.43128529864795484</v>
      </c>
      <c r="F26" s="161">
        <v>0.19253807975355125</v>
      </c>
      <c r="G26" s="161">
        <v>1.4658565805237036</v>
      </c>
      <c r="H26" s="161">
        <v>2.8529864795481772</v>
      </c>
      <c r="I26" s="161">
        <v>1.2621940783843917</v>
      </c>
      <c r="J26" s="161">
        <v>0.18997090535683725</v>
      </c>
    </row>
    <row r="27" spans="2:18" ht="12.75" customHeight="1" x14ac:dyDescent="0.2">
      <c r="B27" s="150" t="s">
        <v>92</v>
      </c>
      <c r="C27" s="161">
        <v>4.4360773575218211</v>
      </c>
      <c r="D27" s="161" t="s">
        <v>203</v>
      </c>
      <c r="E27" s="161">
        <v>0.32517542358377544</v>
      </c>
      <c r="F27" s="161">
        <v>0.18226938216669519</v>
      </c>
      <c r="G27" s="161">
        <v>1.3443436590792401</v>
      </c>
      <c r="H27" s="161">
        <v>1.2339551600205374</v>
      </c>
      <c r="I27" s="161">
        <v>1.2467910320041076</v>
      </c>
      <c r="J27" s="161">
        <v>9.9264076672941987E-2</v>
      </c>
      <c r="K27" s="24"/>
    </row>
    <row r="28" spans="2:18" ht="12.75" customHeight="1" x14ac:dyDescent="0.2">
      <c r="B28" s="150" t="s">
        <v>76</v>
      </c>
      <c r="C28" s="161">
        <v>13.219236693479377</v>
      </c>
      <c r="D28" s="161" t="s">
        <v>203</v>
      </c>
      <c r="E28" s="161">
        <v>0.74875919904158827</v>
      </c>
      <c r="F28" s="161">
        <v>0.27212048605168576</v>
      </c>
      <c r="G28" s="161">
        <v>5.5647783672770839</v>
      </c>
      <c r="H28" s="161">
        <v>4.3008728392948825</v>
      </c>
      <c r="I28" s="161">
        <v>2.0648639397569744</v>
      </c>
      <c r="J28" s="161">
        <v>0.26270751326373437</v>
      </c>
    </row>
    <row r="29" spans="2:18" ht="12.75" customHeight="1" x14ac:dyDescent="0.2">
      <c r="B29" s="150" t="s">
        <v>77</v>
      </c>
      <c r="C29" s="161">
        <v>5.7496149238404932</v>
      </c>
      <c r="D29" s="161" t="s">
        <v>203</v>
      </c>
      <c r="E29" s="161">
        <v>0.10439842546637002</v>
      </c>
      <c r="F29" s="161">
        <v>6.3323635118945745E-2</v>
      </c>
      <c r="G29" s="161">
        <v>1.190313195276399</v>
      </c>
      <c r="H29" s="161">
        <v>2.1153517028923496</v>
      </c>
      <c r="I29" s="161">
        <v>2.2462775971247648</v>
      </c>
      <c r="J29" s="161">
        <v>2.3960294369330823E-2</v>
      </c>
    </row>
    <row r="30" spans="2:18" ht="12.75" customHeight="1" x14ac:dyDescent="0.2">
      <c r="B30" s="150" t="s">
        <v>78</v>
      </c>
      <c r="C30" s="161">
        <v>13.862741742255691</v>
      </c>
      <c r="D30" s="161" t="s">
        <v>203</v>
      </c>
      <c r="E30" s="161">
        <v>0.44326544583262023</v>
      </c>
      <c r="F30" s="161">
        <v>0.34827999315420161</v>
      </c>
      <c r="G30" s="161">
        <v>3.6137258257744311</v>
      </c>
      <c r="H30" s="161">
        <v>5.561355468081465</v>
      </c>
      <c r="I30" s="161">
        <v>3.7746020879685092</v>
      </c>
      <c r="J30" s="161">
        <v>0.10610987506417936</v>
      </c>
    </row>
    <row r="31" spans="2:18" ht="12.75" customHeight="1" x14ac:dyDescent="0.2">
      <c r="B31" s="150" t="s">
        <v>79</v>
      </c>
      <c r="C31" s="161">
        <v>12.334417251411946</v>
      </c>
      <c r="D31" s="161">
        <v>3.5084716755091561E-2</v>
      </c>
      <c r="E31" s="161">
        <v>1.8492212904329968</v>
      </c>
      <c r="F31" s="161">
        <v>2.0571624165668321</v>
      </c>
      <c r="G31" s="161">
        <v>5.2464487420845458</v>
      </c>
      <c r="H31" s="161">
        <v>1.5848023275714531</v>
      </c>
      <c r="I31" s="161">
        <v>1.4923840492897484</v>
      </c>
      <c r="J31" s="161">
        <v>6.9313708711278454E-2</v>
      </c>
    </row>
    <row r="32" spans="2:18" ht="12.75" customHeight="1" x14ac:dyDescent="0.2">
      <c r="B32" s="150" t="s">
        <v>80</v>
      </c>
      <c r="C32" s="161">
        <v>7.597980489474585</v>
      </c>
      <c r="D32" s="161">
        <v>2.7383193564949511E-2</v>
      </c>
      <c r="E32" s="161">
        <v>1.1030292657881224</v>
      </c>
      <c r="F32" s="161">
        <v>0.83090877973643673</v>
      </c>
      <c r="G32" s="161">
        <v>3.4716755091562552</v>
      </c>
      <c r="H32" s="161">
        <v>1.1004620913914085</v>
      </c>
      <c r="I32" s="161">
        <v>1.03114838268013</v>
      </c>
      <c r="J32" s="161">
        <v>3.337326715728222E-2</v>
      </c>
    </row>
    <row r="33" spans="2:18" ht="12.75" customHeight="1" x14ac:dyDescent="0.2">
      <c r="B33" s="150" t="s">
        <v>103</v>
      </c>
      <c r="C33" s="161">
        <v>11.351189457470477</v>
      </c>
      <c r="D33" s="161">
        <v>0.30891665240458671</v>
      </c>
      <c r="E33" s="161">
        <v>0.80780421016601056</v>
      </c>
      <c r="F33" s="161">
        <v>0.759883621427349</v>
      </c>
      <c r="G33" s="161">
        <v>3.3570083861030291</v>
      </c>
      <c r="H33" s="161">
        <v>4.2846140681156939</v>
      </c>
      <c r="I33" s="161">
        <v>1.7362656169775801</v>
      </c>
      <c r="J33" s="161">
        <v>9.6696902276227958E-2</v>
      </c>
    </row>
    <row r="34" spans="2:18" ht="12.75" customHeight="1" x14ac:dyDescent="0.2">
      <c r="B34" s="150" t="s">
        <v>144</v>
      </c>
      <c r="C34" s="161">
        <v>1.8825945575902791E-2</v>
      </c>
      <c r="D34" s="161" t="s">
        <v>203</v>
      </c>
      <c r="E34" s="161" t="s">
        <v>203</v>
      </c>
      <c r="F34" s="161" t="s">
        <v>203</v>
      </c>
      <c r="G34" s="161" t="s">
        <v>203</v>
      </c>
      <c r="H34" s="161" t="s">
        <v>203</v>
      </c>
      <c r="I34" s="161" t="s">
        <v>203</v>
      </c>
      <c r="J34" s="161" t="s">
        <v>203</v>
      </c>
    </row>
    <row r="35" spans="2:18" ht="12.75" customHeight="1" x14ac:dyDescent="0.2">
      <c r="B35" s="150" t="s">
        <v>48</v>
      </c>
      <c r="C35" s="161">
        <v>4.3881567687831593</v>
      </c>
      <c r="D35" s="161" t="s">
        <v>203</v>
      </c>
      <c r="E35" s="161" t="s">
        <v>203</v>
      </c>
      <c r="F35" s="161" t="s">
        <v>203</v>
      </c>
      <c r="G35" s="161" t="s">
        <v>203</v>
      </c>
      <c r="H35" s="161" t="s">
        <v>203</v>
      </c>
      <c r="I35" s="161">
        <v>4.2871812425124078</v>
      </c>
      <c r="J35" s="161">
        <v>9.7552627075132639E-2</v>
      </c>
    </row>
    <row r="36" spans="2:18" ht="12.75" customHeight="1" x14ac:dyDescent="0.2">
      <c r="B36" s="93"/>
      <c r="C36" s="118"/>
      <c r="D36" s="106"/>
      <c r="E36" s="106"/>
      <c r="F36" s="106"/>
      <c r="G36" s="106"/>
      <c r="H36" s="106"/>
      <c r="I36" s="106"/>
      <c r="J36" s="106"/>
    </row>
    <row r="37" spans="2:18" ht="12.75" customHeight="1" x14ac:dyDescent="0.2"/>
    <row r="38" spans="2:18" ht="12.75" customHeight="1" x14ac:dyDescent="0.2">
      <c r="B38" s="406" t="s">
        <v>182</v>
      </c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70"/>
      <c r="P38" s="70"/>
      <c r="Q38" s="70"/>
      <c r="R38" s="70"/>
    </row>
    <row r="39" spans="2:18" ht="12.75" customHeight="1" x14ac:dyDescent="0.2">
      <c r="B39" s="253"/>
      <c r="C39" s="253"/>
      <c r="D39" s="253"/>
      <c r="E39" s="253"/>
      <c r="F39" s="253"/>
      <c r="G39" s="253"/>
      <c r="H39" s="253"/>
      <c r="L39" s="82"/>
      <c r="M39" s="82"/>
      <c r="N39" s="82"/>
      <c r="O39" s="82"/>
      <c r="P39" s="82"/>
      <c r="Q39" s="82"/>
      <c r="R39" s="82"/>
    </row>
    <row r="40" spans="2:18" ht="12.75" customHeight="1" x14ac:dyDescent="0.2">
      <c r="B40" s="429"/>
      <c r="C40" s="429"/>
      <c r="D40" s="429"/>
      <c r="E40" s="429"/>
      <c r="F40" s="429"/>
      <c r="G40" s="429"/>
      <c r="H40" s="429"/>
      <c r="I40" s="429"/>
      <c r="J40" s="429"/>
      <c r="K40" s="83"/>
      <c r="L40" s="83"/>
      <c r="M40" s="83"/>
      <c r="N40" s="83"/>
      <c r="O40" s="83"/>
      <c r="P40" s="83"/>
      <c r="Q40" s="83"/>
      <c r="R40" s="83"/>
    </row>
    <row r="41" spans="2:18" ht="12.75" customHeight="1" x14ac:dyDescent="0.2">
      <c r="B41" s="117"/>
      <c r="C41" s="117"/>
      <c r="D41" s="117"/>
      <c r="E41" s="117"/>
      <c r="F41" s="117"/>
      <c r="G41" s="117"/>
      <c r="H41" s="117"/>
      <c r="I41" s="117"/>
      <c r="J41" s="117"/>
      <c r="K41" s="70"/>
      <c r="L41" s="70"/>
      <c r="M41" s="70"/>
      <c r="N41" s="70"/>
      <c r="O41" s="70"/>
      <c r="P41" s="70"/>
      <c r="Q41" s="70"/>
      <c r="R41" s="70"/>
    </row>
    <row r="42" spans="2:18" ht="12.75" customHeight="1" x14ac:dyDescent="0.2">
      <c r="B42" s="63"/>
    </row>
    <row r="43" spans="2:18" ht="12.75" customHeight="1" x14ac:dyDescent="0.2">
      <c r="C43" s="63"/>
    </row>
    <row r="44" spans="2:18" ht="12.75" customHeight="1" x14ac:dyDescent="0.2">
      <c r="D44" s="64"/>
      <c r="E44" s="64"/>
      <c r="F44" s="64"/>
      <c r="I44" s="352" t="s">
        <v>49</v>
      </c>
    </row>
    <row r="45" spans="2:18" ht="12.75" customHeight="1" x14ac:dyDescent="0.2"/>
    <row r="46" spans="2:18" ht="12.75" customHeight="1" x14ac:dyDescent="0.2"/>
    <row r="47" spans="2:18" ht="12.75" customHeight="1" x14ac:dyDescent="0.2"/>
    <row r="48" spans="2:1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spans="2:6" ht="12.75" customHeight="1" x14ac:dyDescent="0.2"/>
    <row r="66" spans="2:6" ht="12.75" customHeight="1" x14ac:dyDescent="0.2"/>
    <row r="67" spans="2:6" ht="12.75" customHeight="1" x14ac:dyDescent="0.2">
      <c r="F67" s="224"/>
    </row>
    <row r="68" spans="2:6" ht="12.75" customHeight="1" x14ac:dyDescent="0.2"/>
    <row r="69" spans="2:6" ht="12.75" customHeight="1" x14ac:dyDescent="0.2"/>
    <row r="70" spans="2:6" ht="12.75" customHeight="1" x14ac:dyDescent="0.2"/>
    <row r="71" spans="2:6" ht="12.75" customHeight="1" x14ac:dyDescent="0.2"/>
    <row r="72" spans="2:6" ht="12.75" customHeight="1" x14ac:dyDescent="0.2"/>
    <row r="73" spans="2:6" ht="12.75" customHeight="1" x14ac:dyDescent="0.2"/>
    <row r="74" spans="2:6" ht="12.75" customHeight="1" x14ac:dyDescent="0.2"/>
    <row r="75" spans="2:6" ht="12.75" customHeight="1" x14ac:dyDescent="0.2"/>
    <row r="78" spans="2:6" x14ac:dyDescent="0.2">
      <c r="B78" s="428"/>
      <c r="C78" s="428"/>
      <c r="D78" s="428"/>
      <c r="E78" s="428"/>
    </row>
    <row r="81" spans="2:5" x14ac:dyDescent="0.2">
      <c r="B81" s="427"/>
      <c r="C81" s="427"/>
      <c r="D81" s="427"/>
      <c r="E81" s="427"/>
    </row>
  </sheetData>
  <mergeCells count="6">
    <mergeCell ref="B3:J3"/>
    <mergeCell ref="B81:E81"/>
    <mergeCell ref="B78:E78"/>
    <mergeCell ref="B40:J40"/>
    <mergeCell ref="B5:J5"/>
    <mergeCell ref="B38:N38"/>
  </mergeCells>
  <phoneticPr fontId="25" type="noConversion"/>
  <conditionalFormatting sqref="C23:J35">
    <cfRule type="expression" dxfId="54" priority="2" stopIfTrue="1">
      <formula>AND(C9&gt;=500,C9&lt;=1225)</formula>
    </cfRule>
  </conditionalFormatting>
  <conditionalFormatting sqref="C9:J21">
    <cfRule type="expression" dxfId="53" priority="1" stopIfTrue="1">
      <formula>AND(C9&gt;=500,C9&lt;=1225)</formula>
    </cfRule>
  </conditionalFormatting>
  <hyperlinks>
    <hyperlink ref="I1" location="Índice!B16" display="ÍNDICE"/>
    <hyperlink ref="I44" location="Índice!A16" display="ÍNDICE"/>
  </hyperlinks>
  <pageMargins left="0.39370078740157483" right="0.39370078740157483" top="0.39370078740157483" bottom="0.39370078740157483" header="0" footer="0"/>
  <pageSetup paperSize="9" scale="76" orientation="landscape" verticalDpi="200" r:id="rId1"/>
  <headerFooter alignWithMargins="0"/>
  <rowBreaks count="1" manualBreakCount="1">
    <brk id="38" min="1" max="1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 enableFormatConditionsCalculation="0"/>
  <dimension ref="B1:AJ43"/>
  <sheetViews>
    <sheetView zoomScale="90" zoomScaleNormal="90" workbookViewId="0">
      <selection activeCell="C1" sqref="C1"/>
    </sheetView>
  </sheetViews>
  <sheetFormatPr baseColWidth="10" defaultRowHeight="12.75" x14ac:dyDescent="0.2"/>
  <cols>
    <col min="1" max="1" width="2.7109375" style="1" customWidth="1"/>
    <col min="2" max="2" width="37.42578125" style="1" customWidth="1"/>
    <col min="3" max="3" width="12.140625" style="1" customWidth="1"/>
    <col min="4" max="4" width="12.7109375" style="1" customWidth="1"/>
    <col min="5" max="5" width="12" style="1" customWidth="1"/>
    <col min="6" max="6" width="12.85546875" style="1" customWidth="1"/>
    <col min="7" max="7" width="11.85546875" style="1" customWidth="1"/>
    <col min="8" max="8" width="12" style="1" customWidth="1"/>
    <col min="9" max="9" width="13.42578125" style="1" customWidth="1"/>
    <col min="10" max="10" width="10.28515625" style="1" customWidth="1"/>
    <col min="11" max="11" width="12" style="1" customWidth="1"/>
    <col min="12" max="12" width="10.28515625" style="1" customWidth="1"/>
    <col min="13" max="13" width="9.5703125" style="1" customWidth="1"/>
    <col min="14" max="20" width="12.28515625" style="1" customWidth="1"/>
    <col min="21" max="21" width="4.5703125" style="1" customWidth="1"/>
    <col min="22" max="25" width="11.42578125" style="1"/>
    <col min="26" max="27" width="11.42578125" style="34"/>
    <col min="28" max="36" width="11.42578125" style="338"/>
    <col min="37" max="16384" width="11.42578125" style="1"/>
  </cols>
  <sheetData>
    <row r="1" spans="2:36" ht="38.1" customHeight="1" x14ac:dyDescent="0.2">
      <c r="B1" s="251"/>
      <c r="K1" s="352" t="s">
        <v>49</v>
      </c>
      <c r="AB1" s="332"/>
      <c r="AC1" s="332"/>
      <c r="AD1" s="332"/>
      <c r="AE1" s="332"/>
      <c r="AF1" s="332"/>
      <c r="AG1" s="332"/>
      <c r="AH1" s="332"/>
      <c r="AI1" s="332"/>
      <c r="AJ1" s="332"/>
    </row>
    <row r="2" spans="2:36" ht="15.75" customHeight="1" x14ac:dyDescent="0.2">
      <c r="AB2" s="332"/>
      <c r="AC2" s="332"/>
      <c r="AD2" s="332"/>
      <c r="AE2" s="332"/>
      <c r="AF2" s="332"/>
      <c r="AG2" s="332"/>
      <c r="AH2" s="332"/>
      <c r="AI2" s="332"/>
      <c r="AJ2" s="332"/>
    </row>
    <row r="3" spans="2:36" s="266" customFormat="1" ht="20.25" customHeight="1" thickBot="1" x14ac:dyDescent="0.3">
      <c r="B3" s="405" t="s">
        <v>137</v>
      </c>
      <c r="C3" s="405"/>
      <c r="D3" s="405"/>
      <c r="E3" s="405"/>
      <c r="F3" s="405"/>
      <c r="G3" s="405"/>
      <c r="H3" s="405"/>
      <c r="I3" s="405"/>
      <c r="J3" s="405"/>
      <c r="K3" s="405"/>
      <c r="AB3" s="348"/>
      <c r="AC3" s="348"/>
      <c r="AD3" s="348"/>
      <c r="AE3" s="348"/>
      <c r="AF3" s="348"/>
      <c r="AG3" s="348"/>
      <c r="AH3" s="348"/>
      <c r="AI3" s="348"/>
      <c r="AJ3" s="348"/>
    </row>
    <row r="4" spans="2:36" s="8" customFormat="1" ht="12.75" customHeight="1" x14ac:dyDescent="0.2">
      <c r="B4" s="4"/>
      <c r="S4" s="12"/>
      <c r="Z4" s="41"/>
      <c r="AA4" s="41"/>
      <c r="AB4" s="339"/>
      <c r="AC4" s="339"/>
      <c r="AD4" s="339"/>
      <c r="AE4" s="339"/>
      <c r="AF4" s="339"/>
      <c r="AG4" s="339"/>
      <c r="AH4" s="339"/>
      <c r="AI4" s="339"/>
      <c r="AJ4" s="339"/>
    </row>
    <row r="5" spans="2:36" s="8" customFormat="1" ht="15" customHeight="1" x14ac:dyDescent="0.25">
      <c r="B5" s="119" t="s">
        <v>188</v>
      </c>
      <c r="C5" s="77"/>
      <c r="D5" s="77"/>
      <c r="E5" s="77"/>
      <c r="F5" s="77"/>
      <c r="G5" s="77"/>
      <c r="H5" s="77"/>
      <c r="I5" s="77"/>
      <c r="J5" s="77"/>
      <c r="K5" s="77"/>
      <c r="L5" s="13"/>
      <c r="Q5" s="24"/>
      <c r="Z5" s="41"/>
      <c r="AA5" s="41"/>
      <c r="AB5" s="339"/>
      <c r="AC5" s="339"/>
      <c r="AD5" s="339"/>
      <c r="AE5" s="339"/>
      <c r="AF5" s="339"/>
      <c r="AG5" s="339"/>
      <c r="AH5" s="339"/>
      <c r="AI5" s="339"/>
      <c r="AJ5" s="339"/>
    </row>
    <row r="6" spans="2:36" s="8" customFormat="1" ht="12.75" customHeight="1" x14ac:dyDescent="0.25">
      <c r="B6" s="119"/>
      <c r="C6" s="77"/>
      <c r="D6" s="77"/>
      <c r="E6" s="77"/>
      <c r="F6" s="77"/>
      <c r="G6" s="77"/>
      <c r="H6" s="77"/>
      <c r="I6" s="77"/>
      <c r="J6" s="77"/>
      <c r="K6" s="77"/>
      <c r="L6" s="13"/>
      <c r="Q6" s="24"/>
      <c r="Z6" s="41"/>
      <c r="AA6" s="41"/>
      <c r="AB6" s="339"/>
      <c r="AC6" s="339"/>
      <c r="AD6" s="339"/>
      <c r="AE6" s="339"/>
      <c r="AF6" s="339"/>
      <c r="AG6" s="339"/>
      <c r="AH6" s="339"/>
      <c r="AI6" s="339"/>
      <c r="AJ6" s="339"/>
    </row>
    <row r="7" spans="2:36" s="8" customFormat="1" ht="12.75" customHeight="1" x14ac:dyDescent="0.2">
      <c r="B7" s="51" t="s">
        <v>7</v>
      </c>
      <c r="C7" s="48"/>
      <c r="D7" s="48"/>
      <c r="E7" s="48"/>
      <c r="F7" s="48"/>
      <c r="G7" s="48"/>
      <c r="H7" s="48"/>
      <c r="I7" s="48"/>
      <c r="J7" s="48"/>
      <c r="K7" s="48"/>
      <c r="L7" s="13"/>
      <c r="M7" s="9"/>
      <c r="Q7" s="24"/>
      <c r="Z7" s="41"/>
      <c r="AA7" s="41"/>
      <c r="AB7" s="339"/>
      <c r="AC7" s="339"/>
      <c r="AD7" s="339"/>
      <c r="AE7" s="339"/>
      <c r="AF7" s="339"/>
      <c r="AG7" s="339"/>
      <c r="AH7" s="339"/>
      <c r="AI7" s="339"/>
      <c r="AJ7" s="339"/>
    </row>
    <row r="8" spans="2:36" s="207" customFormat="1" ht="12.75" customHeight="1" x14ac:dyDescent="0.2">
      <c r="B8" s="435"/>
      <c r="C8" s="432" t="s">
        <v>71</v>
      </c>
      <c r="D8" s="432"/>
      <c r="E8" s="432"/>
      <c r="F8" s="432"/>
      <c r="G8" s="432"/>
      <c r="H8" s="432"/>
      <c r="I8" s="432"/>
      <c r="J8" s="432"/>
      <c r="K8" s="433" t="s">
        <v>148</v>
      </c>
      <c r="Z8" s="176"/>
      <c r="AA8" s="176"/>
      <c r="AB8" s="349"/>
      <c r="AC8" s="349"/>
      <c r="AD8" s="349"/>
      <c r="AE8" s="349"/>
      <c r="AF8" s="349"/>
      <c r="AG8" s="349"/>
      <c r="AH8" s="349"/>
      <c r="AI8" s="349"/>
      <c r="AJ8" s="349"/>
    </row>
    <row r="9" spans="2:36" s="207" customFormat="1" ht="51" x14ac:dyDescent="0.2">
      <c r="B9" s="435"/>
      <c r="C9" s="219" t="s">
        <v>106</v>
      </c>
      <c r="D9" s="219" t="s">
        <v>11</v>
      </c>
      <c r="E9" s="219" t="s">
        <v>45</v>
      </c>
      <c r="F9" s="219" t="s">
        <v>24</v>
      </c>
      <c r="G9" s="219" t="s">
        <v>68</v>
      </c>
      <c r="H9" s="219" t="s">
        <v>14</v>
      </c>
      <c r="I9" s="219" t="s">
        <v>15</v>
      </c>
      <c r="J9" s="219" t="s">
        <v>47</v>
      </c>
      <c r="K9" s="434"/>
      <c r="Z9" s="176"/>
      <c r="AA9" s="176"/>
      <c r="AB9" s="349"/>
      <c r="AC9" s="349"/>
      <c r="AD9" s="349"/>
      <c r="AE9" s="349"/>
      <c r="AF9" s="349"/>
      <c r="AG9" s="349"/>
      <c r="AH9" s="349"/>
      <c r="AI9" s="349"/>
      <c r="AJ9" s="349"/>
    </row>
    <row r="10" spans="2:36" s="8" customFormat="1" ht="12.75" customHeight="1" x14ac:dyDescent="0.2">
      <c r="B10" s="41"/>
      <c r="D10" s="41"/>
      <c r="E10" s="41"/>
      <c r="F10" s="41"/>
      <c r="G10" s="41"/>
      <c r="H10" s="41"/>
      <c r="I10" s="41"/>
      <c r="J10" s="41"/>
      <c r="K10" s="29"/>
      <c r="Z10" s="41"/>
      <c r="AA10" s="41"/>
      <c r="AB10" s="339"/>
      <c r="AC10" s="339"/>
      <c r="AD10" s="339"/>
      <c r="AE10" s="339"/>
      <c r="AF10" s="339"/>
      <c r="AG10" s="339"/>
      <c r="AH10" s="339"/>
      <c r="AI10" s="339"/>
      <c r="AJ10" s="339"/>
    </row>
    <row r="11" spans="2:36" s="8" customFormat="1" ht="12.75" customHeight="1" x14ac:dyDescent="0.2">
      <c r="B11" s="90" t="s">
        <v>106</v>
      </c>
      <c r="C11" s="337">
        <v>100</v>
      </c>
      <c r="D11" s="337">
        <v>0.28047888413302613</v>
      </c>
      <c r="E11" s="337">
        <v>7.6821270080819115</v>
      </c>
      <c r="F11" s="337">
        <v>4.7234962521598272</v>
      </c>
      <c r="G11" s="337">
        <v>26.745477120196384</v>
      </c>
      <c r="H11" s="337">
        <v>30.119976223839537</v>
      </c>
      <c r="I11" s="337">
        <v>28.95133366263838</v>
      </c>
      <c r="J11" s="337">
        <v>1.4971108489525706</v>
      </c>
      <c r="K11" s="371">
        <v>100</v>
      </c>
      <c r="Z11" s="41"/>
      <c r="AA11" s="41"/>
      <c r="AB11" s="339"/>
      <c r="AC11" s="339"/>
      <c r="AD11" s="339"/>
      <c r="AE11" s="339"/>
      <c r="AF11" s="339"/>
      <c r="AG11" s="339"/>
      <c r="AH11" s="339"/>
      <c r="AI11" s="339"/>
      <c r="AJ11" s="339"/>
    </row>
    <row r="12" spans="2:36" s="8" customFormat="1" ht="12.75" customHeight="1" x14ac:dyDescent="0.2">
      <c r="B12" s="150" t="s">
        <v>121</v>
      </c>
      <c r="C12" s="160">
        <v>15.394765579622762</v>
      </c>
      <c r="D12" s="160">
        <v>2.1156385268825146E-2</v>
      </c>
      <c r="E12" s="160">
        <v>1.2824765648849987</v>
      </c>
      <c r="F12" s="160">
        <v>0.49189885276901929</v>
      </c>
      <c r="G12" s="160">
        <v>1.9957695373842863</v>
      </c>
      <c r="H12" s="160">
        <v>6.6057955681812253</v>
      </c>
      <c r="I12" s="160">
        <v>4.6659344868762638</v>
      </c>
      <c r="J12" s="160">
        <v>0.33173418425819179</v>
      </c>
      <c r="K12" s="160" t="s">
        <v>203</v>
      </c>
      <c r="Z12" s="41"/>
      <c r="AA12" s="41"/>
      <c r="AB12" s="339"/>
      <c r="AC12" s="339"/>
      <c r="AD12" s="339"/>
      <c r="AE12" s="339"/>
      <c r="AF12" s="339"/>
      <c r="AG12" s="339"/>
      <c r="AH12" s="339"/>
      <c r="AI12" s="339"/>
      <c r="AJ12" s="339"/>
    </row>
    <row r="13" spans="2:36" ht="12.75" customHeight="1" x14ac:dyDescent="0.2">
      <c r="B13" s="150" t="s">
        <v>122</v>
      </c>
      <c r="C13" s="160">
        <v>7.3119377747626171</v>
      </c>
      <c r="D13" s="160" t="s">
        <v>203</v>
      </c>
      <c r="E13" s="160">
        <v>0.37577356342293955</v>
      </c>
      <c r="F13" s="160">
        <v>0.29631427426173862</v>
      </c>
      <c r="G13" s="160">
        <v>0.58715552495078904</v>
      </c>
      <c r="H13" s="160">
        <v>1.9763397607425528</v>
      </c>
      <c r="I13" s="160">
        <v>3.9844724674472847</v>
      </c>
      <c r="J13" s="160">
        <v>8.565716258205705E-2</v>
      </c>
      <c r="K13" s="160" t="s">
        <v>203</v>
      </c>
    </row>
    <row r="14" spans="2:36" ht="12.75" customHeight="1" x14ac:dyDescent="0.2">
      <c r="B14" s="150" t="s">
        <v>91</v>
      </c>
      <c r="C14" s="160">
        <v>6.612935474925357</v>
      </c>
      <c r="D14" s="160" t="s">
        <v>203</v>
      </c>
      <c r="E14" s="160">
        <v>0.47603631470591823</v>
      </c>
      <c r="F14" s="160">
        <v>0.21004628315594381</v>
      </c>
      <c r="G14" s="160">
        <v>1.6175173675516901</v>
      </c>
      <c r="H14" s="160">
        <v>2.9506221152774827</v>
      </c>
      <c r="I14" s="160">
        <v>1.1464436952519577</v>
      </c>
      <c r="J14" s="160">
        <v>0.2040303008954899</v>
      </c>
      <c r="K14" s="160" t="s">
        <v>203</v>
      </c>
    </row>
    <row r="15" spans="2:36" ht="12.75" customHeight="1" x14ac:dyDescent="0.2">
      <c r="B15" s="150" t="s">
        <v>92</v>
      </c>
      <c r="C15" s="160">
        <v>4.5884434229582096</v>
      </c>
      <c r="D15" s="160" t="s">
        <v>203</v>
      </c>
      <c r="E15" s="160">
        <v>0.34595155749736006</v>
      </c>
      <c r="F15" s="160">
        <v>0.18198346337872764</v>
      </c>
      <c r="G15" s="160">
        <v>1.3683889180503066</v>
      </c>
      <c r="H15" s="160">
        <v>1.2809399917986191</v>
      </c>
      <c r="I15" s="160">
        <v>1.2992729918910597</v>
      </c>
      <c r="J15" s="160">
        <v>0.10777458472822915</v>
      </c>
      <c r="K15" s="160" t="s">
        <v>203</v>
      </c>
    </row>
    <row r="16" spans="2:36" ht="12.75" customHeight="1" x14ac:dyDescent="0.2">
      <c r="B16" s="150" t="s">
        <v>76</v>
      </c>
      <c r="C16" s="160">
        <v>13.909521092791213</v>
      </c>
      <c r="D16" s="160" t="s">
        <v>203</v>
      </c>
      <c r="E16" s="160">
        <v>0.82942912101911892</v>
      </c>
      <c r="F16" s="160">
        <v>0.28989650257233734</v>
      </c>
      <c r="G16" s="160">
        <v>5.8944463877841402</v>
      </c>
      <c r="H16" s="160">
        <v>4.4883598480421929</v>
      </c>
      <c r="I16" s="160">
        <v>2.1399196393994302</v>
      </c>
      <c r="J16" s="160">
        <v>0.25978401374880239</v>
      </c>
      <c r="K16" s="160" t="s">
        <v>203</v>
      </c>
    </row>
    <row r="17" spans="2:36" ht="12.75" customHeight="1" x14ac:dyDescent="0.2">
      <c r="B17" s="150" t="s">
        <v>77</v>
      </c>
      <c r="C17" s="160">
        <v>5.7013784227946553</v>
      </c>
      <c r="D17" s="160" t="s">
        <v>203</v>
      </c>
      <c r="E17" s="160">
        <v>0.115088238252445</v>
      </c>
      <c r="F17" s="160">
        <v>6.1300035848847918E-2</v>
      </c>
      <c r="G17" s="160">
        <v>1.0789213528413049</v>
      </c>
      <c r="H17" s="160">
        <v>2.1357388575036338</v>
      </c>
      <c r="I17" s="160">
        <v>2.2749018839716357</v>
      </c>
      <c r="J17" s="160">
        <v>2.469919070650213E-2</v>
      </c>
      <c r="K17" s="160" t="s">
        <v>203</v>
      </c>
    </row>
    <row r="18" spans="2:36" ht="12.75" customHeight="1" x14ac:dyDescent="0.2">
      <c r="B18" s="150" t="s">
        <v>78</v>
      </c>
      <c r="C18" s="160">
        <v>12.709112733562261</v>
      </c>
      <c r="D18" s="160">
        <v>1.7054332382748557E-2</v>
      </c>
      <c r="E18" s="160">
        <v>0.42454482755157347</v>
      </c>
      <c r="F18" s="160">
        <v>0.32705930995652133</v>
      </c>
      <c r="G18" s="160">
        <v>3.2830567162428896</v>
      </c>
      <c r="H18" s="160">
        <v>4.6964487651287348</v>
      </c>
      <c r="I18" s="160">
        <v>3.8036536504538052</v>
      </c>
      <c r="J18" s="160">
        <v>0.15729513184598073</v>
      </c>
      <c r="K18" s="160" t="s">
        <v>203</v>
      </c>
    </row>
    <row r="19" spans="2:36" ht="12.75" customHeight="1" x14ac:dyDescent="0.2">
      <c r="B19" s="150" t="s">
        <v>79</v>
      </c>
      <c r="C19" s="160">
        <v>11.475795648267665</v>
      </c>
      <c r="D19" s="160">
        <v>3.4089661211425301E-2</v>
      </c>
      <c r="E19" s="160">
        <v>1.970521958403141</v>
      </c>
      <c r="F19" s="160">
        <v>1.7458890901003465</v>
      </c>
      <c r="G19" s="160">
        <v>4.9577394892360953</v>
      </c>
      <c r="H19" s="160">
        <v>1.3095756329914279</v>
      </c>
      <c r="I19" s="160">
        <v>1.3887200061137297</v>
      </c>
      <c r="J19" s="160">
        <v>6.9259810211506095E-2</v>
      </c>
      <c r="K19" s="160" t="s">
        <v>203</v>
      </c>
    </row>
    <row r="20" spans="2:36" ht="12.75" customHeight="1" x14ac:dyDescent="0.2">
      <c r="B20" s="150" t="s">
        <v>80</v>
      </c>
      <c r="C20" s="160">
        <v>6.6540618807302341</v>
      </c>
      <c r="D20" s="160">
        <v>2.1425149819269598E-2</v>
      </c>
      <c r="E20" s="160">
        <v>1.121625053634147</v>
      </c>
      <c r="F20" s="160">
        <v>0.63881532929834073</v>
      </c>
      <c r="G20" s="160">
        <v>3.0244672116071829</v>
      </c>
      <c r="H20" s="160">
        <v>0.886309473149547</v>
      </c>
      <c r="I20" s="160">
        <v>0.92588573190085477</v>
      </c>
      <c r="J20" s="160">
        <v>3.5533931320884421E-2</v>
      </c>
      <c r="K20" s="160" t="s">
        <v>203</v>
      </c>
    </row>
    <row r="21" spans="2:36" ht="12.75" customHeight="1" x14ac:dyDescent="0.2">
      <c r="B21" s="150" t="s">
        <v>103</v>
      </c>
      <c r="C21" s="160">
        <v>9.7762535117550637</v>
      </c>
      <c r="D21" s="160">
        <v>0.14974257649914749</v>
      </c>
      <c r="E21" s="160">
        <v>0.73869800949988385</v>
      </c>
      <c r="F21" s="160">
        <v>0.47827873408639449</v>
      </c>
      <c r="G21" s="160">
        <v>2.9310023030950312</v>
      </c>
      <c r="H21" s="160">
        <v>3.7869793891525059</v>
      </c>
      <c r="I21" s="160">
        <v>1.591474354092965</v>
      </c>
      <c r="J21" s="160">
        <v>0.10007814532913763</v>
      </c>
      <c r="K21" s="160" t="s">
        <v>203</v>
      </c>
    </row>
    <row r="22" spans="2:36" ht="12.75" customHeight="1" x14ac:dyDescent="0.2">
      <c r="B22" s="150" t="s">
        <v>144</v>
      </c>
      <c r="C22" s="160">
        <v>1.4182080924463304E-2</v>
      </c>
      <c r="D22" s="160" t="s">
        <v>203</v>
      </c>
      <c r="E22" s="160" t="s">
        <v>203</v>
      </c>
      <c r="F22" s="160" t="s">
        <v>203</v>
      </c>
      <c r="G22" s="160" t="s">
        <v>203</v>
      </c>
      <c r="H22" s="160" t="s">
        <v>203</v>
      </c>
      <c r="I22" s="160" t="s">
        <v>203</v>
      </c>
      <c r="J22" s="160" t="s">
        <v>203</v>
      </c>
      <c r="K22" s="160" t="s">
        <v>203</v>
      </c>
    </row>
    <row r="23" spans="2:36" ht="12.75" customHeight="1" x14ac:dyDescent="0.2">
      <c r="B23" s="150" t="s">
        <v>48</v>
      </c>
      <c r="C23" s="160">
        <v>5.8516123769062478</v>
      </c>
      <c r="D23" s="160" t="s">
        <v>203</v>
      </c>
      <c r="E23" s="160" t="s">
        <v>203</v>
      </c>
      <c r="F23" s="160" t="s">
        <v>203</v>
      </c>
      <c r="G23" s="160" t="s">
        <v>203</v>
      </c>
      <c r="H23" s="160" t="s">
        <v>203</v>
      </c>
      <c r="I23" s="160">
        <v>5.728472061314223</v>
      </c>
      <c r="J23" s="160">
        <v>0.12126439332578993</v>
      </c>
      <c r="K23" s="160" t="s">
        <v>203</v>
      </c>
    </row>
    <row r="24" spans="2:36" ht="12.75" customHeight="1" x14ac:dyDescent="0.2">
      <c r="B24" s="105" t="s">
        <v>148</v>
      </c>
      <c r="C24" s="76">
        <v>100</v>
      </c>
      <c r="D24" s="76">
        <v>0.56270209971900198</v>
      </c>
      <c r="E24" s="76">
        <v>6.7827842810545196</v>
      </c>
      <c r="F24" s="76">
        <v>5.5472401474180657</v>
      </c>
      <c r="G24" s="76">
        <v>28.077916943193213</v>
      </c>
      <c r="H24" s="76">
        <v>31.501433231195019</v>
      </c>
      <c r="I24" s="76">
        <v>26.252135726288142</v>
      </c>
      <c r="J24" s="76">
        <v>1.2757875711320408</v>
      </c>
      <c r="K24" s="76"/>
    </row>
    <row r="25" spans="2:36" ht="12.75" customHeight="1" x14ac:dyDescent="0.2">
      <c r="B25" s="120"/>
      <c r="C25" s="33"/>
      <c r="D25" s="33"/>
      <c r="E25" s="33"/>
      <c r="F25" s="33"/>
      <c r="G25" s="33"/>
      <c r="H25" s="33"/>
      <c r="I25" s="33"/>
      <c r="J25" s="33"/>
      <c r="K25" s="33"/>
    </row>
    <row r="26" spans="2:36" ht="12.75" customHeight="1" x14ac:dyDescent="0.2">
      <c r="B26" s="50"/>
    </row>
    <row r="27" spans="2:36" ht="12.75" customHeight="1" x14ac:dyDescent="0.2">
      <c r="B27" s="406" t="s">
        <v>182</v>
      </c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AC27" s="340" t="s">
        <v>106</v>
      </c>
      <c r="AD27" s="340" t="s">
        <v>11</v>
      </c>
      <c r="AE27" s="340" t="s">
        <v>12</v>
      </c>
      <c r="AF27" s="340" t="s">
        <v>145</v>
      </c>
      <c r="AG27" s="340" t="s">
        <v>96</v>
      </c>
      <c r="AH27" s="340" t="s">
        <v>14</v>
      </c>
      <c r="AI27" s="340" t="s">
        <v>15</v>
      </c>
      <c r="AJ27" s="340" t="s">
        <v>47</v>
      </c>
    </row>
    <row r="28" spans="2:36" x14ac:dyDescent="0.2">
      <c r="B28" s="8"/>
      <c r="AB28" s="347"/>
      <c r="AC28" s="340" t="s">
        <v>112</v>
      </c>
      <c r="AD28" s="340" t="s">
        <v>112</v>
      </c>
      <c r="AE28" s="340" t="s">
        <v>112</v>
      </c>
      <c r="AF28" s="340" t="s">
        <v>112</v>
      </c>
      <c r="AG28" s="340" t="s">
        <v>112</v>
      </c>
      <c r="AH28" s="340" t="s">
        <v>112</v>
      </c>
      <c r="AI28" s="340" t="s">
        <v>112</v>
      </c>
      <c r="AJ28" s="340" t="s">
        <v>112</v>
      </c>
    </row>
    <row r="29" spans="2:36" ht="16.5" customHeight="1" x14ac:dyDescent="0.2">
      <c r="AB29" s="340" t="s">
        <v>106</v>
      </c>
      <c r="AC29" s="340">
        <v>3540950</v>
      </c>
      <c r="AD29" s="340">
        <v>19925</v>
      </c>
      <c r="AE29" s="340">
        <v>240175</v>
      </c>
      <c r="AF29" s="340">
        <v>196425</v>
      </c>
      <c r="AG29" s="340">
        <v>994225</v>
      </c>
      <c r="AH29" s="340">
        <v>1115450</v>
      </c>
      <c r="AI29" s="340">
        <v>929575</v>
      </c>
      <c r="AJ29" s="340">
        <v>45175</v>
      </c>
    </row>
    <row r="30" spans="2:36" x14ac:dyDescent="0.2">
      <c r="AB30" s="340" t="s">
        <v>151</v>
      </c>
      <c r="AC30" s="340">
        <v>440800</v>
      </c>
      <c r="AD30" s="340">
        <v>675</v>
      </c>
      <c r="AE30" s="340">
        <v>35800</v>
      </c>
      <c r="AF30" s="340">
        <v>14600</v>
      </c>
      <c r="AG30" s="340">
        <v>56675</v>
      </c>
      <c r="AH30" s="340">
        <v>192400</v>
      </c>
      <c r="AI30" s="340">
        <v>131125</v>
      </c>
      <c r="AJ30" s="340">
        <v>9525</v>
      </c>
    </row>
    <row r="31" spans="2:36" x14ac:dyDescent="0.2">
      <c r="AB31" s="340" t="s">
        <v>127</v>
      </c>
      <c r="AC31" s="340">
        <v>220350</v>
      </c>
      <c r="AD31" s="340">
        <v>150</v>
      </c>
      <c r="AE31" s="340">
        <v>10725</v>
      </c>
      <c r="AF31" s="340">
        <v>8950</v>
      </c>
      <c r="AG31" s="340">
        <v>17325</v>
      </c>
      <c r="AH31" s="340">
        <v>61500</v>
      </c>
      <c r="AI31" s="340">
        <v>119150</v>
      </c>
      <c r="AJ31" s="340">
        <v>2550</v>
      </c>
    </row>
    <row r="32" spans="2:36" x14ac:dyDescent="0.2">
      <c r="AB32" s="340" t="s">
        <v>128</v>
      </c>
      <c r="AC32" s="340">
        <v>212800</v>
      </c>
      <c r="AD32" s="340">
        <v>300</v>
      </c>
      <c r="AE32" s="340">
        <v>13375</v>
      </c>
      <c r="AF32" s="340">
        <v>6000</v>
      </c>
      <c r="AG32" s="340">
        <v>47400</v>
      </c>
      <c r="AH32" s="340">
        <v>95075</v>
      </c>
      <c r="AI32" s="340">
        <v>45000</v>
      </c>
      <c r="AJ32" s="340">
        <v>5650</v>
      </c>
    </row>
    <row r="33" spans="28:36" x14ac:dyDescent="0.2">
      <c r="AB33" s="340" t="s">
        <v>129</v>
      </c>
      <c r="AC33" s="340">
        <v>157825</v>
      </c>
      <c r="AD33" s="340">
        <v>200</v>
      </c>
      <c r="AE33" s="340">
        <v>10275</v>
      </c>
      <c r="AF33" s="340">
        <v>5925</v>
      </c>
      <c r="AG33" s="340">
        <v>48900</v>
      </c>
      <c r="AH33" s="340">
        <v>43275</v>
      </c>
      <c r="AI33" s="340">
        <v>46275</v>
      </c>
      <c r="AJ33" s="340">
        <v>2975</v>
      </c>
    </row>
    <row r="34" spans="28:36" x14ac:dyDescent="0.2">
      <c r="AB34" s="340" t="s">
        <v>130</v>
      </c>
      <c r="AC34" s="340">
        <v>449700</v>
      </c>
      <c r="AD34" s="340">
        <v>200</v>
      </c>
      <c r="AE34" s="340">
        <v>24350</v>
      </c>
      <c r="AF34" s="340">
        <v>9025</v>
      </c>
      <c r="AG34" s="340">
        <v>187450</v>
      </c>
      <c r="AH34" s="340">
        <v>147475</v>
      </c>
      <c r="AI34" s="340">
        <v>73300</v>
      </c>
      <c r="AJ34" s="340">
        <v>7900</v>
      </c>
    </row>
    <row r="35" spans="28:36" x14ac:dyDescent="0.2">
      <c r="AB35" s="340" t="s">
        <v>131</v>
      </c>
      <c r="AC35" s="340">
        <v>209775</v>
      </c>
      <c r="AD35" s="340">
        <v>325</v>
      </c>
      <c r="AE35" s="340">
        <v>3925</v>
      </c>
      <c r="AF35" s="340">
        <v>2475</v>
      </c>
      <c r="AG35" s="340">
        <v>46700</v>
      </c>
      <c r="AH35" s="340">
        <v>76650</v>
      </c>
      <c r="AI35" s="340">
        <v>79000</v>
      </c>
      <c r="AJ35" s="340">
        <v>700</v>
      </c>
    </row>
    <row r="36" spans="28:36" x14ac:dyDescent="0.2">
      <c r="AB36" s="340" t="s">
        <v>132</v>
      </c>
      <c r="AC36" s="340">
        <v>511450</v>
      </c>
      <c r="AD36" s="340">
        <v>575</v>
      </c>
      <c r="AE36" s="340">
        <v>15125</v>
      </c>
      <c r="AF36" s="340">
        <v>12825</v>
      </c>
      <c r="AG36" s="340">
        <v>137700</v>
      </c>
      <c r="AH36" s="340">
        <v>208225</v>
      </c>
      <c r="AI36" s="340">
        <v>131450</v>
      </c>
      <c r="AJ36" s="340">
        <v>5550</v>
      </c>
    </row>
    <row r="37" spans="28:36" x14ac:dyDescent="0.2">
      <c r="AB37" s="340" t="s">
        <v>133</v>
      </c>
      <c r="AC37" s="340">
        <v>447000</v>
      </c>
      <c r="AD37" s="340">
        <v>1850</v>
      </c>
      <c r="AE37" s="340">
        <v>59950</v>
      </c>
      <c r="AF37" s="340">
        <v>70925</v>
      </c>
      <c r="AG37" s="340">
        <v>186600</v>
      </c>
      <c r="AH37" s="340">
        <v>67350</v>
      </c>
      <c r="AI37" s="340">
        <v>58200</v>
      </c>
      <c r="AJ37" s="340">
        <v>2125</v>
      </c>
    </row>
    <row r="38" spans="28:36" x14ac:dyDescent="0.2">
      <c r="AB38" s="340" t="s">
        <v>134</v>
      </c>
      <c r="AC38" s="340">
        <v>298925</v>
      </c>
      <c r="AD38" s="340">
        <v>1275</v>
      </c>
      <c r="AE38" s="340">
        <v>37675</v>
      </c>
      <c r="AF38" s="340">
        <v>33675</v>
      </c>
      <c r="AG38" s="340">
        <v>134650</v>
      </c>
      <c r="AH38" s="340">
        <v>52175</v>
      </c>
      <c r="AI38" s="340">
        <v>38425</v>
      </c>
      <c r="AJ38" s="340">
        <v>1050</v>
      </c>
    </row>
    <row r="39" spans="28:36" x14ac:dyDescent="0.2">
      <c r="AB39" s="340" t="s">
        <v>135</v>
      </c>
      <c r="AC39" s="340">
        <v>446550</v>
      </c>
      <c r="AD39" s="340">
        <v>14375</v>
      </c>
      <c r="AE39" s="340">
        <v>28925</v>
      </c>
      <c r="AF39" s="340">
        <v>31900</v>
      </c>
      <c r="AG39" s="340">
        <v>130475</v>
      </c>
      <c r="AH39" s="340">
        <v>171175</v>
      </c>
      <c r="AI39" s="340">
        <v>66325</v>
      </c>
      <c r="AJ39" s="340">
        <v>3375</v>
      </c>
    </row>
    <row r="40" spans="28:36" x14ac:dyDescent="0.2">
      <c r="AB40" s="340" t="s">
        <v>136</v>
      </c>
      <c r="AC40" s="340">
        <v>650</v>
      </c>
      <c r="AD40" s="340">
        <v>0</v>
      </c>
      <c r="AE40" s="340">
        <v>50</v>
      </c>
      <c r="AF40" s="340">
        <v>125</v>
      </c>
      <c r="AG40" s="340">
        <v>325</v>
      </c>
      <c r="AH40" s="340">
        <v>50</v>
      </c>
      <c r="AI40" s="340">
        <v>100</v>
      </c>
      <c r="AJ40" s="340">
        <v>0</v>
      </c>
    </row>
    <row r="41" spans="28:36" x14ac:dyDescent="0.2">
      <c r="AB41" s="340" t="s">
        <v>48</v>
      </c>
      <c r="AC41" s="340">
        <v>145125</v>
      </c>
      <c r="AD41" s="340">
        <v>0</v>
      </c>
      <c r="AE41" s="340">
        <v>0</v>
      </c>
      <c r="AF41" s="340">
        <v>0</v>
      </c>
      <c r="AG41" s="340">
        <v>25</v>
      </c>
      <c r="AH41" s="340">
        <v>100</v>
      </c>
      <c r="AI41" s="340">
        <v>141225</v>
      </c>
      <c r="AJ41" s="340">
        <v>3775</v>
      </c>
    </row>
    <row r="42" spans="28:36" x14ac:dyDescent="0.2">
      <c r="AB42" s="340" t="e">
        <v>#REF!</v>
      </c>
      <c r="AC42" s="340" t="e">
        <v>#REF!</v>
      </c>
      <c r="AD42" s="340" t="e">
        <v>#REF!</v>
      </c>
      <c r="AE42" s="340" t="e">
        <v>#REF!</v>
      </c>
      <c r="AF42" s="340" t="e">
        <v>#REF!</v>
      </c>
      <c r="AG42" s="340" t="e">
        <v>#REF!</v>
      </c>
      <c r="AH42" s="340" t="e">
        <v>#REF!</v>
      </c>
      <c r="AI42" s="340" t="e">
        <v>#REF!</v>
      </c>
      <c r="AJ42" s="340" t="e">
        <v>#REF!</v>
      </c>
    </row>
    <row r="43" spans="28:36" x14ac:dyDescent="0.2">
      <c r="AB43" s="339"/>
      <c r="AC43" s="339"/>
      <c r="AD43" s="339"/>
      <c r="AE43" s="339"/>
      <c r="AF43" s="339"/>
      <c r="AG43" s="339"/>
      <c r="AH43" s="339"/>
      <c r="AI43" s="339"/>
      <c r="AJ43" s="339"/>
    </row>
  </sheetData>
  <mergeCells count="5">
    <mergeCell ref="B3:K3"/>
    <mergeCell ref="B27:N27"/>
    <mergeCell ref="C8:J8"/>
    <mergeCell ref="K8:K9"/>
    <mergeCell ref="B8:B9"/>
  </mergeCells>
  <phoneticPr fontId="25" type="noConversion"/>
  <conditionalFormatting sqref="B1">
    <cfRule type="expression" dxfId="52" priority="2" stopIfTrue="1">
      <formula>AND(B20&gt;=500,B20&lt;=1225)</formula>
    </cfRule>
  </conditionalFormatting>
  <conditionalFormatting sqref="C24:K24">
    <cfRule type="expression" dxfId="51" priority="3" stopIfTrue="1">
      <formula>AND(AC30&gt;=500,AC30&lt;=1225)</formula>
    </cfRule>
  </conditionalFormatting>
  <conditionalFormatting sqref="C11:J11 C12:K23">
    <cfRule type="expression" dxfId="50" priority="12" stopIfTrue="1">
      <formula>AND(AC29&gt;=500,AC30&lt;=1225)</formula>
    </cfRule>
  </conditionalFormatting>
  <conditionalFormatting sqref="K11">
    <cfRule type="expression" dxfId="49" priority="56" stopIfTrue="1">
      <formula>AND(AC30&gt;=500,AC30&lt;=1225)</formula>
    </cfRule>
  </conditionalFormatting>
  <hyperlinks>
    <hyperlink ref="K1" location="Índice!B17" display="ÍNDICE"/>
  </hyperlinks>
  <pageMargins left="0.39370078740157483" right="0.39370078740157483" top="0.39370078740157483" bottom="0.39370078740157483" header="0" footer="0"/>
  <pageSetup paperSize="9" scale="9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 enableFormatConditionsCalculation="0"/>
  <dimension ref="B1:AL46"/>
  <sheetViews>
    <sheetView zoomScaleNormal="100" workbookViewId="0">
      <selection activeCell="D1" sqref="D1"/>
    </sheetView>
  </sheetViews>
  <sheetFormatPr baseColWidth="10" defaultRowHeight="12.75" x14ac:dyDescent="0.2"/>
  <cols>
    <col min="1" max="1" width="2.7109375" style="1" customWidth="1"/>
    <col min="2" max="2" width="38.28515625" style="1" customWidth="1"/>
    <col min="3" max="3" width="11.140625" style="1" customWidth="1"/>
    <col min="4" max="5" width="11.28515625" style="1" customWidth="1"/>
    <col min="6" max="7" width="12.7109375" style="1" customWidth="1"/>
    <col min="8" max="8" width="13.42578125" style="1" customWidth="1"/>
    <col min="9" max="9" width="10.28515625" style="1" customWidth="1"/>
    <col min="10" max="10" width="11.7109375" style="1" customWidth="1"/>
    <col min="11" max="11" width="10.28515625" style="1" customWidth="1"/>
    <col min="12" max="12" width="9.5703125" style="1" customWidth="1"/>
    <col min="13" max="19" width="12.28515625" style="1" customWidth="1"/>
    <col min="20" max="20" width="4.5703125" style="1" customWidth="1"/>
    <col min="21" max="26" width="11.42578125" style="1"/>
    <col min="27" max="27" width="11.42578125" style="282"/>
    <col min="28" max="28" width="29.42578125" style="296" customWidth="1"/>
    <col min="29" max="37" width="11.42578125" style="296"/>
    <col min="38" max="38" width="11.42578125" style="282"/>
    <col min="39" max="16384" width="11.42578125" style="1"/>
  </cols>
  <sheetData>
    <row r="1" spans="2:38" ht="38.1" customHeight="1" x14ac:dyDescent="0.2">
      <c r="B1" s="251"/>
      <c r="J1" s="352" t="s">
        <v>49</v>
      </c>
      <c r="AA1" s="197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197"/>
    </row>
    <row r="2" spans="2:38" ht="16.5" customHeight="1" x14ac:dyDescent="0.2">
      <c r="AA2" s="197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197"/>
    </row>
    <row r="3" spans="2:38" s="266" customFormat="1" ht="20.25" customHeight="1" thickBot="1" x14ac:dyDescent="0.3">
      <c r="B3" s="405" t="s">
        <v>137</v>
      </c>
      <c r="C3" s="405"/>
      <c r="D3" s="405"/>
      <c r="E3" s="405"/>
      <c r="F3" s="405"/>
      <c r="G3" s="405"/>
      <c r="H3" s="405"/>
      <c r="I3" s="405"/>
      <c r="J3" s="405"/>
      <c r="K3" s="267"/>
    </row>
    <row r="4" spans="2:38" s="8" customFormat="1" ht="12.75" customHeight="1" x14ac:dyDescent="0.2">
      <c r="B4" s="4"/>
      <c r="R4" s="12"/>
      <c r="AA4" s="281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281"/>
    </row>
    <row r="5" spans="2:38" ht="32.1" customHeight="1" x14ac:dyDescent="0.2">
      <c r="B5" s="436" t="s">
        <v>189</v>
      </c>
      <c r="C5" s="437"/>
      <c r="D5" s="437"/>
      <c r="E5" s="437"/>
      <c r="F5" s="437"/>
      <c r="G5" s="437"/>
      <c r="H5" s="437"/>
      <c r="I5" s="437"/>
      <c r="J5" s="437"/>
    </row>
    <row r="6" spans="2:38" ht="12.75" customHeight="1" x14ac:dyDescent="0.2">
      <c r="B6" s="438"/>
      <c r="C6" s="438"/>
      <c r="D6" s="438"/>
      <c r="E6" s="438"/>
      <c r="F6" s="438"/>
      <c r="G6" s="438"/>
      <c r="H6" s="438"/>
      <c r="I6" s="438"/>
      <c r="J6" s="438"/>
    </row>
    <row r="7" spans="2:38" ht="12.75" customHeight="1" x14ac:dyDescent="0.2">
      <c r="B7" s="62" t="s">
        <v>123</v>
      </c>
    </row>
    <row r="8" spans="2:38" s="242" customFormat="1" ht="51" customHeight="1" x14ac:dyDescent="0.2">
      <c r="B8" s="113"/>
      <c r="C8" s="101" t="s">
        <v>106</v>
      </c>
      <c r="D8" s="101" t="s">
        <v>11</v>
      </c>
      <c r="E8" s="101" t="s">
        <v>45</v>
      </c>
      <c r="F8" s="101" t="s">
        <v>24</v>
      </c>
      <c r="G8" s="102" t="s">
        <v>68</v>
      </c>
      <c r="H8" s="101" t="s">
        <v>14</v>
      </c>
      <c r="I8" s="101" t="s">
        <v>15</v>
      </c>
      <c r="J8" s="101" t="s">
        <v>47</v>
      </c>
      <c r="K8" s="241"/>
      <c r="AA8" s="283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283"/>
    </row>
    <row r="9" spans="2:38" ht="12.75" customHeight="1" x14ac:dyDescent="0.2">
      <c r="B9" s="214"/>
      <c r="C9" s="100"/>
      <c r="D9" s="100"/>
      <c r="E9" s="100"/>
      <c r="F9" s="100"/>
      <c r="G9" s="107"/>
      <c r="H9" s="100"/>
      <c r="I9" s="100"/>
      <c r="J9" s="100"/>
      <c r="K9" s="29"/>
    </row>
    <row r="10" spans="2:38" ht="12.75" customHeight="1" x14ac:dyDescent="0.2">
      <c r="B10" s="90" t="s">
        <v>106</v>
      </c>
      <c r="C10" s="228">
        <v>260.06590745421198</v>
      </c>
      <c r="D10" s="228">
        <v>129.62986198243431</v>
      </c>
      <c r="E10" s="228">
        <v>294.5485583428765</v>
      </c>
      <c r="F10" s="228">
        <v>221.44711722031303</v>
      </c>
      <c r="G10" s="228">
        <v>247.72445874927857</v>
      </c>
      <c r="H10" s="228">
        <v>248.66103366354557</v>
      </c>
      <c r="I10" s="228">
        <v>286.80542183256136</v>
      </c>
      <c r="J10" s="228">
        <v>305.18206972883218</v>
      </c>
      <c r="K10" s="25"/>
    </row>
    <row r="11" spans="2:38" ht="12.75" customHeight="1" x14ac:dyDescent="0.2">
      <c r="B11" s="150" t="s">
        <v>121</v>
      </c>
      <c r="C11" s="104">
        <v>321.61382713248582</v>
      </c>
      <c r="D11" s="104">
        <v>288.62962962962968</v>
      </c>
      <c r="E11" s="104">
        <v>329.89036312849134</v>
      </c>
      <c r="F11" s="104">
        <v>310.26027397260293</v>
      </c>
      <c r="G11" s="104">
        <v>324.28142920158831</v>
      </c>
      <c r="H11" s="104">
        <v>316.17190748440811</v>
      </c>
      <c r="I11" s="104">
        <v>327.68484270734098</v>
      </c>
      <c r="J11" s="104">
        <v>320.72178477690295</v>
      </c>
      <c r="K11" s="25"/>
    </row>
    <row r="12" spans="2:38" ht="12.75" customHeight="1" x14ac:dyDescent="0.2">
      <c r="B12" s="150" t="s">
        <v>122</v>
      </c>
      <c r="C12" s="104">
        <v>305.57839800317697</v>
      </c>
      <c r="D12" s="104" t="s">
        <v>203</v>
      </c>
      <c r="E12" s="104">
        <v>322.65034965034948</v>
      </c>
      <c r="F12" s="104">
        <v>304.88268156424613</v>
      </c>
      <c r="G12" s="104">
        <v>312.09235209235192</v>
      </c>
      <c r="H12" s="104">
        <v>295.93048780487743</v>
      </c>
      <c r="I12" s="104">
        <v>307.94985312631127</v>
      </c>
      <c r="J12" s="104">
        <v>309.33333333333326</v>
      </c>
      <c r="K12" s="25"/>
    </row>
    <row r="13" spans="2:38" ht="12.75" customHeight="1" x14ac:dyDescent="0.2">
      <c r="B13" s="150" t="s">
        <v>91</v>
      </c>
      <c r="C13" s="104">
        <v>286.17117011278253</v>
      </c>
      <c r="D13" s="104" t="s">
        <v>203</v>
      </c>
      <c r="E13" s="104">
        <v>327.75514018691598</v>
      </c>
      <c r="F13" s="104">
        <v>322.37916666666672</v>
      </c>
      <c r="G13" s="104">
        <v>314.24894514767931</v>
      </c>
      <c r="H13" s="104">
        <v>285.79226926110942</v>
      </c>
      <c r="I13" s="104">
        <v>234.60833333333318</v>
      </c>
      <c r="J13" s="104">
        <v>332.54424778761046</v>
      </c>
      <c r="K13" s="25"/>
    </row>
    <row r="14" spans="2:38" ht="12.75" customHeight="1" x14ac:dyDescent="0.2">
      <c r="B14" s="150" t="s">
        <v>92</v>
      </c>
      <c r="C14" s="104">
        <v>267.72738792966913</v>
      </c>
      <c r="D14" s="104" t="s">
        <v>203</v>
      </c>
      <c r="E14" s="104">
        <v>310.05352798053548</v>
      </c>
      <c r="F14" s="104">
        <v>282.84388185654007</v>
      </c>
      <c r="G14" s="104">
        <v>257.69376278118602</v>
      </c>
      <c r="H14" s="104">
        <v>272.58058925476575</v>
      </c>
      <c r="I14" s="104">
        <v>258.55753646677482</v>
      </c>
      <c r="J14" s="104">
        <v>333.60504201680692</v>
      </c>
      <c r="K14" s="25"/>
    </row>
    <row r="15" spans="2:38" ht="12.75" customHeight="1" x14ac:dyDescent="0.2">
      <c r="B15" s="150" t="s">
        <v>76</v>
      </c>
      <c r="C15" s="104">
        <v>284.83444518567643</v>
      </c>
      <c r="D15" s="104" t="s">
        <v>203</v>
      </c>
      <c r="E15" s="104">
        <v>313.67761806981514</v>
      </c>
      <c r="F15" s="104">
        <v>295.80055401662065</v>
      </c>
      <c r="G15" s="104">
        <v>289.57481995198754</v>
      </c>
      <c r="H15" s="104">
        <v>280.26733344634687</v>
      </c>
      <c r="I15" s="104">
        <v>268.84174624829399</v>
      </c>
      <c r="J15" s="104">
        <v>302.82278481012679</v>
      </c>
      <c r="K15" s="25"/>
    </row>
    <row r="16" spans="2:38" ht="12.75" customHeight="1" x14ac:dyDescent="0.2">
      <c r="B16" s="150" t="s">
        <v>77</v>
      </c>
      <c r="C16" s="104">
        <v>250.28184960076294</v>
      </c>
      <c r="D16" s="104" t="s">
        <v>203</v>
      </c>
      <c r="E16" s="104">
        <v>270.01910828025473</v>
      </c>
      <c r="F16" s="104">
        <v>228.08080808080814</v>
      </c>
      <c r="G16" s="104">
        <v>212.75321199143457</v>
      </c>
      <c r="H16" s="104">
        <v>256.58969341161128</v>
      </c>
      <c r="I16" s="104">
        <v>265.17879746835291</v>
      </c>
      <c r="J16" s="104">
        <v>324.92857142857139</v>
      </c>
      <c r="K16" s="25"/>
    </row>
    <row r="17" spans="2:36" ht="12.75" customHeight="1" x14ac:dyDescent="0.2">
      <c r="B17" s="150" t="s">
        <v>78</v>
      </c>
      <c r="C17" s="104">
        <v>228.83121517254838</v>
      </c>
      <c r="D17" s="104">
        <v>273.13043478260863</v>
      </c>
      <c r="E17" s="104">
        <v>258.48264462809908</v>
      </c>
      <c r="F17" s="104">
        <v>234.84015594541907</v>
      </c>
      <c r="G17" s="104">
        <v>219.55718954248326</v>
      </c>
      <c r="H17" s="104">
        <v>207.7016448553247</v>
      </c>
      <c r="I17" s="104">
        <v>266.46709775579978</v>
      </c>
      <c r="J17" s="104">
        <v>260.99099099099084</v>
      </c>
      <c r="K17" s="25"/>
    </row>
    <row r="18" spans="2:36" ht="12.75" customHeight="1" x14ac:dyDescent="0.2">
      <c r="B18" s="150" t="s">
        <v>79</v>
      </c>
      <c r="C18" s="104">
        <v>236.41689038031322</v>
      </c>
      <c r="D18" s="104">
        <v>169.68918918918922</v>
      </c>
      <c r="E18" s="104">
        <v>302.68807339449592</v>
      </c>
      <c r="F18" s="104">
        <v>226.68382093761039</v>
      </c>
      <c r="G18" s="104">
        <v>244.66693461950717</v>
      </c>
      <c r="H18" s="104">
        <v>179.0590200445431</v>
      </c>
      <c r="I18" s="104">
        <v>219.73281786941624</v>
      </c>
      <c r="J18" s="104">
        <v>300.14117647058822</v>
      </c>
      <c r="K18" s="25"/>
    </row>
    <row r="19" spans="2:36" ht="12.75" customHeight="1" x14ac:dyDescent="0.2">
      <c r="B19" s="150" t="s">
        <v>80</v>
      </c>
      <c r="C19" s="104">
        <v>204.98770594630793</v>
      </c>
      <c r="D19" s="104">
        <v>154.74509803921566</v>
      </c>
      <c r="E19" s="104">
        <v>274.15593895155922</v>
      </c>
      <c r="F19" s="104">
        <v>174.69116555308071</v>
      </c>
      <c r="G19" s="104">
        <v>206.84533976977369</v>
      </c>
      <c r="H19" s="104">
        <v>156.43219932918066</v>
      </c>
      <c r="I19" s="104">
        <v>221.89459986987669</v>
      </c>
      <c r="J19" s="104">
        <v>311.64285714285717</v>
      </c>
      <c r="K19" s="25"/>
    </row>
    <row r="20" spans="2:36" ht="12.75" customHeight="1" x14ac:dyDescent="0.2">
      <c r="B20" s="150" t="s">
        <v>103</v>
      </c>
      <c r="C20" s="104">
        <v>201.60698689956311</v>
      </c>
      <c r="D20" s="104">
        <v>95.926956521739072</v>
      </c>
      <c r="E20" s="104">
        <v>235.17804667242893</v>
      </c>
      <c r="F20" s="104">
        <v>138.06818181818193</v>
      </c>
      <c r="G20" s="104">
        <v>206.8674075493384</v>
      </c>
      <c r="H20" s="104">
        <v>203.73039287279101</v>
      </c>
      <c r="I20" s="104">
        <v>220.96607614021855</v>
      </c>
      <c r="J20" s="104">
        <v>273.06666666666649</v>
      </c>
      <c r="K20" s="25"/>
    </row>
    <row r="21" spans="2:36" ht="12.75" customHeight="1" x14ac:dyDescent="0.2">
      <c r="B21" s="150" t="s">
        <v>144</v>
      </c>
      <c r="C21" s="104">
        <v>200.92307692307693</v>
      </c>
      <c r="D21" s="104" t="s">
        <v>203</v>
      </c>
      <c r="E21" s="104" t="s">
        <v>203</v>
      </c>
      <c r="F21" s="104" t="s">
        <v>203</v>
      </c>
      <c r="G21" s="104" t="s">
        <v>203</v>
      </c>
      <c r="H21" s="104" t="s">
        <v>203</v>
      </c>
      <c r="I21" s="104" t="s">
        <v>203</v>
      </c>
      <c r="J21" s="104" t="s">
        <v>203</v>
      </c>
      <c r="K21" s="25"/>
    </row>
    <row r="22" spans="2:36" ht="12.75" customHeight="1" x14ac:dyDescent="0.2">
      <c r="B22" s="150" t="s">
        <v>48</v>
      </c>
      <c r="C22" s="104">
        <v>371.3099052540926</v>
      </c>
      <c r="D22" s="104" t="s">
        <v>203</v>
      </c>
      <c r="E22" s="104" t="s">
        <v>203</v>
      </c>
      <c r="F22" s="104" t="s">
        <v>203</v>
      </c>
      <c r="G22" s="104" t="s">
        <v>203</v>
      </c>
      <c r="H22" s="104" t="s">
        <v>203</v>
      </c>
      <c r="I22" s="104">
        <v>373.53425385024025</v>
      </c>
      <c r="J22" s="104">
        <v>295.81456953642373</v>
      </c>
      <c r="K22" s="25"/>
    </row>
    <row r="23" spans="2:36" ht="12.75" customHeight="1" x14ac:dyDescent="0.2">
      <c r="B23" s="115"/>
      <c r="C23" s="33"/>
      <c r="D23" s="33"/>
      <c r="E23" s="33"/>
      <c r="F23" s="33"/>
      <c r="G23" s="33"/>
      <c r="H23" s="33"/>
      <c r="I23" s="33"/>
      <c r="J23" s="33"/>
    </row>
    <row r="24" spans="2:36" ht="12.75" customHeight="1" x14ac:dyDescent="0.2">
      <c r="B24" s="41"/>
    </row>
    <row r="25" spans="2:36" ht="12.75" customHeight="1" x14ac:dyDescent="0.2">
      <c r="B25" s="103" t="s">
        <v>5</v>
      </c>
    </row>
    <row r="26" spans="2:36" ht="12.75" customHeight="1" x14ac:dyDescent="0.2">
      <c r="B26" s="117"/>
    </row>
    <row r="27" spans="2:36" ht="12.75" customHeight="1" x14ac:dyDescent="0.2">
      <c r="B27" s="41"/>
    </row>
    <row r="28" spans="2:36" ht="12.75" customHeight="1" x14ac:dyDescent="0.2">
      <c r="B28" s="406" t="s">
        <v>182</v>
      </c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</row>
    <row r="29" spans="2:36" ht="15" customHeight="1" x14ac:dyDescent="0.2">
      <c r="B29" s="153"/>
      <c r="C29" s="153"/>
      <c r="D29" s="153"/>
      <c r="E29" s="153"/>
      <c r="F29" s="153"/>
      <c r="G29" s="153"/>
      <c r="H29" s="153"/>
      <c r="I29" s="153"/>
      <c r="J29" s="153"/>
      <c r="AA29" s="274"/>
      <c r="AC29" s="99"/>
      <c r="AD29" s="99"/>
      <c r="AE29" s="99"/>
      <c r="AF29" s="99"/>
      <c r="AG29" s="99"/>
      <c r="AH29" s="99"/>
      <c r="AI29" s="99"/>
      <c r="AJ29" s="99"/>
    </row>
    <row r="30" spans="2:36" ht="13.5" customHeight="1" x14ac:dyDescent="0.2">
      <c r="B30" s="177"/>
      <c r="C30" s="177"/>
      <c r="D30" s="177"/>
      <c r="E30" s="177"/>
      <c r="F30" s="177"/>
      <c r="G30" s="177"/>
      <c r="H30" s="177"/>
      <c r="I30" s="177"/>
      <c r="J30" s="177"/>
      <c r="AA30" s="274"/>
      <c r="AB30" s="332"/>
      <c r="AC30" s="247" t="s">
        <v>106</v>
      </c>
      <c r="AD30" s="247" t="s">
        <v>11</v>
      </c>
      <c r="AE30" s="247" t="s">
        <v>12</v>
      </c>
      <c r="AF30" s="247" t="s">
        <v>145</v>
      </c>
      <c r="AG30" s="247" t="s">
        <v>96</v>
      </c>
      <c r="AH30" s="247" t="s">
        <v>14</v>
      </c>
      <c r="AI30" s="247" t="s">
        <v>15</v>
      </c>
      <c r="AJ30" s="247" t="s">
        <v>47</v>
      </c>
    </row>
    <row r="31" spans="2:36" ht="14.25" customHeight="1" x14ac:dyDescent="0.2">
      <c r="B31" s="309"/>
      <c r="C31" s="310"/>
      <c r="D31" s="310"/>
      <c r="E31" s="310"/>
      <c r="F31" s="310"/>
      <c r="G31" s="310"/>
      <c r="H31" s="310"/>
      <c r="I31" s="310"/>
      <c r="J31" s="310"/>
      <c r="AA31" s="274"/>
      <c r="AB31" s="350"/>
      <c r="AC31" s="247" t="s">
        <v>112</v>
      </c>
      <c r="AD31" s="247" t="s">
        <v>112</v>
      </c>
      <c r="AE31" s="247" t="s">
        <v>112</v>
      </c>
      <c r="AF31" s="247" t="s">
        <v>112</v>
      </c>
      <c r="AG31" s="247" t="s">
        <v>112</v>
      </c>
      <c r="AH31" s="247" t="s">
        <v>112</v>
      </c>
      <c r="AI31" s="247" t="s">
        <v>112</v>
      </c>
      <c r="AJ31" s="247" t="s">
        <v>112</v>
      </c>
    </row>
    <row r="32" spans="2:36" x14ac:dyDescent="0.2">
      <c r="AA32" s="274"/>
      <c r="AB32" s="247" t="s">
        <v>106</v>
      </c>
      <c r="AC32" s="247">
        <v>3540950</v>
      </c>
      <c r="AD32" s="247">
        <v>19925</v>
      </c>
      <c r="AE32" s="247">
        <v>240175</v>
      </c>
      <c r="AF32" s="247">
        <v>196425</v>
      </c>
      <c r="AG32" s="247">
        <v>994225</v>
      </c>
      <c r="AH32" s="247">
        <v>1115450</v>
      </c>
      <c r="AI32" s="247">
        <v>929575</v>
      </c>
      <c r="AJ32" s="247">
        <v>45175</v>
      </c>
    </row>
    <row r="33" spans="27:36" x14ac:dyDescent="0.2">
      <c r="AA33" s="274"/>
      <c r="AB33" s="247" t="s">
        <v>151</v>
      </c>
      <c r="AC33" s="247">
        <v>440800</v>
      </c>
      <c r="AD33" s="247">
        <v>675</v>
      </c>
      <c r="AE33" s="247">
        <v>35800</v>
      </c>
      <c r="AF33" s="247">
        <v>14600</v>
      </c>
      <c r="AG33" s="247">
        <v>56675</v>
      </c>
      <c r="AH33" s="247">
        <v>192400</v>
      </c>
      <c r="AI33" s="247">
        <v>131125</v>
      </c>
      <c r="AJ33" s="247">
        <v>9525</v>
      </c>
    </row>
    <row r="34" spans="27:36" x14ac:dyDescent="0.2">
      <c r="AA34" s="274"/>
      <c r="AB34" s="247" t="s">
        <v>127</v>
      </c>
      <c r="AC34" s="247">
        <v>220350</v>
      </c>
      <c r="AD34" s="247">
        <v>150</v>
      </c>
      <c r="AE34" s="247">
        <v>10725</v>
      </c>
      <c r="AF34" s="247">
        <v>8950</v>
      </c>
      <c r="AG34" s="247">
        <v>17325</v>
      </c>
      <c r="AH34" s="247">
        <v>61500</v>
      </c>
      <c r="AI34" s="247">
        <v>119150</v>
      </c>
      <c r="AJ34" s="247">
        <v>2550</v>
      </c>
    </row>
    <row r="35" spans="27:36" x14ac:dyDescent="0.2">
      <c r="AA35" s="274"/>
      <c r="AB35" s="247" t="s">
        <v>128</v>
      </c>
      <c r="AC35" s="247">
        <v>212800</v>
      </c>
      <c r="AD35" s="247">
        <v>300</v>
      </c>
      <c r="AE35" s="247">
        <v>13375</v>
      </c>
      <c r="AF35" s="247">
        <v>6000</v>
      </c>
      <c r="AG35" s="247">
        <v>47400</v>
      </c>
      <c r="AH35" s="247">
        <v>95075</v>
      </c>
      <c r="AI35" s="247">
        <v>45000</v>
      </c>
      <c r="AJ35" s="247">
        <v>5650</v>
      </c>
    </row>
    <row r="36" spans="27:36" x14ac:dyDescent="0.2">
      <c r="AA36" s="274"/>
      <c r="AB36" s="247" t="s">
        <v>129</v>
      </c>
      <c r="AC36" s="247">
        <v>157825</v>
      </c>
      <c r="AD36" s="247">
        <v>200</v>
      </c>
      <c r="AE36" s="247">
        <v>10275</v>
      </c>
      <c r="AF36" s="247">
        <v>5925</v>
      </c>
      <c r="AG36" s="247">
        <v>48900</v>
      </c>
      <c r="AH36" s="247">
        <v>43275</v>
      </c>
      <c r="AI36" s="247">
        <v>46275</v>
      </c>
      <c r="AJ36" s="247">
        <v>2975</v>
      </c>
    </row>
    <row r="37" spans="27:36" x14ac:dyDescent="0.2">
      <c r="AA37" s="274"/>
      <c r="AB37" s="247" t="s">
        <v>130</v>
      </c>
      <c r="AC37" s="247">
        <v>449700</v>
      </c>
      <c r="AD37" s="247">
        <v>200</v>
      </c>
      <c r="AE37" s="247">
        <v>24350</v>
      </c>
      <c r="AF37" s="247">
        <v>9025</v>
      </c>
      <c r="AG37" s="247">
        <v>187450</v>
      </c>
      <c r="AH37" s="247">
        <v>147475</v>
      </c>
      <c r="AI37" s="247">
        <v>73300</v>
      </c>
      <c r="AJ37" s="247">
        <v>7900</v>
      </c>
    </row>
    <row r="38" spans="27:36" x14ac:dyDescent="0.2">
      <c r="AA38" s="274"/>
      <c r="AB38" s="247" t="s">
        <v>131</v>
      </c>
      <c r="AC38" s="247">
        <v>209775</v>
      </c>
      <c r="AD38" s="247">
        <v>325</v>
      </c>
      <c r="AE38" s="247">
        <v>3925</v>
      </c>
      <c r="AF38" s="247">
        <v>2475</v>
      </c>
      <c r="AG38" s="247">
        <v>46700</v>
      </c>
      <c r="AH38" s="247">
        <v>76650</v>
      </c>
      <c r="AI38" s="247">
        <v>79000</v>
      </c>
      <c r="AJ38" s="247">
        <v>700</v>
      </c>
    </row>
    <row r="39" spans="27:36" x14ac:dyDescent="0.2">
      <c r="AA39" s="274"/>
      <c r="AB39" s="247" t="s">
        <v>132</v>
      </c>
      <c r="AC39" s="247">
        <v>511450</v>
      </c>
      <c r="AD39" s="247">
        <v>575</v>
      </c>
      <c r="AE39" s="247">
        <v>15125</v>
      </c>
      <c r="AF39" s="247">
        <v>12825</v>
      </c>
      <c r="AG39" s="247">
        <v>137700</v>
      </c>
      <c r="AH39" s="247">
        <v>208225</v>
      </c>
      <c r="AI39" s="247">
        <v>131450</v>
      </c>
      <c r="AJ39" s="247">
        <v>5550</v>
      </c>
    </row>
    <row r="40" spans="27:36" x14ac:dyDescent="0.2">
      <c r="AA40" s="274"/>
      <c r="AB40" s="247" t="s">
        <v>133</v>
      </c>
      <c r="AC40" s="247">
        <v>447000</v>
      </c>
      <c r="AD40" s="247">
        <v>1850</v>
      </c>
      <c r="AE40" s="247">
        <v>59950</v>
      </c>
      <c r="AF40" s="247">
        <v>70925</v>
      </c>
      <c r="AG40" s="247">
        <v>186600</v>
      </c>
      <c r="AH40" s="247">
        <v>67350</v>
      </c>
      <c r="AI40" s="247">
        <v>58200</v>
      </c>
      <c r="AJ40" s="247">
        <v>2125</v>
      </c>
    </row>
    <row r="41" spans="27:36" x14ac:dyDescent="0.2">
      <c r="AA41" s="274"/>
      <c r="AB41" s="247" t="s">
        <v>134</v>
      </c>
      <c r="AC41" s="247">
        <v>298925</v>
      </c>
      <c r="AD41" s="247">
        <v>1275</v>
      </c>
      <c r="AE41" s="247">
        <v>37675</v>
      </c>
      <c r="AF41" s="247">
        <v>33675</v>
      </c>
      <c r="AG41" s="247">
        <v>134650</v>
      </c>
      <c r="AH41" s="247">
        <v>52175</v>
      </c>
      <c r="AI41" s="247">
        <v>38425</v>
      </c>
      <c r="AJ41" s="247">
        <v>1050</v>
      </c>
    </row>
    <row r="42" spans="27:36" x14ac:dyDescent="0.2">
      <c r="AA42" s="274"/>
      <c r="AB42" s="247" t="s">
        <v>135</v>
      </c>
      <c r="AC42" s="247">
        <v>446550</v>
      </c>
      <c r="AD42" s="247">
        <v>14375</v>
      </c>
      <c r="AE42" s="247">
        <v>28925</v>
      </c>
      <c r="AF42" s="247">
        <v>31900</v>
      </c>
      <c r="AG42" s="247">
        <v>130475</v>
      </c>
      <c r="AH42" s="247">
        <v>171175</v>
      </c>
      <c r="AI42" s="247">
        <v>66325</v>
      </c>
      <c r="AJ42" s="247">
        <v>3375</v>
      </c>
    </row>
    <row r="43" spans="27:36" x14ac:dyDescent="0.2">
      <c r="AA43" s="274"/>
      <c r="AB43" s="247" t="s">
        <v>136</v>
      </c>
      <c r="AC43" s="247">
        <v>650</v>
      </c>
      <c r="AD43" s="247">
        <v>0</v>
      </c>
      <c r="AE43" s="247">
        <v>50</v>
      </c>
      <c r="AF43" s="247">
        <v>125</v>
      </c>
      <c r="AG43" s="247">
        <v>325</v>
      </c>
      <c r="AH43" s="247">
        <v>50</v>
      </c>
      <c r="AI43" s="247">
        <v>100</v>
      </c>
      <c r="AJ43" s="247">
        <v>0</v>
      </c>
    </row>
    <row r="44" spans="27:36" x14ac:dyDescent="0.2">
      <c r="AA44" s="274"/>
      <c r="AB44" s="247" t="s">
        <v>48</v>
      </c>
      <c r="AC44" s="247">
        <v>145125</v>
      </c>
      <c r="AD44" s="247">
        <v>0</v>
      </c>
      <c r="AE44" s="247">
        <v>0</v>
      </c>
      <c r="AF44" s="247">
        <v>0</v>
      </c>
      <c r="AG44" s="247">
        <v>25</v>
      </c>
      <c r="AH44" s="247">
        <v>100</v>
      </c>
      <c r="AI44" s="247">
        <v>141225</v>
      </c>
      <c r="AJ44" s="247">
        <v>3775</v>
      </c>
    </row>
    <row r="45" spans="27:36" x14ac:dyDescent="0.2">
      <c r="AA45" s="274"/>
      <c r="AB45" s="247" t="e">
        <v>#REF!</v>
      </c>
      <c r="AC45" s="247" t="e">
        <v>#REF!</v>
      </c>
      <c r="AD45" s="247" t="e">
        <v>#REF!</v>
      </c>
      <c r="AE45" s="247" t="e">
        <v>#REF!</v>
      </c>
      <c r="AF45" s="247" t="e">
        <v>#REF!</v>
      </c>
      <c r="AG45" s="247" t="e">
        <v>#REF!</v>
      </c>
      <c r="AH45" s="247" t="e">
        <v>#REF!</v>
      </c>
      <c r="AI45" s="247" t="e">
        <v>#REF!</v>
      </c>
      <c r="AJ45" s="247" t="e">
        <v>#REF!</v>
      </c>
    </row>
    <row r="46" spans="27:36" x14ac:dyDescent="0.2">
      <c r="AA46" s="274"/>
    </row>
  </sheetData>
  <mergeCells count="4">
    <mergeCell ref="B3:J3"/>
    <mergeCell ref="B5:J5"/>
    <mergeCell ref="B28:N28"/>
    <mergeCell ref="B6:J6"/>
  </mergeCells>
  <phoneticPr fontId="25" type="noConversion"/>
  <conditionalFormatting sqref="B1">
    <cfRule type="expression" dxfId="48" priority="2" stopIfTrue="1">
      <formula>AND(B18&gt;=500,B18&lt;=1225)</formula>
    </cfRule>
  </conditionalFormatting>
  <conditionalFormatting sqref="C10:J22">
    <cfRule type="expression" dxfId="47" priority="5" stopIfTrue="1">
      <formula>AND(AC32&gt;=500,AC32&lt;=1225)</formula>
    </cfRule>
  </conditionalFormatting>
  <hyperlinks>
    <hyperlink ref="J1" location="Índice!B18" display="ÍNDICE"/>
  </hyperlinks>
  <pageMargins left="0.78740157480314965" right="0.78740157480314965" top="0.98425196850393704" bottom="0.98425196850393704" header="0" footer="0"/>
  <pageSetup paperSize="9" scale="86" orientation="landscape" verticalDpi="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 enableFormatConditionsCalculation="0"/>
  <dimension ref="B1:AT39"/>
  <sheetViews>
    <sheetView zoomScale="90" zoomScaleNormal="90" workbookViewId="0">
      <selection activeCell="D1" sqref="D1"/>
    </sheetView>
  </sheetViews>
  <sheetFormatPr baseColWidth="10" defaultRowHeight="12.75" x14ac:dyDescent="0.2"/>
  <cols>
    <col min="1" max="1" width="2.7109375" style="2" customWidth="1"/>
    <col min="2" max="2" width="35.42578125" style="2" customWidth="1"/>
    <col min="3" max="3" width="13" style="2" customWidth="1"/>
    <col min="4" max="4" width="10.28515625" style="2" customWidth="1"/>
    <col min="5" max="5" width="9.42578125" style="2" customWidth="1"/>
    <col min="6" max="6" width="8.85546875" style="2" customWidth="1"/>
    <col min="7" max="7" width="7.7109375" style="2" customWidth="1"/>
    <col min="8" max="8" width="8.5703125" style="2" customWidth="1"/>
    <col min="9" max="9" width="9.5703125" style="2" customWidth="1"/>
    <col min="10" max="10" width="10" style="2" customWidth="1"/>
    <col min="11" max="11" width="8.28515625" style="2" customWidth="1"/>
    <col min="12" max="12" width="7.85546875" style="2" customWidth="1"/>
    <col min="13" max="13" width="8.5703125" style="2" customWidth="1"/>
    <col min="14" max="16" width="12.42578125" style="2" customWidth="1"/>
    <col min="17" max="18" width="11.42578125" style="2"/>
    <col min="19" max="19" width="11.85546875" style="2" customWidth="1"/>
    <col min="20" max="16384" width="11.42578125" style="2"/>
  </cols>
  <sheetData>
    <row r="1" spans="2:23" ht="38.1" customHeight="1" x14ac:dyDescent="0.2">
      <c r="B1" s="250"/>
      <c r="N1" s="352" t="s">
        <v>49</v>
      </c>
    </row>
    <row r="2" spans="2:23" ht="14.25" customHeight="1" x14ac:dyDescent="0.2"/>
    <row r="3" spans="2:23" s="263" customFormat="1" ht="20.25" customHeight="1" thickBot="1" x14ac:dyDescent="0.3">
      <c r="B3" s="405" t="s">
        <v>137</v>
      </c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</row>
    <row r="4" spans="2:23" ht="12.75" customHeight="1" x14ac:dyDescent="0.2">
      <c r="B4" s="18"/>
      <c r="C4" s="18"/>
      <c r="D4" s="18"/>
      <c r="H4" s="53"/>
      <c r="I4" s="5"/>
      <c r="J4" s="8"/>
      <c r="K4" s="5"/>
    </row>
    <row r="5" spans="2:23" ht="15" customHeight="1" x14ac:dyDescent="0.25">
      <c r="B5" s="86" t="s">
        <v>190</v>
      </c>
      <c r="C5" s="3"/>
      <c r="D5" s="3"/>
      <c r="U5" s="5"/>
      <c r="V5" s="5"/>
      <c r="W5" s="5"/>
    </row>
    <row r="6" spans="2:23" ht="12.75" customHeight="1" x14ac:dyDescent="0.25">
      <c r="B6" s="86"/>
      <c r="C6" s="3"/>
      <c r="D6" s="3"/>
      <c r="U6" s="5"/>
      <c r="V6" s="5"/>
      <c r="W6" s="5"/>
    </row>
    <row r="7" spans="2:23" ht="12.75" customHeight="1" x14ac:dyDescent="0.2">
      <c r="B7" s="55" t="s">
        <v>46</v>
      </c>
      <c r="C7" s="3"/>
      <c r="D7" s="3"/>
      <c r="U7" s="5"/>
      <c r="V7" s="5"/>
      <c r="W7" s="5"/>
    </row>
    <row r="8" spans="2:23" s="237" customFormat="1" ht="12.75" customHeight="1" x14ac:dyDescent="0.2">
      <c r="B8" s="423"/>
      <c r="C8" s="441" t="s">
        <v>106</v>
      </c>
      <c r="D8" s="443" t="s">
        <v>164</v>
      </c>
      <c r="E8" s="443"/>
      <c r="F8" s="443"/>
      <c r="G8" s="443"/>
      <c r="H8" s="443"/>
      <c r="I8" s="443" t="s">
        <v>94</v>
      </c>
      <c r="J8" s="443"/>
      <c r="K8" s="443"/>
      <c r="L8" s="443"/>
      <c r="M8" s="443"/>
      <c r="N8" s="407" t="s">
        <v>139</v>
      </c>
      <c r="O8" s="443"/>
      <c r="P8" s="443"/>
      <c r="U8" s="239"/>
      <c r="V8" s="239"/>
      <c r="W8" s="200"/>
    </row>
    <row r="9" spans="2:23" s="237" customFormat="1" ht="25.5" customHeight="1" x14ac:dyDescent="0.2">
      <c r="B9" s="423"/>
      <c r="C9" s="442"/>
      <c r="D9" s="113" t="s">
        <v>106</v>
      </c>
      <c r="E9" s="113" t="s">
        <v>108</v>
      </c>
      <c r="F9" s="113" t="s">
        <v>109</v>
      </c>
      <c r="G9" s="113" t="s">
        <v>110</v>
      </c>
      <c r="H9" s="113" t="s">
        <v>20</v>
      </c>
      <c r="I9" s="113" t="s">
        <v>106</v>
      </c>
      <c r="J9" s="113" t="s">
        <v>108</v>
      </c>
      <c r="K9" s="113" t="s">
        <v>109</v>
      </c>
      <c r="L9" s="113" t="s">
        <v>110</v>
      </c>
      <c r="M9" s="113" t="s">
        <v>20</v>
      </c>
      <c r="N9" s="113" t="s">
        <v>23</v>
      </c>
      <c r="O9" s="113" t="s">
        <v>26</v>
      </c>
      <c r="P9" s="113" t="s">
        <v>39</v>
      </c>
      <c r="U9" s="240"/>
      <c r="V9" s="240"/>
      <c r="W9" s="200"/>
    </row>
    <row r="10" spans="2:23" ht="12.75" customHeight="1" x14ac:dyDescent="0.2">
      <c r="B10" s="87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U10" s="20"/>
      <c r="V10" s="20"/>
      <c r="W10" s="5"/>
    </row>
    <row r="11" spans="2:23" ht="12.75" customHeight="1" x14ac:dyDescent="0.2">
      <c r="B11" s="195" t="s">
        <v>100</v>
      </c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U11" s="20"/>
      <c r="V11" s="20"/>
      <c r="W11" s="5"/>
    </row>
    <row r="12" spans="2:23" ht="12.75" customHeight="1" x14ac:dyDescent="0.2">
      <c r="B12" s="198" t="s">
        <v>11</v>
      </c>
      <c r="C12" s="166">
        <v>6103.6107682291595</v>
      </c>
      <c r="D12" s="166">
        <v>5683.1770679012334</v>
      </c>
      <c r="E12" s="166">
        <v>3274.7804716981168</v>
      </c>
      <c r="F12" s="166">
        <v>5246.1382262996949</v>
      </c>
      <c r="G12" s="166">
        <v>7530.4543127962042</v>
      </c>
      <c r="H12" s="166" t="s">
        <v>203</v>
      </c>
      <c r="I12" s="166">
        <v>8373.952750000004</v>
      </c>
      <c r="J12" s="166" t="s">
        <v>203</v>
      </c>
      <c r="K12" s="166">
        <v>8319.2116923076919</v>
      </c>
      <c r="L12" s="166">
        <v>10173.553783783782</v>
      </c>
      <c r="M12" s="166" t="s">
        <v>203</v>
      </c>
      <c r="N12" s="166">
        <v>6959.6025352112665</v>
      </c>
      <c r="O12" s="166">
        <v>4533.7660885608875</v>
      </c>
      <c r="P12" s="166" t="s">
        <v>203</v>
      </c>
      <c r="U12" s="20"/>
      <c r="V12" s="66"/>
      <c r="W12" s="5"/>
    </row>
    <row r="13" spans="2:23" ht="12.75" customHeight="1" x14ac:dyDescent="0.2">
      <c r="B13" s="198" t="s">
        <v>45</v>
      </c>
      <c r="C13" s="166">
        <v>21869.063163721486</v>
      </c>
      <c r="D13" s="166">
        <v>22264.62230089794</v>
      </c>
      <c r="E13" s="166">
        <v>12175.831491569392</v>
      </c>
      <c r="F13" s="166">
        <v>22355.445906377623</v>
      </c>
      <c r="G13" s="166">
        <v>25286.72159609124</v>
      </c>
      <c r="H13" s="166">
        <v>10939.698947368417</v>
      </c>
      <c r="I13" s="166">
        <v>20835.986186082249</v>
      </c>
      <c r="J13" s="166">
        <v>10895.703790849671</v>
      </c>
      <c r="K13" s="166">
        <v>20775.046419753107</v>
      </c>
      <c r="L13" s="166">
        <v>24391.300441988933</v>
      </c>
      <c r="M13" s="166" t="s">
        <v>203</v>
      </c>
      <c r="N13" s="166">
        <v>22567.131998153043</v>
      </c>
      <c r="O13" s="166">
        <v>13585.546863013689</v>
      </c>
      <c r="P13" s="166" t="s">
        <v>203</v>
      </c>
      <c r="U13" s="20"/>
      <c r="V13" s="66"/>
      <c r="W13" s="5"/>
    </row>
    <row r="14" spans="2:23" ht="12.75" customHeight="1" x14ac:dyDescent="0.2">
      <c r="B14" s="198" t="s">
        <v>24</v>
      </c>
      <c r="C14" s="166">
        <v>14190.286897368047</v>
      </c>
      <c r="D14" s="166">
        <v>13772.681436624262</v>
      </c>
      <c r="E14" s="166">
        <v>7606.2400460829431</v>
      </c>
      <c r="F14" s="166">
        <v>13547.507787365195</v>
      </c>
      <c r="G14" s="166">
        <v>15832.807352422873</v>
      </c>
      <c r="H14" s="166">
        <v>15367.007209302328</v>
      </c>
      <c r="I14" s="166">
        <v>16857.892150205753</v>
      </c>
      <c r="J14" s="166">
        <v>9527.1920689655162</v>
      </c>
      <c r="K14" s="166">
        <v>17636.927700729932</v>
      </c>
      <c r="L14" s="166">
        <v>18524.151428571426</v>
      </c>
      <c r="M14" s="166" t="s">
        <v>203</v>
      </c>
      <c r="N14" s="166">
        <v>15808.008389380446</v>
      </c>
      <c r="O14" s="166">
        <v>8220.2500391900685</v>
      </c>
      <c r="P14" s="166" t="s">
        <v>203</v>
      </c>
      <c r="U14" s="20"/>
      <c r="V14" s="66"/>
      <c r="W14" s="5"/>
    </row>
    <row r="15" spans="2:23" ht="12.75" customHeight="1" x14ac:dyDescent="0.2">
      <c r="B15" s="198" t="s">
        <v>13</v>
      </c>
      <c r="C15" s="166">
        <v>15263.656916977045</v>
      </c>
      <c r="D15" s="166">
        <v>16943.01767780726</v>
      </c>
      <c r="E15" s="166">
        <v>7744.1674652354304</v>
      </c>
      <c r="F15" s="166">
        <v>17420.744532783287</v>
      </c>
      <c r="G15" s="166">
        <v>22252.009316133135</v>
      </c>
      <c r="H15" s="166">
        <v>11146.012834645664</v>
      </c>
      <c r="I15" s="166">
        <v>13178.478968243957</v>
      </c>
      <c r="J15" s="166">
        <v>7107.5917772806624</v>
      </c>
      <c r="K15" s="166">
        <v>14660.065119064031</v>
      </c>
      <c r="L15" s="166">
        <v>16305.337569023588</v>
      </c>
      <c r="M15" s="166">
        <v>9013.8746153846168</v>
      </c>
      <c r="N15" s="166">
        <v>16269.762338661667</v>
      </c>
      <c r="O15" s="166">
        <v>9358.294579693269</v>
      </c>
      <c r="P15" s="166" t="s">
        <v>203</v>
      </c>
      <c r="U15" s="20"/>
      <c r="V15" s="66"/>
      <c r="W15" s="5"/>
    </row>
    <row r="16" spans="2:23" ht="12.75" customHeight="1" x14ac:dyDescent="0.2">
      <c r="B16" s="198" t="s">
        <v>14</v>
      </c>
      <c r="C16" s="166">
        <v>18870.649150707115</v>
      </c>
      <c r="D16" s="166">
        <v>20555.954416527657</v>
      </c>
      <c r="E16" s="166">
        <v>9317.1533543956357</v>
      </c>
      <c r="F16" s="166">
        <v>21759.486256773987</v>
      </c>
      <c r="G16" s="166">
        <v>25037.754718682041</v>
      </c>
      <c r="H16" s="166">
        <v>19644.264580645144</v>
      </c>
      <c r="I16" s="166">
        <v>17077.179480912771</v>
      </c>
      <c r="J16" s="166">
        <v>8630.446306175676</v>
      </c>
      <c r="K16" s="166">
        <v>18866.724298245666</v>
      </c>
      <c r="L16" s="166">
        <v>19167.012376419571</v>
      </c>
      <c r="M16" s="166">
        <v>13269.695441176475</v>
      </c>
      <c r="N16" s="166">
        <v>19538.177604587923</v>
      </c>
      <c r="O16" s="166">
        <v>11846.561798833838</v>
      </c>
      <c r="P16" s="166" t="s">
        <v>203</v>
      </c>
      <c r="U16" s="20"/>
      <c r="V16" s="66"/>
      <c r="W16" s="5"/>
    </row>
    <row r="17" spans="2:46" ht="12.75" customHeight="1" x14ac:dyDescent="0.2">
      <c r="B17" s="198" t="s">
        <v>15</v>
      </c>
      <c r="C17" s="166">
        <v>15899.811179382254</v>
      </c>
      <c r="D17" s="166">
        <v>18187.94207333391</v>
      </c>
      <c r="E17" s="166">
        <v>7107.1555650427044</v>
      </c>
      <c r="F17" s="166">
        <v>17556.381870307188</v>
      </c>
      <c r="G17" s="166">
        <v>23446.210118816136</v>
      </c>
      <c r="H17" s="166">
        <v>20749.953659793809</v>
      </c>
      <c r="I17" s="166">
        <v>14761.382523414217</v>
      </c>
      <c r="J17" s="166">
        <v>7929.632427728623</v>
      </c>
      <c r="K17" s="166">
        <v>14025.057217448802</v>
      </c>
      <c r="L17" s="166">
        <v>17926.970146892629</v>
      </c>
      <c r="M17" s="166">
        <v>11776.715153374242</v>
      </c>
      <c r="N17" s="166">
        <v>17364.016083975097</v>
      </c>
      <c r="O17" s="166">
        <v>8046.2084516616369</v>
      </c>
      <c r="P17" s="166" t="s">
        <v>203</v>
      </c>
      <c r="U17" s="20"/>
      <c r="V17" s="66"/>
      <c r="W17" s="5"/>
    </row>
    <row r="18" spans="2:46" s="165" customFormat="1" ht="12.75" customHeight="1" x14ac:dyDescent="0.2">
      <c r="B18" s="198" t="s">
        <v>47</v>
      </c>
      <c r="C18" s="166">
        <v>27493.912547575183</v>
      </c>
      <c r="D18" s="166">
        <v>28915.393421342123</v>
      </c>
      <c r="E18" s="166" t="s">
        <v>203</v>
      </c>
      <c r="F18" s="166">
        <v>9571.4957534246623</v>
      </c>
      <c r="G18" s="166">
        <v>31736.71567183463</v>
      </c>
      <c r="H18" s="166">
        <v>18128.965384615385</v>
      </c>
      <c r="I18" s="166">
        <v>25699.292944444442</v>
      </c>
      <c r="J18" s="166" t="s">
        <v>203</v>
      </c>
      <c r="K18" s="166">
        <v>11907.955454545454</v>
      </c>
      <c r="L18" s="166">
        <v>27289.131048513333</v>
      </c>
      <c r="M18" s="166">
        <v>13780.338888888889</v>
      </c>
      <c r="N18" s="166">
        <v>28444.521278244021</v>
      </c>
      <c r="O18" s="166">
        <v>9087.751000000002</v>
      </c>
      <c r="P18" s="166" t="s">
        <v>203</v>
      </c>
      <c r="Q18" s="163"/>
      <c r="R18" s="163"/>
      <c r="S18" s="163"/>
      <c r="T18" s="163"/>
      <c r="U18" s="152"/>
      <c r="V18" s="164"/>
      <c r="W18" s="99"/>
    </row>
    <row r="19" spans="2:46" ht="12.75" customHeight="1" x14ac:dyDescent="0.2">
      <c r="B19" s="127"/>
      <c r="C19" s="128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U19" s="20"/>
      <c r="V19" s="66"/>
      <c r="W19" s="5"/>
    </row>
    <row r="20" spans="2:46" ht="12.75" customHeight="1" x14ac:dyDescent="0.2">
      <c r="B20" s="43"/>
      <c r="C20" s="124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U20" s="20"/>
      <c r="V20" s="66"/>
      <c r="W20" s="5"/>
    </row>
    <row r="21" spans="2:46" ht="12.75" customHeight="1" x14ac:dyDescent="0.2">
      <c r="B21" s="103" t="s">
        <v>6</v>
      </c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Q21" s="5"/>
      <c r="R21" s="5"/>
      <c r="S21" s="5"/>
      <c r="U21" s="5"/>
      <c r="V21" s="5"/>
      <c r="W21" s="5"/>
    </row>
    <row r="22" spans="2:46" ht="12.75" customHeight="1" x14ac:dyDescent="0.2">
      <c r="B22" s="41"/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Q22" s="5"/>
      <c r="R22" s="5"/>
      <c r="S22" s="5"/>
      <c r="U22" s="5"/>
      <c r="V22" s="5"/>
      <c r="W22" s="5"/>
    </row>
    <row r="23" spans="2:46" s="67" customFormat="1" ht="12.75" customHeight="1" x14ac:dyDescent="0.2">
      <c r="B23" s="406" t="s">
        <v>182</v>
      </c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</row>
    <row r="24" spans="2:46" s="67" customFormat="1" x14ac:dyDescent="0.2">
      <c r="B24" s="30"/>
      <c r="C24" s="30"/>
      <c r="D24" s="30"/>
    </row>
    <row r="26" spans="2:46" ht="13.5" customHeight="1" x14ac:dyDescent="0.2"/>
    <row r="27" spans="2:46" x14ac:dyDescent="0.2">
      <c r="B27" s="163"/>
      <c r="U27" s="38"/>
      <c r="V27" s="38"/>
      <c r="W27" s="5"/>
    </row>
    <row r="28" spans="2:46" x14ac:dyDescent="0.2">
      <c r="B28" s="163"/>
      <c r="U28" s="20"/>
      <c r="V28" s="20"/>
      <c r="W28" s="5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/>
      <c r="AQ28" s="277"/>
      <c r="AR28" s="277"/>
      <c r="AS28" s="277"/>
      <c r="AT28" s="277"/>
    </row>
    <row r="29" spans="2:46" ht="10.5" customHeight="1" x14ac:dyDescent="0.2">
      <c r="B29" s="165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  <c r="AT29" s="277"/>
    </row>
    <row r="30" spans="2:46" x14ac:dyDescent="0.2">
      <c r="B30" s="165"/>
      <c r="AF30" s="440" t="s">
        <v>9</v>
      </c>
      <c r="AG30" s="269" t="s">
        <v>106</v>
      </c>
      <c r="AH30" s="439" t="s">
        <v>164</v>
      </c>
      <c r="AI30" s="439"/>
      <c r="AJ30" s="439"/>
      <c r="AK30" s="439"/>
      <c r="AL30" s="439"/>
      <c r="AM30" s="439" t="s">
        <v>94</v>
      </c>
      <c r="AN30" s="439"/>
      <c r="AO30" s="439"/>
      <c r="AP30" s="439"/>
      <c r="AQ30" s="439"/>
      <c r="AR30" s="439" t="s">
        <v>106</v>
      </c>
      <c r="AS30" s="439"/>
      <c r="AT30" s="439"/>
    </row>
    <row r="31" spans="2:46" ht="25.5" x14ac:dyDescent="0.2">
      <c r="B31" s="165"/>
      <c r="AF31" s="440"/>
      <c r="AG31" s="268" t="s">
        <v>106</v>
      </c>
      <c r="AH31" s="268" t="s">
        <v>106</v>
      </c>
      <c r="AI31" s="268" t="s">
        <v>108</v>
      </c>
      <c r="AJ31" s="268" t="s">
        <v>109</v>
      </c>
      <c r="AK31" s="268" t="s">
        <v>110</v>
      </c>
      <c r="AL31" s="268" t="s">
        <v>20</v>
      </c>
      <c r="AM31" s="268" t="s">
        <v>106</v>
      </c>
      <c r="AN31" s="268" t="s">
        <v>108</v>
      </c>
      <c r="AO31" s="268" t="s">
        <v>109</v>
      </c>
      <c r="AP31" s="268" t="s">
        <v>110</v>
      </c>
      <c r="AQ31" s="268" t="s">
        <v>20</v>
      </c>
      <c r="AR31" s="268" t="s">
        <v>23</v>
      </c>
      <c r="AS31" s="268" t="s">
        <v>26</v>
      </c>
      <c r="AT31" s="268" t="s">
        <v>39</v>
      </c>
    </row>
    <row r="32" spans="2:46" x14ac:dyDescent="0.2">
      <c r="B32" s="165"/>
      <c r="AF32" s="271" t="s">
        <v>11</v>
      </c>
      <c r="AG32" s="271">
        <v>19200</v>
      </c>
      <c r="AH32" s="271">
        <v>16200</v>
      </c>
      <c r="AI32" s="271">
        <v>2650</v>
      </c>
      <c r="AJ32" s="271">
        <v>8175</v>
      </c>
      <c r="AK32" s="271">
        <v>5275</v>
      </c>
      <c r="AL32" s="271">
        <v>100</v>
      </c>
      <c r="AM32" s="271">
        <v>3000</v>
      </c>
      <c r="AN32" s="271">
        <v>400</v>
      </c>
      <c r="AO32" s="271">
        <v>1625</v>
      </c>
      <c r="AP32" s="271">
        <v>925</v>
      </c>
      <c r="AQ32" s="271">
        <v>50</v>
      </c>
      <c r="AR32" s="271">
        <v>12425</v>
      </c>
      <c r="AS32" s="271">
        <v>6775</v>
      </c>
      <c r="AT32" s="271">
        <v>0</v>
      </c>
    </row>
    <row r="33" spans="2:46" x14ac:dyDescent="0.2">
      <c r="B33" s="165"/>
      <c r="AF33" s="271" t="s">
        <v>45</v>
      </c>
      <c r="AG33" s="271">
        <v>234850</v>
      </c>
      <c r="AH33" s="271">
        <v>169825</v>
      </c>
      <c r="AI33" s="271">
        <v>19275</v>
      </c>
      <c r="AJ33" s="271">
        <v>79575</v>
      </c>
      <c r="AK33" s="271">
        <v>69075</v>
      </c>
      <c r="AL33" s="271">
        <v>1900</v>
      </c>
      <c r="AM33" s="271">
        <v>65025</v>
      </c>
      <c r="AN33" s="271">
        <v>7650</v>
      </c>
      <c r="AO33" s="271">
        <v>34425</v>
      </c>
      <c r="AP33" s="271">
        <v>22625</v>
      </c>
      <c r="AQ33" s="271">
        <v>325</v>
      </c>
      <c r="AR33" s="271">
        <v>216575</v>
      </c>
      <c r="AS33" s="271">
        <v>18250</v>
      </c>
      <c r="AT33" s="271">
        <v>25</v>
      </c>
    </row>
    <row r="34" spans="2:46" x14ac:dyDescent="0.2">
      <c r="B34" s="165"/>
      <c r="AF34" s="271" t="s">
        <v>24</v>
      </c>
      <c r="AG34" s="271">
        <v>179525</v>
      </c>
      <c r="AH34" s="271">
        <v>155225</v>
      </c>
      <c r="AI34" s="271">
        <v>16275</v>
      </c>
      <c r="AJ34" s="271">
        <v>81125</v>
      </c>
      <c r="AK34" s="271">
        <v>56750</v>
      </c>
      <c r="AL34" s="271">
        <v>1075</v>
      </c>
      <c r="AM34" s="271">
        <v>24300</v>
      </c>
      <c r="AN34" s="271">
        <v>2900</v>
      </c>
      <c r="AO34" s="271">
        <v>13700</v>
      </c>
      <c r="AP34" s="271">
        <v>7525</v>
      </c>
      <c r="AQ34" s="271">
        <v>175</v>
      </c>
      <c r="AR34" s="271">
        <v>141250</v>
      </c>
      <c r="AS34" s="271">
        <v>38275</v>
      </c>
      <c r="AT34" s="271">
        <v>0</v>
      </c>
    </row>
    <row r="35" spans="2:46" x14ac:dyDescent="0.2">
      <c r="B35" s="165"/>
      <c r="AF35" s="271" t="s">
        <v>13</v>
      </c>
      <c r="AG35" s="271">
        <v>885900</v>
      </c>
      <c r="AH35" s="271">
        <v>490700</v>
      </c>
      <c r="AI35" s="271">
        <v>102475</v>
      </c>
      <c r="AJ35" s="271">
        <v>224200</v>
      </c>
      <c r="AK35" s="271">
        <v>160850</v>
      </c>
      <c r="AL35" s="271">
        <v>3175</v>
      </c>
      <c r="AM35" s="271">
        <v>395200</v>
      </c>
      <c r="AN35" s="271">
        <v>100575</v>
      </c>
      <c r="AO35" s="271">
        <v>181625</v>
      </c>
      <c r="AP35" s="271">
        <v>111375</v>
      </c>
      <c r="AQ35" s="271">
        <v>1625</v>
      </c>
      <c r="AR35" s="271">
        <v>756950</v>
      </c>
      <c r="AS35" s="271">
        <v>128775</v>
      </c>
      <c r="AT35" s="271">
        <v>175</v>
      </c>
    </row>
    <row r="36" spans="2:46" x14ac:dyDescent="0.2">
      <c r="B36" s="165"/>
      <c r="AF36" s="271" t="s">
        <v>14</v>
      </c>
      <c r="AG36" s="271">
        <v>988175</v>
      </c>
      <c r="AH36" s="271">
        <v>509450</v>
      </c>
      <c r="AI36" s="271">
        <v>91000</v>
      </c>
      <c r="AJ36" s="271">
        <v>253725</v>
      </c>
      <c r="AK36" s="271">
        <v>160850</v>
      </c>
      <c r="AL36" s="271">
        <v>3875</v>
      </c>
      <c r="AM36" s="271">
        <v>478725</v>
      </c>
      <c r="AN36" s="271">
        <v>86225</v>
      </c>
      <c r="AO36" s="271">
        <v>239400</v>
      </c>
      <c r="AP36" s="271">
        <v>149700</v>
      </c>
      <c r="AQ36" s="271">
        <v>3400</v>
      </c>
      <c r="AR36" s="271">
        <v>902350</v>
      </c>
      <c r="AS36" s="271">
        <v>85750</v>
      </c>
      <c r="AT36" s="271">
        <v>75</v>
      </c>
    </row>
    <row r="37" spans="2:46" x14ac:dyDescent="0.2">
      <c r="B37" s="165"/>
      <c r="AF37" s="271" t="s">
        <v>15</v>
      </c>
      <c r="AG37" s="271">
        <v>843450</v>
      </c>
      <c r="AH37" s="271">
        <v>280225</v>
      </c>
      <c r="AI37" s="271">
        <v>49775</v>
      </c>
      <c r="AJ37" s="271">
        <v>109875</v>
      </c>
      <c r="AK37" s="271">
        <v>115725</v>
      </c>
      <c r="AL37" s="271">
        <v>4850</v>
      </c>
      <c r="AM37" s="271">
        <v>563225</v>
      </c>
      <c r="AN37" s="271">
        <v>84750</v>
      </c>
      <c r="AO37" s="271">
        <v>226950</v>
      </c>
      <c r="AP37" s="271">
        <v>243375</v>
      </c>
      <c r="AQ37" s="271">
        <v>8150</v>
      </c>
      <c r="AR37" s="271">
        <v>710925</v>
      </c>
      <c r="AS37" s="271">
        <v>132400</v>
      </c>
      <c r="AT37" s="271">
        <v>125</v>
      </c>
    </row>
    <row r="38" spans="2:46" x14ac:dyDescent="0.2"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AF38" s="271" t="s">
        <v>47</v>
      </c>
      <c r="AG38" s="271">
        <v>40725</v>
      </c>
      <c r="AH38" s="271">
        <v>22725</v>
      </c>
      <c r="AI38" s="271">
        <v>250</v>
      </c>
      <c r="AJ38" s="271">
        <v>1825</v>
      </c>
      <c r="AK38" s="271">
        <v>19350</v>
      </c>
      <c r="AL38" s="271">
        <v>1300</v>
      </c>
      <c r="AM38" s="271">
        <v>18000</v>
      </c>
      <c r="AN38" s="271">
        <v>75</v>
      </c>
      <c r="AO38" s="271">
        <v>825</v>
      </c>
      <c r="AP38" s="271">
        <v>15975</v>
      </c>
      <c r="AQ38" s="271">
        <v>1125</v>
      </c>
      <c r="AR38" s="271">
        <v>38725</v>
      </c>
      <c r="AS38" s="271">
        <v>2000</v>
      </c>
      <c r="AT38" s="271">
        <v>0</v>
      </c>
    </row>
    <row r="39" spans="2:46" x14ac:dyDescent="0.2"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S39" s="277"/>
      <c r="AT39" s="277"/>
    </row>
  </sheetData>
  <mergeCells count="11">
    <mergeCell ref="AM30:AQ30"/>
    <mergeCell ref="AR30:AT30"/>
    <mergeCell ref="AF30:AF31"/>
    <mergeCell ref="B23:N23"/>
    <mergeCell ref="B3:P3"/>
    <mergeCell ref="AH30:AL30"/>
    <mergeCell ref="C8:C9"/>
    <mergeCell ref="D8:H8"/>
    <mergeCell ref="I8:M8"/>
    <mergeCell ref="N8:P8"/>
    <mergeCell ref="B8:B9"/>
  </mergeCells>
  <phoneticPr fontId="25" type="noConversion"/>
  <conditionalFormatting sqref="B1">
    <cfRule type="expression" dxfId="46" priority="2" stopIfTrue="1">
      <formula>AND(B19&gt;=500,B19&lt;=1225)</formula>
    </cfRule>
  </conditionalFormatting>
  <conditionalFormatting sqref="C12:P18">
    <cfRule type="expression" dxfId="45" priority="1" stopIfTrue="1">
      <formula>AND(AG32&gt;=500,AG32&lt;=1225)</formula>
    </cfRule>
  </conditionalFormatting>
  <hyperlinks>
    <hyperlink ref="N1" location="Índice!B19" display="ÍNDICE"/>
  </hyperlinks>
  <pageMargins left="0.39370078740157483" right="0.39370078740157483" top="0.39370078740157483" bottom="0.39370078740157483" header="0" footer="0"/>
  <pageSetup paperSize="9" scale="8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 enableFormatConditionsCalculation="0"/>
  <dimension ref="B1:BD72"/>
  <sheetViews>
    <sheetView zoomScale="90" zoomScaleNormal="90" workbookViewId="0">
      <selection activeCell="C1" sqref="C1"/>
    </sheetView>
  </sheetViews>
  <sheetFormatPr baseColWidth="10" defaultRowHeight="12.75" x14ac:dyDescent="0.2"/>
  <cols>
    <col min="1" max="1" width="2.7109375" style="2" customWidth="1"/>
    <col min="2" max="2" width="38.7109375" style="2" customWidth="1"/>
    <col min="3" max="8" width="16.140625" style="2" customWidth="1"/>
    <col min="9" max="9" width="13.5703125" style="2" customWidth="1"/>
    <col min="10" max="10" width="15.7109375" style="2" customWidth="1"/>
    <col min="11" max="11" width="14.5703125" style="2" customWidth="1"/>
    <col min="12" max="13" width="9.42578125" style="2" customWidth="1"/>
    <col min="14" max="14" width="12.28515625" style="2" bestFit="1" customWidth="1"/>
    <col min="15" max="15" width="11.5703125" style="2" bestFit="1" customWidth="1"/>
    <col min="16" max="18" width="11.42578125" style="2"/>
    <col min="19" max="19" width="11.85546875" style="2" customWidth="1"/>
    <col min="20" max="27" width="11.42578125" style="2"/>
    <col min="28" max="28" width="25.85546875" style="277" customWidth="1"/>
    <col min="29" max="29" width="21" style="3" customWidth="1"/>
    <col min="30" max="37" width="11.42578125" style="3"/>
    <col min="38" max="56" width="11.42578125" style="53"/>
    <col min="57" max="16384" width="11.42578125" style="2"/>
  </cols>
  <sheetData>
    <row r="1" spans="2:56" ht="38.1" customHeight="1" x14ac:dyDescent="0.2">
      <c r="B1" s="251"/>
      <c r="I1" s="352" t="s">
        <v>49</v>
      </c>
    </row>
    <row r="2" spans="2:56" ht="14.25" customHeight="1" x14ac:dyDescent="0.2"/>
    <row r="3" spans="2:56" s="263" customFormat="1" ht="20.25" customHeight="1" thickBot="1" x14ac:dyDescent="0.3">
      <c r="B3" s="405" t="s">
        <v>137</v>
      </c>
      <c r="C3" s="405"/>
      <c r="D3" s="405"/>
      <c r="E3" s="405"/>
      <c r="F3" s="405"/>
      <c r="G3" s="405"/>
      <c r="H3" s="405"/>
      <c r="I3" s="405"/>
      <c r="J3" s="405"/>
      <c r="K3" s="264"/>
      <c r="AB3" s="290"/>
      <c r="AC3" s="262"/>
      <c r="AD3" s="262"/>
      <c r="AE3" s="262"/>
      <c r="AF3" s="262"/>
      <c r="AG3" s="262"/>
      <c r="AH3" s="262"/>
      <c r="AI3" s="262"/>
      <c r="AJ3" s="262"/>
      <c r="AK3" s="26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</row>
    <row r="4" spans="2:56" ht="12.75" customHeight="1" x14ac:dyDescent="0.2">
      <c r="B4" s="18"/>
      <c r="C4" s="18"/>
      <c r="D4" s="18"/>
      <c r="I4" s="5"/>
      <c r="J4" s="53"/>
      <c r="K4" s="5"/>
    </row>
    <row r="5" spans="2:56" ht="15" customHeight="1" x14ac:dyDescent="0.25">
      <c r="B5" s="86" t="s">
        <v>192</v>
      </c>
      <c r="C5" s="3"/>
      <c r="D5" s="3"/>
      <c r="I5" s="5"/>
      <c r="J5" s="5"/>
      <c r="K5" s="5"/>
    </row>
    <row r="6" spans="2:56" ht="12.75" customHeight="1" x14ac:dyDescent="0.2">
      <c r="C6" s="3"/>
      <c r="D6" s="3"/>
      <c r="I6" s="5"/>
      <c r="J6" s="5"/>
      <c r="K6" s="5"/>
    </row>
    <row r="7" spans="2:56" s="236" customFormat="1" ht="25.5" customHeight="1" x14ac:dyDescent="0.2">
      <c r="B7" s="446"/>
      <c r="C7" s="450" t="s">
        <v>177</v>
      </c>
      <c r="D7" s="450"/>
      <c r="E7" s="450"/>
      <c r="F7" s="450" t="s">
        <v>178</v>
      </c>
      <c r="G7" s="450"/>
      <c r="H7" s="450"/>
      <c r="I7" s="448" t="s">
        <v>124</v>
      </c>
      <c r="J7" s="448" t="s">
        <v>125</v>
      </c>
      <c r="AB7" s="278"/>
      <c r="AC7" s="341"/>
      <c r="AD7" s="341"/>
      <c r="AE7" s="341"/>
      <c r="AF7" s="341"/>
      <c r="AG7" s="341"/>
      <c r="AH7" s="341"/>
      <c r="AI7" s="341"/>
      <c r="AJ7" s="341"/>
      <c r="AK7" s="341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3"/>
    </row>
    <row r="8" spans="2:56" s="236" customFormat="1" ht="12.75" customHeight="1" x14ac:dyDescent="0.2">
      <c r="B8" s="447"/>
      <c r="C8" s="286" t="s">
        <v>106</v>
      </c>
      <c r="D8" s="286" t="s">
        <v>164</v>
      </c>
      <c r="E8" s="286" t="s">
        <v>94</v>
      </c>
      <c r="F8" s="286" t="s">
        <v>106</v>
      </c>
      <c r="G8" s="286" t="s">
        <v>164</v>
      </c>
      <c r="H8" s="286" t="s">
        <v>94</v>
      </c>
      <c r="I8" s="449"/>
      <c r="J8" s="449"/>
      <c r="M8" s="78"/>
      <c r="N8" s="78"/>
      <c r="O8" s="78"/>
      <c r="P8" s="78"/>
      <c r="Q8" s="78"/>
      <c r="R8" s="235"/>
      <c r="AB8" s="278"/>
      <c r="AC8" s="341"/>
      <c r="AD8" s="341"/>
      <c r="AE8" s="341"/>
      <c r="AF8" s="341"/>
      <c r="AG8" s="341"/>
      <c r="AH8" s="341"/>
      <c r="AI8" s="341"/>
      <c r="AJ8" s="341"/>
      <c r="AK8" s="341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293"/>
      <c r="BD8" s="293"/>
    </row>
    <row r="9" spans="2:56" ht="12.75" customHeight="1" x14ac:dyDescent="0.2">
      <c r="B9" s="214"/>
      <c r="C9" s="54"/>
      <c r="D9" s="54"/>
      <c r="E9" s="54"/>
      <c r="F9" s="54"/>
      <c r="G9" s="54"/>
      <c r="H9" s="54"/>
      <c r="I9" s="205"/>
      <c r="J9" s="205"/>
      <c r="M9" s="38"/>
      <c r="N9" s="38"/>
      <c r="O9" s="38"/>
      <c r="P9" s="38"/>
      <c r="Q9" s="38"/>
      <c r="R9" s="5"/>
    </row>
    <row r="10" spans="2:56" ht="12.75" customHeight="1" x14ac:dyDescent="0.2">
      <c r="B10" s="225" t="s">
        <v>21</v>
      </c>
      <c r="C10" s="372"/>
      <c r="D10" s="372"/>
      <c r="E10" s="372"/>
      <c r="F10" s="372"/>
      <c r="G10" s="372"/>
      <c r="H10" s="372"/>
      <c r="I10" s="373"/>
      <c r="J10" s="373"/>
      <c r="M10" s="38"/>
      <c r="N10" s="38"/>
      <c r="O10" s="38"/>
      <c r="P10" s="38"/>
      <c r="Q10" s="38"/>
      <c r="R10" s="5"/>
    </row>
    <row r="11" spans="2:56" ht="12.75" customHeight="1" x14ac:dyDescent="0.2">
      <c r="B11" s="150" t="s">
        <v>121</v>
      </c>
      <c r="C11" s="104">
        <v>30956.96437903884</v>
      </c>
      <c r="D11" s="104">
        <v>32873.876981388763</v>
      </c>
      <c r="E11" s="104">
        <v>28498.751436041784</v>
      </c>
      <c r="F11" s="162">
        <v>36961.652730143163</v>
      </c>
      <c r="G11" s="162">
        <v>37897.361679574737</v>
      </c>
      <c r="H11" s="162">
        <v>35659.247124009918</v>
      </c>
      <c r="I11" s="161">
        <v>43.813887909763835</v>
      </c>
      <c r="J11" s="161">
        <v>40.334739727659432</v>
      </c>
      <c r="M11" s="39"/>
      <c r="N11" s="65"/>
      <c r="O11" s="65"/>
      <c r="P11" s="39"/>
      <c r="Q11" s="39"/>
      <c r="R11" s="5"/>
    </row>
    <row r="12" spans="2:56" ht="12.75" customHeight="1" x14ac:dyDescent="0.2">
      <c r="B12" s="150" t="s">
        <v>122</v>
      </c>
      <c r="C12" s="104">
        <v>24453.537873850786</v>
      </c>
      <c r="D12" s="104">
        <v>27075.8495025544</v>
      </c>
      <c r="E12" s="104">
        <v>22452.639854329085</v>
      </c>
      <c r="F12" s="162">
        <v>32240.49796426751</v>
      </c>
      <c r="G12" s="162">
        <v>34001.462174027911</v>
      </c>
      <c r="H12" s="162">
        <v>30773.965332858257</v>
      </c>
      <c r="I12" s="161">
        <v>56.720586523914811</v>
      </c>
      <c r="J12" s="161">
        <v>52.079454029006072</v>
      </c>
      <c r="M12" s="39"/>
      <c r="N12" s="65"/>
      <c r="O12" s="65"/>
      <c r="P12" s="39"/>
      <c r="Q12" s="39"/>
      <c r="R12" s="5"/>
    </row>
    <row r="13" spans="2:56" ht="12.75" customHeight="1" x14ac:dyDescent="0.2">
      <c r="B13" s="150" t="s">
        <v>91</v>
      </c>
      <c r="C13" s="104">
        <v>27547.245421073192</v>
      </c>
      <c r="D13" s="104">
        <v>28299.092257033219</v>
      </c>
      <c r="E13" s="104">
        <v>26358.278331648115</v>
      </c>
      <c r="F13" s="162">
        <v>33695.80854276914</v>
      </c>
      <c r="G13" s="162">
        <v>34237.520858469994</v>
      </c>
      <c r="H13" s="162">
        <v>32814.30209378912</v>
      </c>
      <c r="I13" s="161">
        <v>38.738738738738739</v>
      </c>
      <c r="J13" s="161">
        <v>37.066735431614525</v>
      </c>
      <c r="M13" s="65"/>
      <c r="N13" s="65"/>
      <c r="O13" s="65"/>
      <c r="P13" s="39"/>
      <c r="Q13" s="39"/>
      <c r="R13" s="5"/>
    </row>
    <row r="14" spans="2:56" ht="12.75" customHeight="1" x14ac:dyDescent="0.2">
      <c r="B14" s="150" t="s">
        <v>92</v>
      </c>
      <c r="C14" s="104">
        <v>20102.451409798818</v>
      </c>
      <c r="D14" s="104">
        <v>22467.461029994294</v>
      </c>
      <c r="E14" s="104">
        <v>16924.525935361293</v>
      </c>
      <c r="F14" s="162">
        <v>29952.427147299375</v>
      </c>
      <c r="G14" s="162">
        <v>31349.098172059279</v>
      </c>
      <c r="H14" s="162">
        <v>27747.279085454593</v>
      </c>
      <c r="I14" s="161">
        <v>42.667099286177809</v>
      </c>
      <c r="J14" s="161">
        <v>35.92200840259504</v>
      </c>
      <c r="M14" s="65"/>
      <c r="N14" s="65"/>
      <c r="O14" s="65"/>
      <c r="P14" s="39"/>
      <c r="Q14" s="39"/>
      <c r="R14" s="5"/>
    </row>
    <row r="15" spans="2:56" ht="12.75" customHeight="1" x14ac:dyDescent="0.2">
      <c r="B15" s="150" t="s">
        <v>76</v>
      </c>
      <c r="C15" s="104">
        <v>19169.905980104722</v>
      </c>
      <c r="D15" s="104">
        <v>20156.835301348132</v>
      </c>
      <c r="E15" s="104">
        <v>18409.895064631008</v>
      </c>
      <c r="F15" s="162">
        <v>26365.967809187274</v>
      </c>
      <c r="G15" s="162">
        <v>27500.79438207774</v>
      </c>
      <c r="H15" s="162">
        <v>25479.466462952594</v>
      </c>
      <c r="I15" s="161">
        <v>56.494738657926511</v>
      </c>
      <c r="J15" s="161">
        <v>54.254945823709164</v>
      </c>
      <c r="M15" s="65"/>
      <c r="N15" s="65"/>
      <c r="O15" s="65"/>
      <c r="P15" s="39"/>
      <c r="Q15" s="39"/>
      <c r="R15" s="5"/>
    </row>
    <row r="16" spans="2:56" ht="12.75" customHeight="1" x14ac:dyDescent="0.2">
      <c r="B16" s="150" t="s">
        <v>77</v>
      </c>
      <c r="C16" s="104">
        <v>11472.841847759419</v>
      </c>
      <c r="D16" s="104">
        <v>12311.915328023451</v>
      </c>
      <c r="E16" s="104">
        <v>10286.351161825751</v>
      </c>
      <c r="F16" s="162">
        <v>19351.935271209186</v>
      </c>
      <c r="G16" s="162">
        <v>19711.796329391978</v>
      </c>
      <c r="H16" s="162">
        <v>18771.911543005583</v>
      </c>
      <c r="I16" s="161">
        <v>41.424186617556785</v>
      </c>
      <c r="J16" s="161">
        <v>37.140207787698877</v>
      </c>
      <c r="M16" s="65"/>
      <c r="N16" s="65"/>
      <c r="O16" s="65"/>
      <c r="P16" s="39"/>
      <c r="Q16" s="39"/>
      <c r="R16" s="5"/>
    </row>
    <row r="17" spans="2:23" ht="12.75" customHeight="1" x14ac:dyDescent="0.2">
      <c r="B17" s="150" t="s">
        <v>78</v>
      </c>
      <c r="C17" s="104">
        <v>11139.813754838089</v>
      </c>
      <c r="D17" s="104">
        <v>10796.85177642147</v>
      </c>
      <c r="E17" s="104">
        <v>11308.811085872545</v>
      </c>
      <c r="F17" s="162">
        <v>19615.345845710912</v>
      </c>
      <c r="G17" s="162">
        <v>20471.075122390193</v>
      </c>
      <c r="H17" s="162">
        <v>19237.035733290475</v>
      </c>
      <c r="I17" s="161">
        <v>66.990085361327601</v>
      </c>
      <c r="J17" s="161">
        <v>68.006363180776603</v>
      </c>
      <c r="M17" s="65"/>
      <c r="N17" s="65"/>
      <c r="O17" s="65"/>
      <c r="P17" s="39"/>
      <c r="Q17" s="39"/>
      <c r="R17" s="5"/>
    </row>
    <row r="18" spans="2:23" ht="12.75" customHeight="1" x14ac:dyDescent="0.2">
      <c r="B18" s="150" t="s">
        <v>79</v>
      </c>
      <c r="C18" s="104">
        <v>12943.831793491181</v>
      </c>
      <c r="D18" s="104">
        <v>14333.696233867138</v>
      </c>
      <c r="E18" s="104">
        <v>8516.7796805348917</v>
      </c>
      <c r="F18" s="162">
        <v>21862.328855238404</v>
      </c>
      <c r="G18" s="162">
        <v>22609.193741178184</v>
      </c>
      <c r="H18" s="162">
        <v>18573.278572144176</v>
      </c>
      <c r="I18" s="161">
        <v>23.893491124260354</v>
      </c>
      <c r="J18" s="161">
        <v>15.721434189717247</v>
      </c>
      <c r="M18" s="65"/>
      <c r="N18" s="65"/>
      <c r="O18" s="65"/>
      <c r="P18" s="39"/>
      <c r="Q18" s="39"/>
      <c r="R18" s="5"/>
    </row>
    <row r="19" spans="2:23" ht="12.75" customHeight="1" x14ac:dyDescent="0.2">
      <c r="B19" s="150" t="s">
        <v>80</v>
      </c>
      <c r="C19" s="104">
        <v>9062.767618328664</v>
      </c>
      <c r="D19" s="104">
        <v>9884.6661480049679</v>
      </c>
      <c r="E19" s="104">
        <v>7581.1819910403201</v>
      </c>
      <c r="F19" s="162">
        <v>18831.967512858715</v>
      </c>
      <c r="G19" s="162">
        <v>19413.11891763311</v>
      </c>
      <c r="H19" s="162">
        <v>17594.045397824517</v>
      </c>
      <c r="I19" s="161">
        <v>35.680667791492766</v>
      </c>
      <c r="J19" s="161">
        <v>29.847574988250958</v>
      </c>
      <c r="M19" s="65"/>
      <c r="N19" s="65"/>
      <c r="O19" s="65"/>
      <c r="P19" s="39"/>
      <c r="Q19" s="39"/>
      <c r="R19" s="5"/>
    </row>
    <row r="20" spans="2:23" ht="12.75" customHeight="1" x14ac:dyDescent="0.2">
      <c r="B20" s="150" t="s">
        <v>103</v>
      </c>
      <c r="C20" s="104">
        <v>7092.6470540507607</v>
      </c>
      <c r="D20" s="104">
        <v>7076.4912139642311</v>
      </c>
      <c r="E20" s="104">
        <v>7108.9017549871451</v>
      </c>
      <c r="F20" s="162">
        <v>17017.555562065871</v>
      </c>
      <c r="G20" s="162">
        <v>17417.718000924884</v>
      </c>
      <c r="H20" s="162">
        <v>16634.79479918315</v>
      </c>
      <c r="I20" s="161">
        <v>49.847486578818938</v>
      </c>
      <c r="J20" s="161">
        <v>49.961725449101699</v>
      </c>
      <c r="M20" s="65"/>
      <c r="N20" s="65"/>
      <c r="O20" s="65"/>
      <c r="P20" s="39"/>
      <c r="Q20" s="39"/>
      <c r="R20" s="5"/>
    </row>
    <row r="21" spans="2:23" ht="12.75" customHeight="1" x14ac:dyDescent="0.2">
      <c r="B21" s="150" t="s">
        <v>144</v>
      </c>
      <c r="C21" s="104">
        <v>10011.955384615385</v>
      </c>
      <c r="D21" s="104" t="s">
        <v>203</v>
      </c>
      <c r="E21" s="104" t="s">
        <v>203</v>
      </c>
      <c r="F21" s="162">
        <v>21359.402336162864</v>
      </c>
      <c r="G21" s="162" t="s">
        <v>203</v>
      </c>
      <c r="H21" s="162" t="s">
        <v>203</v>
      </c>
      <c r="I21" s="161" t="s">
        <v>203</v>
      </c>
      <c r="J21" s="161" t="s">
        <v>203</v>
      </c>
      <c r="M21" s="65"/>
      <c r="N21" s="65"/>
      <c r="O21" s="65"/>
      <c r="P21" s="39"/>
      <c r="Q21" s="39"/>
      <c r="R21" s="5"/>
    </row>
    <row r="22" spans="2:23" ht="12.75" customHeight="1" x14ac:dyDescent="0.2">
      <c r="B22" s="150" t="s">
        <v>48</v>
      </c>
      <c r="C22" s="104">
        <v>6153.4108688524539</v>
      </c>
      <c r="D22" s="104">
        <v>5942.0956379821992</v>
      </c>
      <c r="E22" s="104">
        <v>6167.2306307005538</v>
      </c>
      <c r="F22" s="162">
        <v>5960.4895275456856</v>
      </c>
      <c r="G22" s="162">
        <v>7960.6542934161134</v>
      </c>
      <c r="H22" s="162">
        <v>5867.5936915149123</v>
      </c>
      <c r="I22" s="161">
        <v>93.861566484517297</v>
      </c>
      <c r="J22" s="161">
        <v>94.072367375787465</v>
      </c>
    </row>
    <row r="23" spans="2:23" ht="12.75" customHeight="1" x14ac:dyDescent="0.2"/>
    <row r="24" spans="2:23" ht="12.75" customHeight="1" x14ac:dyDescent="0.2">
      <c r="B24" s="93"/>
      <c r="C24" s="33"/>
      <c r="D24" s="33"/>
      <c r="E24" s="33"/>
      <c r="F24" s="33"/>
      <c r="G24" s="33"/>
      <c r="H24" s="33"/>
      <c r="I24" s="93"/>
      <c r="J24" s="93"/>
    </row>
    <row r="25" spans="2:23" ht="12.75" customHeight="1" x14ac:dyDescent="0.2">
      <c r="C25" s="8"/>
      <c r="D25" s="8"/>
      <c r="E25" s="1"/>
      <c r="F25" s="1"/>
      <c r="G25" s="1"/>
      <c r="H25" s="1"/>
      <c r="I25" s="1"/>
    </row>
    <row r="26" spans="2:23" ht="12.75" customHeight="1" x14ac:dyDescent="0.2">
      <c r="B26" s="103" t="s">
        <v>179</v>
      </c>
      <c r="C26" s="103"/>
      <c r="D26" s="103"/>
      <c r="E26" s="103"/>
      <c r="F26" s="103"/>
      <c r="G26" s="103"/>
      <c r="H26" s="103"/>
      <c r="I26" s="103"/>
      <c r="J26" s="103"/>
      <c r="K26" s="156"/>
    </row>
    <row r="27" spans="2:23" ht="12.75" customHeight="1" x14ac:dyDescent="0.2">
      <c r="B27" s="218" t="s">
        <v>180</v>
      </c>
      <c r="C27" s="218"/>
      <c r="D27" s="218"/>
      <c r="E27" s="218"/>
      <c r="F27" s="218"/>
      <c r="G27" s="218"/>
      <c r="H27" s="218"/>
      <c r="I27" s="218"/>
      <c r="J27" s="218"/>
      <c r="K27" s="123"/>
      <c r="N27" s="1"/>
    </row>
    <row r="28" spans="2:23" ht="12.75" customHeight="1" x14ac:dyDescent="0.2">
      <c r="B28" s="388"/>
      <c r="C28" s="388"/>
      <c r="D28" s="388"/>
      <c r="E28" s="388"/>
      <c r="F28" s="388"/>
      <c r="G28" s="388"/>
      <c r="H28" s="388"/>
      <c r="I28" s="388"/>
      <c r="J28" s="388"/>
      <c r="K28" s="156"/>
    </row>
    <row r="29" spans="2:23" ht="12.75" customHeight="1" x14ac:dyDescent="0.2">
      <c r="B29" s="406" t="s">
        <v>182</v>
      </c>
      <c r="C29" s="406"/>
      <c r="D29" s="406"/>
      <c r="E29" s="406"/>
      <c r="F29" s="406"/>
      <c r="G29" s="406"/>
      <c r="H29" s="406"/>
      <c r="I29" s="406"/>
      <c r="J29" s="406"/>
      <c r="K29" s="388"/>
      <c r="L29" s="84"/>
      <c r="M29" s="84"/>
      <c r="N29" s="84"/>
      <c r="O29" s="84"/>
      <c r="P29" s="84"/>
      <c r="U29" s="5"/>
      <c r="V29" s="5"/>
      <c r="W29" s="5"/>
    </row>
    <row r="30" spans="2:23" ht="12.75" customHeight="1" x14ac:dyDescent="0.2">
      <c r="K30" s="387"/>
      <c r="L30" s="387"/>
      <c r="M30" s="387"/>
      <c r="N30" s="387"/>
    </row>
    <row r="31" spans="2:23" x14ac:dyDescent="0.2">
      <c r="J31" s="3"/>
    </row>
    <row r="33" spans="2:37" x14ac:dyDescent="0.2">
      <c r="B33" s="5"/>
      <c r="C33" s="1"/>
      <c r="D33" s="1"/>
      <c r="E33" s="1"/>
      <c r="F33" s="1"/>
      <c r="G33" s="1"/>
      <c r="H33" s="1"/>
      <c r="I33" s="1"/>
      <c r="J33" s="1"/>
      <c r="AA33" s="163"/>
    </row>
    <row r="34" spans="2:37" x14ac:dyDescent="0.2">
      <c r="B34" s="5"/>
      <c r="C34" s="1"/>
      <c r="D34" s="1"/>
      <c r="E34" s="1"/>
      <c r="F34" s="1"/>
      <c r="G34" s="1"/>
      <c r="H34" s="1"/>
      <c r="I34" s="1"/>
      <c r="J34" s="1"/>
      <c r="AA34" s="163"/>
    </row>
    <row r="35" spans="2:37" x14ac:dyDescent="0.2">
      <c r="B35" s="5"/>
      <c r="C35" s="1"/>
      <c r="D35" s="1"/>
      <c r="E35" s="1"/>
      <c r="F35" s="1"/>
      <c r="G35" s="1"/>
      <c r="H35" s="1"/>
      <c r="I35" s="1"/>
      <c r="J35" s="1"/>
      <c r="AA35" s="165"/>
      <c r="AC35" s="389"/>
      <c r="AD35" s="390" t="s">
        <v>16</v>
      </c>
      <c r="AE35" s="390" t="s">
        <v>18</v>
      </c>
      <c r="AF35" s="390" t="s">
        <v>19</v>
      </c>
      <c r="AG35" s="391"/>
      <c r="AH35" s="391"/>
      <c r="AI35" s="391"/>
      <c r="AJ35" s="391"/>
      <c r="AK35" s="391"/>
    </row>
    <row r="36" spans="2:37" x14ac:dyDescent="0.2">
      <c r="B36" s="5"/>
      <c r="C36" s="1"/>
      <c r="D36" s="1"/>
      <c r="E36" s="1"/>
      <c r="F36" s="1"/>
      <c r="G36" s="1"/>
      <c r="H36" s="1"/>
      <c r="I36" s="1"/>
      <c r="J36" s="1"/>
      <c r="AA36" s="165"/>
      <c r="AC36" s="392" t="s">
        <v>151</v>
      </c>
      <c r="AD36" s="392">
        <v>425550</v>
      </c>
      <c r="AE36" s="392">
        <v>239100</v>
      </c>
      <c r="AF36" s="392">
        <v>186450</v>
      </c>
      <c r="AG36" s="391"/>
      <c r="AH36" s="391"/>
      <c r="AI36" s="391"/>
      <c r="AJ36" s="391"/>
      <c r="AK36" s="391"/>
    </row>
    <row r="37" spans="2:37" x14ac:dyDescent="0.2">
      <c r="B37" s="5"/>
      <c r="C37" s="1"/>
      <c r="D37" s="1"/>
      <c r="E37" s="1"/>
      <c r="F37" s="1"/>
      <c r="G37" s="1"/>
      <c r="H37" s="1"/>
      <c r="I37" s="1"/>
      <c r="J37" s="1"/>
      <c r="AA37" s="165"/>
      <c r="AC37" s="392" t="s">
        <v>127</v>
      </c>
      <c r="AD37" s="392">
        <v>214825</v>
      </c>
      <c r="AE37" s="392">
        <v>92975</v>
      </c>
      <c r="AF37" s="392">
        <v>121850</v>
      </c>
      <c r="AG37" s="391"/>
      <c r="AH37" s="391"/>
      <c r="AI37" s="391"/>
      <c r="AJ37" s="391"/>
      <c r="AK37" s="391"/>
    </row>
    <row r="38" spans="2:37" x14ac:dyDescent="0.2">
      <c r="B38" s="5"/>
      <c r="C38" s="1"/>
      <c r="D38" s="1"/>
      <c r="E38" s="1"/>
      <c r="F38" s="1"/>
      <c r="G38" s="1"/>
      <c r="H38" s="1"/>
      <c r="I38" s="1"/>
      <c r="J38" s="1"/>
      <c r="AA38" s="165"/>
      <c r="AC38" s="392" t="s">
        <v>128</v>
      </c>
      <c r="AD38" s="392">
        <v>191475</v>
      </c>
      <c r="AE38" s="392">
        <v>117300</v>
      </c>
      <c r="AF38" s="392">
        <v>74175</v>
      </c>
      <c r="AG38" s="391"/>
      <c r="AH38" s="391"/>
      <c r="AI38" s="391"/>
      <c r="AJ38" s="391"/>
      <c r="AK38" s="391"/>
    </row>
    <row r="39" spans="2:37" x14ac:dyDescent="0.2">
      <c r="B39" s="5"/>
      <c r="C39" s="1"/>
      <c r="D39" s="1"/>
      <c r="E39" s="1"/>
      <c r="F39" s="1"/>
      <c r="G39" s="1"/>
      <c r="H39" s="1"/>
      <c r="I39" s="1"/>
      <c r="J39" s="1"/>
      <c r="AA39" s="165"/>
      <c r="AC39" s="392" t="s">
        <v>129</v>
      </c>
      <c r="AD39" s="392">
        <v>154100</v>
      </c>
      <c r="AE39" s="392">
        <v>88350</v>
      </c>
      <c r="AF39" s="392">
        <v>65750</v>
      </c>
      <c r="AG39" s="391"/>
      <c r="AH39" s="391"/>
      <c r="AI39" s="391"/>
      <c r="AJ39" s="391"/>
      <c r="AK39" s="391"/>
    </row>
    <row r="40" spans="2:37" x14ac:dyDescent="0.2">
      <c r="B40" s="5"/>
      <c r="C40" s="1"/>
      <c r="D40" s="1"/>
      <c r="E40" s="1"/>
      <c r="F40" s="1"/>
      <c r="G40" s="1"/>
      <c r="H40" s="1"/>
      <c r="I40" s="1"/>
      <c r="J40" s="1"/>
      <c r="AA40" s="165"/>
      <c r="AC40" s="392" t="s">
        <v>130</v>
      </c>
      <c r="AD40" s="392">
        <v>434775</v>
      </c>
      <c r="AE40" s="392">
        <v>189150</v>
      </c>
      <c r="AF40" s="392">
        <v>245625</v>
      </c>
      <c r="AG40" s="391"/>
      <c r="AH40" s="391"/>
      <c r="AI40" s="391"/>
      <c r="AJ40" s="391"/>
      <c r="AK40" s="391"/>
    </row>
    <row r="41" spans="2:37" x14ac:dyDescent="0.2">
      <c r="B41" s="5"/>
      <c r="C41" s="1"/>
      <c r="D41" s="1"/>
      <c r="E41" s="1"/>
      <c r="F41" s="1"/>
      <c r="G41" s="1"/>
      <c r="H41" s="1"/>
      <c r="I41" s="1"/>
      <c r="J41" s="1"/>
      <c r="AA41" s="165"/>
      <c r="AC41" s="392" t="s">
        <v>131</v>
      </c>
      <c r="AD41" s="392">
        <v>203625</v>
      </c>
      <c r="AE41" s="392">
        <v>119275</v>
      </c>
      <c r="AF41" s="392">
        <v>84350</v>
      </c>
      <c r="AG41" s="391"/>
      <c r="AH41" s="391"/>
      <c r="AI41" s="391"/>
      <c r="AJ41" s="391"/>
      <c r="AK41" s="391"/>
    </row>
    <row r="42" spans="2:37" x14ac:dyDescent="0.2">
      <c r="B42" s="5"/>
      <c r="C42" s="1"/>
      <c r="D42" s="1"/>
      <c r="E42" s="1"/>
      <c r="F42" s="1"/>
      <c r="G42" s="1"/>
      <c r="H42" s="1"/>
      <c r="I42" s="1"/>
      <c r="J42" s="1"/>
      <c r="AA42" s="165"/>
      <c r="AC42" s="392" t="s">
        <v>132</v>
      </c>
      <c r="AD42" s="392">
        <v>471525</v>
      </c>
      <c r="AE42" s="392">
        <v>155650</v>
      </c>
      <c r="AF42" s="392">
        <v>315875</v>
      </c>
      <c r="AG42" s="391"/>
      <c r="AH42" s="391"/>
      <c r="AI42" s="391"/>
      <c r="AJ42" s="391"/>
      <c r="AK42" s="391"/>
    </row>
    <row r="43" spans="2:37" x14ac:dyDescent="0.2">
      <c r="B43" s="5"/>
      <c r="C43" s="1"/>
      <c r="D43" s="1"/>
      <c r="E43" s="1"/>
      <c r="F43" s="1"/>
      <c r="G43" s="1"/>
      <c r="H43" s="1"/>
      <c r="I43" s="1"/>
      <c r="J43" s="1"/>
      <c r="AA43" s="165"/>
      <c r="AC43" s="392" t="s">
        <v>133</v>
      </c>
      <c r="AD43" s="392">
        <v>422500</v>
      </c>
      <c r="AE43" s="392">
        <v>321550</v>
      </c>
      <c r="AF43" s="392">
        <v>100950</v>
      </c>
      <c r="AG43" s="391"/>
      <c r="AH43" s="391"/>
      <c r="AI43" s="391"/>
      <c r="AJ43" s="391"/>
      <c r="AK43" s="391"/>
    </row>
    <row r="44" spans="2:37" x14ac:dyDescent="0.2">
      <c r="B44" s="5"/>
      <c r="C44" s="1"/>
      <c r="D44" s="1"/>
      <c r="E44" s="1"/>
      <c r="F44" s="1"/>
      <c r="G44" s="1"/>
      <c r="H44" s="1"/>
      <c r="I44" s="1"/>
      <c r="J44" s="1"/>
      <c r="AA44" s="165"/>
      <c r="AC44" s="392" t="s">
        <v>134</v>
      </c>
      <c r="AD44" s="392">
        <v>281525</v>
      </c>
      <c r="AE44" s="392">
        <v>181075</v>
      </c>
      <c r="AF44" s="392">
        <v>100450</v>
      </c>
      <c r="AG44" s="391"/>
      <c r="AH44" s="391"/>
      <c r="AI44" s="391"/>
      <c r="AJ44" s="391"/>
      <c r="AK44" s="391"/>
    </row>
    <row r="45" spans="2:37" x14ac:dyDescent="0.2">
      <c r="B45" s="5"/>
      <c r="C45" s="1"/>
      <c r="D45" s="1"/>
      <c r="E45" s="1"/>
      <c r="F45" s="1"/>
      <c r="G45" s="1"/>
      <c r="H45" s="1"/>
      <c r="I45" s="1"/>
      <c r="J45" s="1"/>
      <c r="AA45" s="165"/>
      <c r="AC45" s="392" t="s">
        <v>135</v>
      </c>
      <c r="AD45" s="392">
        <v>409800</v>
      </c>
      <c r="AE45" s="392">
        <v>205525</v>
      </c>
      <c r="AF45" s="392">
        <v>204275</v>
      </c>
      <c r="AG45" s="391"/>
      <c r="AH45" s="391"/>
      <c r="AI45" s="391"/>
      <c r="AJ45" s="391"/>
      <c r="AK45" s="391"/>
    </row>
    <row r="46" spans="2:37" x14ac:dyDescent="0.2">
      <c r="C46" s="1"/>
      <c r="D46" s="1"/>
      <c r="E46" s="1"/>
      <c r="F46" s="1"/>
      <c r="G46" s="1"/>
      <c r="H46" s="1"/>
      <c r="I46" s="1"/>
      <c r="J46" s="1"/>
      <c r="AA46" s="165"/>
      <c r="AC46" s="392" t="s">
        <v>136</v>
      </c>
      <c r="AD46" s="392">
        <v>650</v>
      </c>
      <c r="AE46" s="392">
        <v>425</v>
      </c>
      <c r="AF46" s="392">
        <v>225</v>
      </c>
      <c r="AG46" s="391"/>
      <c r="AH46" s="391"/>
      <c r="AI46" s="391"/>
      <c r="AJ46" s="391"/>
      <c r="AK46" s="391"/>
    </row>
    <row r="47" spans="2:37" x14ac:dyDescent="0.2">
      <c r="C47" s="1"/>
      <c r="D47" s="1"/>
      <c r="E47" s="1"/>
      <c r="F47" s="1"/>
      <c r="G47" s="1"/>
      <c r="H47" s="1"/>
      <c r="I47" s="1"/>
      <c r="J47" s="1"/>
      <c r="AA47" s="165"/>
      <c r="AC47" s="392" t="s">
        <v>48</v>
      </c>
      <c r="AD47" s="392">
        <v>137250</v>
      </c>
      <c r="AE47" s="392">
        <v>8425</v>
      </c>
      <c r="AF47" s="392">
        <v>128825</v>
      </c>
      <c r="AG47" s="391"/>
      <c r="AH47" s="391"/>
      <c r="AI47" s="391"/>
      <c r="AJ47" s="391"/>
      <c r="AK47" s="391"/>
    </row>
    <row r="48" spans="2:37" x14ac:dyDescent="0.2">
      <c r="C48" s="1"/>
      <c r="D48" s="1"/>
      <c r="E48" s="1"/>
      <c r="F48" s="1"/>
      <c r="G48" s="1"/>
      <c r="H48" s="1"/>
      <c r="I48" s="1"/>
      <c r="J48" s="1"/>
      <c r="AA48" s="165"/>
      <c r="AC48" s="392"/>
      <c r="AD48" s="392"/>
      <c r="AE48" s="392"/>
      <c r="AF48" s="392"/>
      <c r="AG48" s="391"/>
      <c r="AH48" s="391"/>
      <c r="AI48" s="391"/>
      <c r="AJ48" s="391"/>
      <c r="AK48" s="391"/>
    </row>
    <row r="49" spans="2:37" x14ac:dyDescent="0.2">
      <c r="C49" s="1"/>
      <c r="D49" s="1"/>
      <c r="E49" s="1"/>
      <c r="F49" s="1"/>
      <c r="G49" s="1"/>
      <c r="H49" s="1"/>
      <c r="I49" s="1"/>
      <c r="J49" s="1"/>
      <c r="AA49" s="165"/>
      <c r="AB49" s="165"/>
      <c r="AC49" s="391"/>
      <c r="AD49" s="391"/>
      <c r="AE49" s="391"/>
      <c r="AF49" s="391"/>
      <c r="AG49" s="391"/>
      <c r="AH49" s="391"/>
      <c r="AI49" s="391"/>
      <c r="AJ49" s="391"/>
      <c r="AK49" s="391"/>
    </row>
    <row r="50" spans="2:37" x14ac:dyDescent="0.2">
      <c r="C50" s="1"/>
      <c r="D50" s="1"/>
      <c r="E50" s="1"/>
      <c r="F50" s="1"/>
      <c r="G50" s="1"/>
      <c r="H50" s="1"/>
      <c r="I50" s="1"/>
      <c r="J50" s="1"/>
      <c r="AA50" s="165"/>
      <c r="AB50" s="165"/>
      <c r="AC50" s="391"/>
      <c r="AD50" s="391"/>
      <c r="AE50" s="391"/>
      <c r="AF50" s="391"/>
      <c r="AG50" s="391"/>
      <c r="AH50" s="391"/>
      <c r="AI50" s="391"/>
      <c r="AJ50" s="391"/>
      <c r="AK50" s="391"/>
    </row>
    <row r="51" spans="2:37" ht="12.75" customHeight="1" x14ac:dyDescent="0.2">
      <c r="AA51" s="165"/>
      <c r="AB51" s="165"/>
      <c r="AC51" s="392" t="s">
        <v>138</v>
      </c>
      <c r="AD51" s="444" t="s">
        <v>175</v>
      </c>
      <c r="AE51" s="444"/>
      <c r="AF51" s="444"/>
      <c r="AG51" s="444" t="s">
        <v>176</v>
      </c>
      <c r="AH51" s="444"/>
      <c r="AI51" s="444"/>
      <c r="AJ51" s="393" t="s">
        <v>32</v>
      </c>
      <c r="AK51" s="393" t="s">
        <v>89</v>
      </c>
    </row>
    <row r="52" spans="2:37" x14ac:dyDescent="0.2">
      <c r="AC52" s="392"/>
      <c r="AD52" s="394" t="s">
        <v>106</v>
      </c>
      <c r="AE52" s="394" t="s">
        <v>164</v>
      </c>
      <c r="AF52" s="394" t="s">
        <v>94</v>
      </c>
      <c r="AG52" s="394" t="s">
        <v>106</v>
      </c>
      <c r="AH52" s="394" t="s">
        <v>164</v>
      </c>
      <c r="AI52" s="394" t="s">
        <v>94</v>
      </c>
      <c r="AJ52" s="445" t="s">
        <v>94</v>
      </c>
      <c r="AK52" s="445"/>
    </row>
    <row r="53" spans="2:37" x14ac:dyDescent="0.2">
      <c r="AC53" s="392" t="s">
        <v>106</v>
      </c>
      <c r="AD53" s="392">
        <v>18773.085134466972</v>
      </c>
      <c r="AE53" s="392">
        <v>19334.797493927545</v>
      </c>
      <c r="AF53" s="392">
        <v>18152.965599622887</v>
      </c>
      <c r="AG53" s="392">
        <v>24973.306837208776</v>
      </c>
      <c r="AH53" s="392">
        <v>25402.584361845915</v>
      </c>
      <c r="AI53" s="392">
        <v>24486.737595311271</v>
      </c>
      <c r="AJ53" s="395">
        <v>47.528955866523141</v>
      </c>
      <c r="AK53" s="395">
        <v>45.958961707733522</v>
      </c>
    </row>
    <row r="54" spans="2:37" x14ac:dyDescent="0.2">
      <c r="AC54" s="392" t="s">
        <v>50</v>
      </c>
      <c r="AD54" s="392">
        <v>16786.418747501673</v>
      </c>
      <c r="AE54" s="392">
        <v>17215.996740139231</v>
      </c>
      <c r="AF54" s="392">
        <v>16206.925430359955</v>
      </c>
      <c r="AG54" s="392">
        <v>26657.381460164528</v>
      </c>
      <c r="AH54" s="392">
        <v>26967.043156377367</v>
      </c>
      <c r="AI54" s="392">
        <v>26225.840992898975</v>
      </c>
      <c r="AJ54" s="395">
        <v>42.571618920719523</v>
      </c>
      <c r="AK54" s="395">
        <v>41.101980337556427</v>
      </c>
    </row>
    <row r="55" spans="2:37" x14ac:dyDescent="0.2">
      <c r="AC55" s="392" t="s">
        <v>51</v>
      </c>
      <c r="AD55" s="392">
        <v>21017.225733333344</v>
      </c>
      <c r="AE55" s="392">
        <v>19912.323189655177</v>
      </c>
      <c r="AF55" s="392">
        <v>22193.085321100913</v>
      </c>
      <c r="AG55" s="392">
        <v>28713.174675062844</v>
      </c>
      <c r="AH55" s="392">
        <v>28452.704036623563</v>
      </c>
      <c r="AI55" s="392">
        <v>28966.375505380878</v>
      </c>
      <c r="AJ55" s="395">
        <v>48.444444444444443</v>
      </c>
      <c r="AK55" s="395">
        <v>51.154786199195094</v>
      </c>
    </row>
    <row r="56" spans="2:37" x14ac:dyDescent="0.2">
      <c r="B56" s="49"/>
      <c r="C56" s="49"/>
      <c r="D56" s="49"/>
      <c r="E56" s="49"/>
      <c r="F56" s="49"/>
      <c r="G56" s="49"/>
      <c r="H56" s="49"/>
      <c r="I56" s="49"/>
      <c r="J56" s="49"/>
      <c r="AC56" s="392" t="s">
        <v>126</v>
      </c>
      <c r="AD56" s="392">
        <v>22008.002315270936</v>
      </c>
      <c r="AE56" s="392">
        <v>24289.068256880739</v>
      </c>
      <c r="AF56" s="392">
        <v>19362.936489361702</v>
      </c>
      <c r="AG56" s="392">
        <v>30069.069627579971</v>
      </c>
      <c r="AH56" s="392">
        <v>30519.879902699275</v>
      </c>
      <c r="AI56" s="392">
        <v>29436.603940079523</v>
      </c>
      <c r="AJ56" s="395">
        <v>46.305418719211822</v>
      </c>
      <c r="AK56" s="395">
        <v>40.740130291210441</v>
      </c>
    </row>
    <row r="57" spans="2:37" x14ac:dyDescent="0.2">
      <c r="B57" s="49"/>
      <c r="C57" s="49"/>
      <c r="D57" s="49"/>
      <c r="E57" s="49"/>
      <c r="F57" s="49"/>
      <c r="G57" s="49"/>
      <c r="H57" s="49"/>
      <c r="I57" s="49"/>
      <c r="J57" s="49"/>
      <c r="AC57" s="392" t="s">
        <v>52</v>
      </c>
      <c r="AD57" s="392">
        <v>18034.454465648851</v>
      </c>
      <c r="AE57" s="392">
        <v>17783.653178807956</v>
      </c>
      <c r="AF57" s="392">
        <v>18375.63459459459</v>
      </c>
      <c r="AG57" s="392">
        <v>28731.531385806047</v>
      </c>
      <c r="AH57" s="392">
        <v>27963.21858187125</v>
      </c>
      <c r="AI57" s="392">
        <v>29809.840221665203</v>
      </c>
      <c r="AJ57" s="395">
        <v>42.36641221374046</v>
      </c>
      <c r="AK57" s="395">
        <v>43.167910147020592</v>
      </c>
    </row>
    <row r="58" spans="2:37" x14ac:dyDescent="0.2">
      <c r="AC58" s="392" t="s">
        <v>53</v>
      </c>
      <c r="AD58" s="392">
        <v>19775.628466076701</v>
      </c>
      <c r="AE58" s="392">
        <v>19296.237324840775</v>
      </c>
      <c r="AF58" s="392">
        <v>20189.169175824169</v>
      </c>
      <c r="AG58" s="392">
        <v>29347.961892609386</v>
      </c>
      <c r="AH58" s="392">
        <v>29414.784654324634</v>
      </c>
      <c r="AI58" s="392">
        <v>29293.095492808785</v>
      </c>
      <c r="AJ58" s="395">
        <v>53.687315634218287</v>
      </c>
      <c r="AK58" s="395">
        <v>54.81000514317099</v>
      </c>
    </row>
    <row r="59" spans="2:37" x14ac:dyDescent="0.2">
      <c r="AC59" s="392" t="s">
        <v>54</v>
      </c>
      <c r="AD59" s="392">
        <v>21364.950468749994</v>
      </c>
      <c r="AE59" s="392">
        <v>19682.963857142862</v>
      </c>
      <c r="AF59" s="392">
        <v>23394.934310344826</v>
      </c>
      <c r="AG59" s="392">
        <v>29259.30856937333</v>
      </c>
      <c r="AH59" s="392">
        <v>27921.236782654516</v>
      </c>
      <c r="AI59" s="392">
        <v>30755.931367313206</v>
      </c>
      <c r="AJ59" s="395">
        <v>45.3125</v>
      </c>
      <c r="AK59" s="395">
        <v>49.617852495752707</v>
      </c>
    </row>
    <row r="60" spans="2:37" x14ac:dyDescent="0.2">
      <c r="AC60" s="392" t="s">
        <v>55</v>
      </c>
      <c r="AD60" s="392">
        <v>18215.805096181419</v>
      </c>
      <c r="AE60" s="392">
        <v>18211.574274809165</v>
      </c>
      <c r="AF60" s="392">
        <v>18221.281752305669</v>
      </c>
      <c r="AG60" s="392">
        <v>24430.249001283766</v>
      </c>
      <c r="AH60" s="392">
        <v>24285.611497692757</v>
      </c>
      <c r="AI60" s="392">
        <v>24619.953861601916</v>
      </c>
      <c r="AJ60" s="395">
        <v>43.583118001722653</v>
      </c>
      <c r="AK60" s="395">
        <v>43.596221443972816</v>
      </c>
    </row>
    <row r="61" spans="2:37" x14ac:dyDescent="0.2">
      <c r="AC61" s="392" t="s">
        <v>56</v>
      </c>
      <c r="AD61" s="392">
        <v>20773.984895287987</v>
      </c>
      <c r="AE61" s="392">
        <v>20920.038333333323</v>
      </c>
      <c r="AF61" s="392">
        <v>20587.940634920655</v>
      </c>
      <c r="AG61" s="392">
        <v>27613.139469049071</v>
      </c>
      <c r="AH61" s="392">
        <v>27844.387132024909</v>
      </c>
      <c r="AI61" s="392">
        <v>27319.465168986739</v>
      </c>
      <c r="AJ61" s="395">
        <v>43.97905759162304</v>
      </c>
      <c r="AK61" s="395">
        <v>43.585197131892862</v>
      </c>
    </row>
    <row r="62" spans="2:37" x14ac:dyDescent="0.2">
      <c r="AC62" s="392" t="s">
        <v>57</v>
      </c>
      <c r="AD62" s="392">
        <v>18491.134900199606</v>
      </c>
      <c r="AE62" s="392">
        <v>18106.008251633964</v>
      </c>
      <c r="AF62" s="392">
        <v>19095.487487179485</v>
      </c>
      <c r="AG62" s="392">
        <v>28719.525699059188</v>
      </c>
      <c r="AH62" s="392">
        <v>28293.562973623597</v>
      </c>
      <c r="AI62" s="392">
        <v>29377.606381915208</v>
      </c>
      <c r="AJ62" s="395">
        <v>38.922155688622752</v>
      </c>
      <c r="AK62" s="395">
        <v>40.194262869074876</v>
      </c>
    </row>
    <row r="63" spans="2:37" x14ac:dyDescent="0.2">
      <c r="AC63" s="392" t="s">
        <v>58</v>
      </c>
      <c r="AD63" s="392">
        <v>18543.687951807216</v>
      </c>
      <c r="AE63" s="392">
        <v>18314.97684834123</v>
      </c>
      <c r="AF63" s="392">
        <v>18840.660523076927</v>
      </c>
      <c r="AG63" s="392">
        <v>28021.673211762296</v>
      </c>
      <c r="AH63" s="392">
        <v>27690.932944607837</v>
      </c>
      <c r="AI63" s="392">
        <v>28450.597075676571</v>
      </c>
      <c r="AJ63" s="395">
        <v>43.507362784471219</v>
      </c>
      <c r="AK63" s="395">
        <v>44.204122427366812</v>
      </c>
    </row>
    <row r="64" spans="2:37" x14ac:dyDescent="0.2">
      <c r="AC64" s="392" t="s">
        <v>59</v>
      </c>
      <c r="AD64" s="392">
        <v>15640.383809523799</v>
      </c>
      <c r="AE64" s="392">
        <v>15919.182435233164</v>
      </c>
      <c r="AF64" s="392">
        <v>15199.333524590164</v>
      </c>
      <c r="AG64" s="392">
        <v>23057.509984304364</v>
      </c>
      <c r="AH64" s="392">
        <v>23727.24699740285</v>
      </c>
      <c r="AI64" s="392">
        <v>22027.331374448117</v>
      </c>
      <c r="AJ64" s="395">
        <v>38.730158730158728</v>
      </c>
      <c r="AK64" s="395">
        <v>37.637989397775733</v>
      </c>
    </row>
    <row r="65" spans="29:37" x14ac:dyDescent="0.2">
      <c r="AC65" s="392" t="s">
        <v>60</v>
      </c>
      <c r="AD65" s="392">
        <v>20376.386674259709</v>
      </c>
      <c r="AE65" s="392">
        <v>20024.003083003943</v>
      </c>
      <c r="AF65" s="392">
        <v>20855.704139784943</v>
      </c>
      <c r="AG65" s="392">
        <v>29354.193763768482</v>
      </c>
      <c r="AH65" s="392">
        <v>29315.296573941141</v>
      </c>
      <c r="AI65" s="392">
        <v>29405.148074129789</v>
      </c>
      <c r="AJ65" s="395">
        <v>42.369020501138955</v>
      </c>
      <c r="AK65" s="395">
        <v>43.365674709171174</v>
      </c>
    </row>
    <row r="66" spans="29:37" x14ac:dyDescent="0.2">
      <c r="AC66" s="392" t="s">
        <v>61</v>
      </c>
      <c r="AD66" s="392">
        <v>18776.357861336583</v>
      </c>
      <c r="AE66" s="392">
        <v>19394.607813483781</v>
      </c>
      <c r="AF66" s="392">
        <v>18105.414001461395</v>
      </c>
      <c r="AG66" s="392">
        <v>24812.617015897002</v>
      </c>
      <c r="AH66" s="392">
        <v>25276.826746728158</v>
      </c>
      <c r="AI66" s="392">
        <v>24293.95488222576</v>
      </c>
      <c r="AJ66" s="395">
        <v>47.95632327594371</v>
      </c>
      <c r="AK66" s="395">
        <v>46.242678868343269</v>
      </c>
    </row>
    <row r="67" spans="29:37" x14ac:dyDescent="0.2">
      <c r="AC67" s="392" t="s">
        <v>62</v>
      </c>
      <c r="AD67" s="392">
        <v>18830.708728323705</v>
      </c>
      <c r="AE67" s="392">
        <v>19088.910000000011</v>
      </c>
      <c r="AF67" s="392">
        <v>18432.015588235296</v>
      </c>
      <c r="AG67" s="392">
        <v>27404.759331858317</v>
      </c>
      <c r="AH67" s="392">
        <v>27007.293389810315</v>
      </c>
      <c r="AI67" s="392">
        <v>28065.265225294424</v>
      </c>
      <c r="AJ67" s="395">
        <v>39.306358381502889</v>
      </c>
      <c r="AK67" s="395">
        <v>38.474144593129097</v>
      </c>
    </row>
    <row r="68" spans="29:37" x14ac:dyDescent="0.2">
      <c r="AC68" s="392" t="s">
        <v>63</v>
      </c>
      <c r="AD68" s="392">
        <v>20769.128988764034</v>
      </c>
      <c r="AE68" s="392">
        <v>20946.672127659578</v>
      </c>
      <c r="AF68" s="392">
        <v>20570.449761904762</v>
      </c>
      <c r="AG68" s="392">
        <v>30471.891362855618</v>
      </c>
      <c r="AH68" s="392">
        <v>30543.098129029961</v>
      </c>
      <c r="AI68" s="392">
        <v>30391.153884703566</v>
      </c>
      <c r="AJ68" s="395">
        <v>47.19101123595506</v>
      </c>
      <c r="AK68" s="395">
        <v>46.739578071273996</v>
      </c>
    </row>
    <row r="69" spans="29:37" x14ac:dyDescent="0.2">
      <c r="AC69" s="392" t="s">
        <v>64</v>
      </c>
      <c r="AD69" s="392">
        <v>21519.027291666673</v>
      </c>
      <c r="AE69" s="392">
        <v>22395.691628959281</v>
      </c>
      <c r="AF69" s="392">
        <v>20330.42104294477</v>
      </c>
      <c r="AG69" s="392">
        <v>30002.571069553767</v>
      </c>
      <c r="AH69" s="392">
        <v>29868.312880742578</v>
      </c>
      <c r="AI69" s="392">
        <v>30205.356539599677</v>
      </c>
      <c r="AJ69" s="395">
        <v>42.447916666666664</v>
      </c>
      <c r="AK69" s="395">
        <v>40.103300513186298</v>
      </c>
    </row>
    <row r="70" spans="29:37" x14ac:dyDescent="0.2">
      <c r="AC70" s="392" t="s">
        <v>65</v>
      </c>
      <c r="AD70" s="392">
        <v>18392.826111111113</v>
      </c>
      <c r="AE70" s="392">
        <v>22814.770000000004</v>
      </c>
      <c r="AF70" s="392">
        <v>12865.396250000002</v>
      </c>
      <c r="AG70" s="392">
        <v>26676.061155380397</v>
      </c>
      <c r="AH70" s="392">
        <v>28336.925030512295</v>
      </c>
      <c r="AI70" s="392">
        <v>23608.753637123489</v>
      </c>
      <c r="AJ70" s="395">
        <v>44.444444444444443</v>
      </c>
      <c r="AK70" s="395">
        <v>31.087957089066762</v>
      </c>
    </row>
    <row r="71" spans="29:37" x14ac:dyDescent="0.2">
      <c r="AC71" s="392" t="s">
        <v>29</v>
      </c>
      <c r="AD71" s="392">
        <v>14105.493999999999</v>
      </c>
      <c r="AE71" s="392">
        <v>16218.872499999999</v>
      </c>
      <c r="AF71" s="392">
        <v>12696.575000000001</v>
      </c>
      <c r="AG71" s="392">
        <v>21084.186405556371</v>
      </c>
      <c r="AH71" s="392">
        <v>24439.37398726404</v>
      </c>
      <c r="AI71" s="392">
        <v>18877.166031894743</v>
      </c>
      <c r="AJ71" s="395">
        <v>60</v>
      </c>
      <c r="AK71" s="395">
        <v>54.006935170083381</v>
      </c>
    </row>
    <row r="72" spans="29:37" x14ac:dyDescent="0.2">
      <c r="AC72" s="392" t="s">
        <v>44</v>
      </c>
      <c r="AD72" s="392">
        <v>30835.668095238096</v>
      </c>
      <c r="AE72" s="392">
        <v>33562.973571428571</v>
      </c>
      <c r="AF72" s="392">
        <v>25381.057142857142</v>
      </c>
      <c r="AG72" s="392">
        <v>30835.668095238092</v>
      </c>
      <c r="AH72" s="392">
        <v>33562.973571428571</v>
      </c>
      <c r="AI72" s="392">
        <v>25381.057142857142</v>
      </c>
      <c r="AJ72" s="395">
        <v>33.333333333333336</v>
      </c>
      <c r="AK72" s="395">
        <v>27.436903117590958</v>
      </c>
    </row>
  </sheetData>
  <mergeCells count="10">
    <mergeCell ref="B3:J3"/>
    <mergeCell ref="AD51:AF51"/>
    <mergeCell ref="AG51:AI51"/>
    <mergeCell ref="AJ52:AK52"/>
    <mergeCell ref="B7:B8"/>
    <mergeCell ref="J7:J8"/>
    <mergeCell ref="I7:I8"/>
    <mergeCell ref="C7:E7"/>
    <mergeCell ref="F7:H7"/>
    <mergeCell ref="B29:J29"/>
  </mergeCells>
  <phoneticPr fontId="25" type="noConversion"/>
  <conditionalFormatting sqref="B1">
    <cfRule type="expression" dxfId="44" priority="9" stopIfTrue="1">
      <formula>AND(B18&gt;=500,B18&lt;=1225)</formula>
    </cfRule>
  </conditionalFormatting>
  <conditionalFormatting sqref="C11:E13 C15:E22">
    <cfRule type="expression" dxfId="43" priority="5" stopIfTrue="1">
      <formula>AND(AD36&gt;=500,AD36&lt;=1225)</formula>
    </cfRule>
  </conditionalFormatting>
  <conditionalFormatting sqref="F11:H13 F15:H22">
    <cfRule type="expression" dxfId="42" priority="6" stopIfTrue="1">
      <formula>AND(AD36&gt;=500,AD36&lt;=1225)</formula>
    </cfRule>
  </conditionalFormatting>
  <conditionalFormatting sqref="I11:I13 I15:I22">
    <cfRule type="expression" dxfId="41" priority="7" stopIfTrue="1">
      <formula>AND(AF36&gt;=500,AF36&lt;=1225)</formula>
    </cfRule>
  </conditionalFormatting>
  <conditionalFormatting sqref="J11:J13 J15:J22">
    <cfRule type="expression" dxfId="40" priority="8" stopIfTrue="1">
      <formula>AND(AF36&gt;=500,AF36&lt;=1225)</formula>
    </cfRule>
  </conditionalFormatting>
  <conditionalFormatting sqref="C14:E14">
    <cfRule type="expression" dxfId="39" priority="1" stopIfTrue="1">
      <formula>AND(AD39&gt;=500,AD39&lt;=1225)</formula>
    </cfRule>
  </conditionalFormatting>
  <conditionalFormatting sqref="F14:H14">
    <cfRule type="expression" dxfId="38" priority="2" stopIfTrue="1">
      <formula>AND(AD39&gt;=500,AD39&lt;=1225)</formula>
    </cfRule>
  </conditionalFormatting>
  <conditionalFormatting sqref="I14">
    <cfRule type="expression" dxfId="37" priority="3" stopIfTrue="1">
      <formula>AND(AF39&gt;=500,AF39&lt;=1225)</formula>
    </cfRule>
  </conditionalFormatting>
  <conditionalFormatting sqref="J14">
    <cfRule type="expression" dxfId="36" priority="4" stopIfTrue="1">
      <formula>AND(AF39&gt;=500,AF39&lt;=1225)</formula>
    </cfRule>
  </conditionalFormatting>
  <hyperlinks>
    <hyperlink ref="I1" location="Índice!B20" display="ÍNDICE"/>
  </hyperlinks>
  <pageMargins left="0.39370078740157483" right="0.39370078740157483" top="0.39370078740157483" bottom="0.39370078740157483" header="0" footer="0"/>
  <pageSetup paperSize="9" scale="68" orientation="landscape" r:id="rId1"/>
  <headerFooter alignWithMargins="0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Índice</vt:lpstr>
      <vt:lpstr>A.1.1.1</vt:lpstr>
      <vt:lpstr>A.1.1.2</vt:lpstr>
      <vt:lpstr>A.1.1.3</vt:lpstr>
      <vt:lpstr>A.1.1.4</vt:lpstr>
      <vt:lpstr>A.1.1.5</vt:lpstr>
      <vt:lpstr>A.1.1.6</vt:lpstr>
      <vt:lpstr>A.1.1.7</vt:lpstr>
      <vt:lpstr>A.1.1.8</vt:lpstr>
      <vt:lpstr>A.1.1.9</vt:lpstr>
      <vt:lpstr>A.1.1.10</vt:lpstr>
      <vt:lpstr>A.1.1.11</vt:lpstr>
      <vt:lpstr>A.1.1.12</vt:lpstr>
      <vt:lpstr>A.1.1.13</vt:lpstr>
      <vt:lpstr>A.1.1.14</vt:lpstr>
      <vt:lpstr>A.1.1.15</vt:lpstr>
      <vt:lpstr>A.1.1.16</vt:lpstr>
      <vt:lpstr>A.1.1.1!Área_de_impresión</vt:lpstr>
      <vt:lpstr>A.1.1.11!Área_de_impresión</vt:lpstr>
      <vt:lpstr>A.1.1.13!Área_de_impresión</vt:lpstr>
      <vt:lpstr>A.1.1.14!Área_de_impresión</vt:lpstr>
      <vt:lpstr>A.1.1.15!Área_de_impresión</vt:lpstr>
      <vt:lpstr>A.1.1.16!Área_de_impresión</vt:lpstr>
      <vt:lpstr>A.1.1.2!Área_de_impresión</vt:lpstr>
      <vt:lpstr>A.1.1.3!Área_de_impresión</vt:lpstr>
      <vt:lpstr>A.1.1.4!Área_de_impresión</vt:lpstr>
      <vt:lpstr>A.1.1.5!Área_de_impresión</vt:lpstr>
      <vt:lpstr>A.1.1.6!Área_de_impresión</vt:lpstr>
      <vt:lpstr>A.1.1.7!Área_de_impresión</vt:lpstr>
      <vt:lpstr>A.1.1.8!Área_de_impresión</vt:lpstr>
      <vt:lpstr>A.1.1.9!Área_de_impresión</vt:lpstr>
      <vt:lpstr>Índice!Área_de_impresión</vt:lpstr>
      <vt:lpstr>grcot</vt:lpstr>
      <vt:lpstr>Índice!Títulos_a_imprimir</vt:lpstr>
    </vt:vector>
  </TitlesOfParts>
  <Company>Comunidad de Madrid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ICM</cp:lastModifiedBy>
  <cp:lastPrinted>2014-04-29T08:24:39Z</cp:lastPrinted>
  <dcterms:created xsi:type="dcterms:W3CDTF">2009-08-17T07:44:39Z</dcterms:created>
  <dcterms:modified xsi:type="dcterms:W3CDTF">2017-03-09T12:08:25Z</dcterms:modified>
</cp:coreProperties>
</file>