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5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1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935" yWindow="0" windowWidth="10620" windowHeight="9735" tabRatio="843"/>
  </bookViews>
  <sheets>
    <sheet name="Índice" sheetId="265" r:id="rId1"/>
    <sheet name="A.1.1.1" sheetId="77" r:id="rId2"/>
    <sheet name="A.1.1.2" sheetId="78" r:id="rId3"/>
    <sheet name="A.1.1.3" sheetId="258" r:id="rId4"/>
    <sheet name="A.1.1.4" sheetId="80" r:id="rId5"/>
    <sheet name="A.1.1.5" sheetId="81" r:id="rId6"/>
    <sheet name="A.1.1.6" sheetId="82" r:id="rId7"/>
    <sheet name="A.1.1.7" sheetId="84" r:id="rId8"/>
    <sheet name="A.1.1.8" sheetId="83" r:id="rId9"/>
    <sheet name="A.1.1.9" sheetId="263" r:id="rId10"/>
    <sheet name="A.1.1.10" sheetId="85" r:id="rId11"/>
    <sheet name="A.1.1.11" sheetId="86" r:id="rId12"/>
    <sheet name="A.1.1.12" sheetId="277" r:id="rId13"/>
    <sheet name="A.1.1.13" sheetId="240" r:id="rId14"/>
    <sheet name="A.1.1.14" sheetId="222" r:id="rId15"/>
    <sheet name="A.1.1.15" sheetId="223" r:id="rId16"/>
    <sheet name="A.1.1.16" sheetId="43" r:id="rId17"/>
  </sheets>
  <externalReferences>
    <externalReference r:id="rId18"/>
    <externalReference r:id="rId19"/>
  </externalReferences>
  <definedNames>
    <definedName name="_ING4" localSheetId="0">#REF!</definedName>
    <definedName name="_ING4">#REF!</definedName>
    <definedName name="_ING5" localSheetId="0">#REF!</definedName>
    <definedName name="_ING5">#REF!</definedName>
    <definedName name="_ING6" localSheetId="0">#REF!</definedName>
    <definedName name="_ING6">#REF!</definedName>
    <definedName name="A" localSheetId="0">[1]dat_pens!A1</definedName>
    <definedName name="A">[1]dat_pens!A1</definedName>
    <definedName name="ACLASES">#REF!</definedName>
    <definedName name="ADF" localSheetId="0">[1]B.13!A1</definedName>
    <definedName name="ADF">[1]B.13!A1</definedName>
    <definedName name="AING4">#REF!</definedName>
    <definedName name="AING5">#REF!</definedName>
    <definedName name="_xlnm.Print_Area" localSheetId="1">A.1.1.1!$B$1:$M$57</definedName>
    <definedName name="_xlnm.Print_Area" localSheetId="10" xml:space="preserve"> A.1.1.10!$B$1:$T$64</definedName>
    <definedName name="_xlnm.Print_Area" localSheetId="11">A.1.1.11!$B$1:$T$52</definedName>
    <definedName name="_xlnm.Print_Area" localSheetId="13">A.1.1.13!$B$1:$K$63</definedName>
    <definedName name="_xlnm.Print_Area" localSheetId="14">A.1.1.14!$B$1:$M$41</definedName>
    <definedName name="_xlnm.Print_Area" localSheetId="15">A.1.1.15!$B$1:$N$70</definedName>
    <definedName name="_xlnm.Print_Area" localSheetId="16">A.1.1.16!$B$1:$S$27</definedName>
    <definedName name="_xlnm.Print_Area" localSheetId="2">A.1.1.2!$B$1:$N$55</definedName>
    <definedName name="_xlnm.Print_Area" localSheetId="3">A.1.1.3!$B$1:$N$28</definedName>
    <definedName name="_xlnm.Print_Area" localSheetId="4">A.1.1.4!$B$1:$L$72</definedName>
    <definedName name="_xlnm.Print_Area" localSheetId="5">A.1.1.5!$B$1:$K$28</definedName>
    <definedName name="_xlnm.Print_Area" localSheetId="6">A.1.1.6!$B$1:$J$28</definedName>
    <definedName name="_xlnm.Print_Area" localSheetId="7">A.1.1.7!$B$1:$P$23</definedName>
    <definedName name="_xlnm.Print_Area" localSheetId="8">A.1.1.8!$B$1:$J$28</definedName>
    <definedName name="_xlnm.Print_Area" localSheetId="9">A.1.1.9!$B$1:$J$54</definedName>
    <definedName name="_xlnm.Print_Area" localSheetId="0">Índice!$A$1:$D$29</definedName>
    <definedName name="ASDF" localSheetId="0">[1]dat_pens!A3</definedName>
    <definedName name="ASDF">[1]dat_pens!A3</definedName>
    <definedName name="clases">#REF!</definedName>
    <definedName name="clasesb">#REF!</definedName>
    <definedName name="DD" localSheetId="0">[1]B.10!A1</definedName>
    <definedName name="DD">[1]B.10!A1</definedName>
    <definedName name="DSS" localSheetId="0">[1]dat_pens!A1</definedName>
    <definedName name="DSS">[1]dat_pens!A1</definedName>
    <definedName name="grcot" localSheetId="0">[2]A.1.1.4!$B$11</definedName>
    <definedName name="grcot">A.1.1.4!$C$10</definedName>
    <definedName name="JUB_GRAL" localSheetId="0">[2]B.10!A1</definedName>
    <definedName name="JUB_GRAL">#REF!</definedName>
    <definedName name="PEN_H63" localSheetId="0">#REF!</definedName>
    <definedName name="PEN_H63">#REF!</definedName>
    <definedName name="PEN_M63" localSheetId="0">#REF!</definedName>
    <definedName name="PEN_M63">#REF!</definedName>
    <definedName name="PEN_VIUD">#REF!</definedName>
    <definedName name="_xlnm.Print_Titles" localSheetId="0">Índice!$1:$7</definedName>
  </definedNames>
  <calcPr calcId="145621"/>
  <customWorkbookViews>
    <customWorkbookView name="ICM - Vista personalizada" guid="{3AF31423-EC42-4DE7-8A18-D7E0FC3DF1D2}" mergeInterval="0" personalView="1" maximized="1" windowWidth="1436" windowHeight="720" activeSheetId="2"/>
  </customWorkbookViews>
</workbook>
</file>

<file path=xl/sharedStrings.xml><?xml version="1.0" encoding="utf-8"?>
<sst xmlns="http://schemas.openxmlformats.org/spreadsheetml/2006/main" count="821" uniqueCount="229">
  <si>
    <t>Construccion</t>
  </si>
  <si>
    <t xml:space="preserve">% verticales respecto a total de personas </t>
  </si>
  <si>
    <t>&gt;0 y &lt;=90 días</t>
  </si>
  <si>
    <t>&gt;90 y &lt;=180 días</t>
  </si>
  <si>
    <t>Ingenieros, Licenciados, Alta Dirección</t>
  </si>
  <si>
    <t>Retribuciones procedentes de rendimientos de trabajo (€)</t>
  </si>
  <si>
    <t>% de retribuciones procedentes de rendimientos de trabajo</t>
  </si>
  <si>
    <r>
      <t>Índice sobre la media anual procedente de retribuciones por todos los conceptos</t>
    </r>
    <r>
      <rPr>
        <vertAlign val="superscript"/>
        <sz val="10"/>
        <rFont val="Arial"/>
        <family val="2"/>
      </rPr>
      <t xml:space="preserve">(3) </t>
    </r>
  </si>
  <si>
    <t>Retribuciones procedentes de rendimientos de trabajo</t>
  </si>
  <si>
    <t>Retribuciones por todos los conceptos</t>
  </si>
  <si>
    <t>Retribuciones anuales medias por persona</t>
  </si>
  <si>
    <t>Construcción</t>
  </si>
  <si>
    <t>(1) Tiempo cotizado: suma de días de cotización en el período</t>
  </si>
  <si>
    <t>Otra nacionalidad</t>
  </si>
  <si>
    <t>Nº medio de relaciones por persona</t>
  </si>
  <si>
    <t>Duración media de las relaciones laborales de desempleo por persona (meses)</t>
  </si>
  <si>
    <t>(*) Una persona puede haber cotizado en más de un grupo de cotización a lo largo del año</t>
  </si>
  <si>
    <r>
      <t xml:space="preserve">Días </t>
    </r>
    <r>
      <rPr>
        <vertAlign val="superscript"/>
        <sz val="9"/>
        <rFont val="Arial"/>
        <family val="2"/>
      </rPr>
      <t>(1)</t>
    </r>
  </si>
  <si>
    <t>% mujeres</t>
  </si>
  <si>
    <t xml:space="preserve">% cotización femenina </t>
  </si>
  <si>
    <t>Valores de los puntos de corte de los cuartiles(€)</t>
  </si>
  <si>
    <t>No consta nacionalidad</t>
  </si>
  <si>
    <t>3 Jefe administrativo y de taller</t>
  </si>
  <si>
    <t>hombre</t>
  </si>
  <si>
    <t>mujer</t>
  </si>
  <si>
    <t>Nacionalidad</t>
  </si>
  <si>
    <t>Servicios de comercio, distribución y hostelería</t>
  </si>
  <si>
    <r>
      <t>Bases de cotización anual media por persona</t>
    </r>
    <r>
      <rPr>
        <vertAlign val="superscript"/>
        <sz val="10"/>
        <color indexed="9"/>
        <rFont val="Arial"/>
        <family val="2"/>
      </rPr>
      <t>(1)</t>
    </r>
  </si>
  <si>
    <t>Frecuencia acumulada de renta</t>
  </si>
  <si>
    <t>16 a  29 años</t>
  </si>
  <si>
    <t>De 30 a 44 años</t>
  </si>
  <si>
    <t>De 45 a 64 años</t>
  </si>
  <si>
    <t>Euros</t>
  </si>
  <si>
    <t>Sin especificar</t>
  </si>
  <si>
    <t>13 (sin cotización)</t>
  </si>
  <si>
    <t>No consta</t>
  </si>
  <si>
    <t>ÍNDICE</t>
  </si>
  <si>
    <t>(1) Retribución: Íngresos a cuenta incluidos en el Resumen Anual de Retenciones (modelo 190) de IRPF, procedentes de rendimientos de trabajo por cuenta ajena por pagador y grupo de cotización</t>
  </si>
  <si>
    <t>65 y más</t>
  </si>
  <si>
    <t>DATOS BÁSICOS</t>
  </si>
  <si>
    <t>Distribución % personas</t>
  </si>
  <si>
    <t>Porcentajes</t>
  </si>
  <si>
    <t>10 Trabajadores no cualificados</t>
  </si>
  <si>
    <t>99</t>
  </si>
  <si>
    <t>Minería, Industria y energía</t>
  </si>
  <si>
    <t>Tiempo cotizado en jornada completa</t>
  </si>
  <si>
    <r>
      <t xml:space="preserve">Índice sobre la media anual de retribuciones media </t>
    </r>
    <r>
      <rPr>
        <vertAlign val="superscript"/>
        <sz val="10"/>
        <rFont val="Arial"/>
        <family val="2"/>
      </rPr>
      <t>(2)</t>
    </r>
  </si>
  <si>
    <r>
      <t xml:space="preserve">Índice sobre la media anual de retribuciones media </t>
    </r>
    <r>
      <rPr>
        <vertAlign val="superscript"/>
        <sz val="10"/>
        <rFont val="Arial"/>
        <family val="2"/>
      </rPr>
      <t xml:space="preserve">(3) </t>
    </r>
  </si>
  <si>
    <t>% sobre  total población</t>
  </si>
  <si>
    <r>
      <t>Índice sobre la mediana</t>
    </r>
    <r>
      <rPr>
        <vertAlign val="superscript"/>
        <sz val="10"/>
        <rFont val="Arial"/>
        <family val="2"/>
      </rPr>
      <t>(2)</t>
    </r>
  </si>
  <si>
    <t>Ingresos medios mensuales totales</t>
  </si>
  <si>
    <t xml:space="preserve">ingresos totales  </t>
  </si>
  <si>
    <t>PENSION Y DESEMPLEO</t>
  </si>
  <si>
    <t>No tiene</t>
  </si>
  <si>
    <t>5 Oficiales administrativos</t>
  </si>
  <si>
    <t>6 Subalternos</t>
  </si>
  <si>
    <t>7 Auxiliares administrativos</t>
  </si>
  <si>
    <t>8 Oficiales 1ª y 2ª</t>
  </si>
  <si>
    <t>9 Oficiales 3ª y especialistas</t>
  </si>
  <si>
    <t>&gt;180 y &lt;=270 días</t>
  </si>
  <si>
    <t>&gt;270 y &lt;=360 días</t>
  </si>
  <si>
    <t>&gt;360 días</t>
  </si>
  <si>
    <t>SIN ESPECIFICAR</t>
  </si>
  <si>
    <t>8 Oficial de primera y segunda</t>
  </si>
  <si>
    <t>9 Oficial de tercera y especialista</t>
  </si>
  <si>
    <t>10 Trabajador &gt; 18 años no cualificado</t>
  </si>
  <si>
    <t>11 Trabajador &lt; 18 años</t>
  </si>
  <si>
    <t>1 Ingeniero y licenciado</t>
  </si>
  <si>
    <t>CCAA DE ANDALUCIA</t>
  </si>
  <si>
    <t>CCAA DE ARAGON</t>
  </si>
  <si>
    <t>CCAA ILLES BALEARS</t>
  </si>
  <si>
    <t>CCAA DE CANARIAS</t>
  </si>
  <si>
    <t>CCAA DE CANTABRIA</t>
  </si>
  <si>
    <t>CCAA DE CASTILLA-LA MANCHA</t>
  </si>
  <si>
    <t>CCAA DE CASTILLA Y LEON</t>
  </si>
  <si>
    <t>CCAA DE CATALUÑA</t>
  </si>
  <si>
    <t>CCAA VALENCIANA</t>
  </si>
  <si>
    <t>CCAA DE EXTREMADURA</t>
  </si>
  <si>
    <t>CCAA DE GALICIA</t>
  </si>
  <si>
    <t>CCAA DE MADRID</t>
  </si>
  <si>
    <t>CCAA DE LA REGION DE MURCIA</t>
  </si>
  <si>
    <t>CCAA DE NAVARRA</t>
  </si>
  <si>
    <t>CCAA DEL PAIS VASCO</t>
  </si>
  <si>
    <t>CCAA DE LA RIOJA</t>
  </si>
  <si>
    <t>Valores de los puntos de corte (€)</t>
  </si>
  <si>
    <t>SI(Y(0&lt;=(dat_trab!D247);476&gt;(dat_trab!D247));" - ";</t>
  </si>
  <si>
    <t>UN GRUPO DE COTIZACION POR PAGADOR</t>
  </si>
  <si>
    <t>VARIOS GRUPOS POR PAGADOR</t>
  </si>
  <si>
    <t xml:space="preserve">% retribución femenina </t>
  </si>
  <si>
    <t>Retribuciones por todos los conceptos (€)</t>
  </si>
  <si>
    <t>ASALARIADO, PENSION Y DESEMPLEO</t>
  </si>
  <si>
    <t>1 Ingenieros, Licenciados, Alta dirección</t>
  </si>
  <si>
    <t>2 Ingenieros técnicos, Ayudantes titulados</t>
  </si>
  <si>
    <t xml:space="preserve">% sobre total bases cotización </t>
  </si>
  <si>
    <t>% de Personas</t>
  </si>
  <si>
    <t>3 Jefes administrativos y de taller</t>
  </si>
  <si>
    <t>4 Ayudantes no titulados</t>
  </si>
  <si>
    <t>Número de Personas</t>
  </si>
  <si>
    <t>Mujeres</t>
  </si>
  <si>
    <t>Personas</t>
  </si>
  <si>
    <t xml:space="preserve">2 Ingeniero técnico, </t>
  </si>
  <si>
    <t>4 Ayudante no titulado</t>
  </si>
  <si>
    <t>cuartil 1</t>
  </si>
  <si>
    <t>cuartil 3</t>
  </si>
  <si>
    <t>cuartil 2 (mediana)</t>
  </si>
  <si>
    <t>5 Oficial administrativo</t>
  </si>
  <si>
    <t>Asalariados / Desempleados</t>
  </si>
  <si>
    <t>A - RELACIONES LABORALES DE EMPLEO Y DESEMPLEO</t>
  </si>
  <si>
    <t>TABLA CONTROL</t>
  </si>
  <si>
    <t>CIUDAD DE CEUTA Y CIUDAD DE MELILLA</t>
  </si>
  <si>
    <t>Ingenieros Técnicos, Ayudantes Titulados</t>
  </si>
  <si>
    <t>Jefes Administrativos Y De Taller</t>
  </si>
  <si>
    <t>Ayudantes No Titulados</t>
  </si>
  <si>
    <t>Oficiales Administrativos</t>
  </si>
  <si>
    <t>Subalternos</t>
  </si>
  <si>
    <t>Auxiliares Administrativos</t>
  </si>
  <si>
    <t>Oficiales 1ª Y 2ª</t>
  </si>
  <si>
    <t>Oficiales 3ª Y Especialistas</t>
  </si>
  <si>
    <t>Peones Y Asimilados</t>
  </si>
  <si>
    <t>Trabajadores Menores De 18 Años</t>
  </si>
  <si>
    <t>A.1.1. Relaciones laborales de empleo por cuenta ajena</t>
  </si>
  <si>
    <t>(2) Son relaciones laborales de empleo por cuenta ajena en regímenes especiales (Agrario, Empleados del hogar, de los trabajadores del mar o Minería del carbón)</t>
  </si>
  <si>
    <r>
      <t>No consta tipo de contrato</t>
    </r>
    <r>
      <rPr>
        <vertAlign val="superscript"/>
        <sz val="10"/>
        <rFont val="Arial"/>
        <family val="2"/>
      </rPr>
      <t>(2)</t>
    </r>
  </si>
  <si>
    <r>
      <t>No consta tipo de jornada</t>
    </r>
    <r>
      <rPr>
        <vertAlign val="superscript"/>
        <sz val="10"/>
        <rFont val="Arial"/>
        <family val="2"/>
      </rPr>
      <t>(2)</t>
    </r>
  </si>
  <si>
    <t>(2) Restribuciones procedentes de trabajo: suma retribuciones por rendimientos de trabajo en las relaciones laborales de ocupación por cuenta ajena / personas</t>
  </si>
  <si>
    <t xml:space="preserve">(3) Retribución teóricas anual media por persona (suponiendo 365 días de retribuciones): suma de retribuciones por rendimientos de trabajo en relaciones laborales de ocupación por cuenta ajena / días  * 365 </t>
  </si>
  <si>
    <r>
      <t>Índice sobre la media anual de retribuciones medias</t>
    </r>
    <r>
      <rPr>
        <vertAlign val="superscript"/>
        <sz val="10"/>
        <rFont val="Arial"/>
        <family val="2"/>
      </rPr>
      <t xml:space="preserve">(3) </t>
    </r>
  </si>
  <si>
    <r>
      <t>Índice sobre la media anual de retribuciones medias</t>
    </r>
    <r>
      <rPr>
        <vertAlign val="superscript"/>
        <sz val="10"/>
        <rFont val="Arial"/>
        <family val="2"/>
      </rPr>
      <t>(2)</t>
    </r>
  </si>
  <si>
    <t xml:space="preserve">Total </t>
  </si>
  <si>
    <t>Nacionalidad Española</t>
  </si>
  <si>
    <t xml:space="preserve">(1) Suma número de dias cotizados en el año / Nº de relaciones laborales por cuenta ajena </t>
  </si>
  <si>
    <t>(*) Bases cotización anual medias por persona: Suma bases cotización anual en las relaciones laborales de ocupación/ personas</t>
  </si>
  <si>
    <t>Porcentaje</t>
  </si>
  <si>
    <t xml:space="preserve">% Personas  </t>
  </si>
  <si>
    <t>PERSONAS</t>
  </si>
  <si>
    <r>
      <t xml:space="preserve">Índice sobre la media anual de ingresos medios </t>
    </r>
    <r>
      <rPr>
        <vertAlign val="superscript"/>
        <sz val="10"/>
        <rFont val="Arial"/>
        <family val="2"/>
      </rPr>
      <t>(2)</t>
    </r>
  </si>
  <si>
    <t>Agricultura y Ganadería</t>
  </si>
  <si>
    <t>Minería, Industria y energia</t>
  </si>
  <si>
    <t>Servicios de distribución y hostelería</t>
  </si>
  <si>
    <t>Servicios a empresas y financieros</t>
  </si>
  <si>
    <t>Otros servicios</t>
  </si>
  <si>
    <t>Hombres</t>
  </si>
  <si>
    <t>Nacionalidad española</t>
  </si>
  <si>
    <t>Tiempo cotizado en jornada parcial</t>
  </si>
  <si>
    <t>Tiempo cotizado en contrato indefinido</t>
  </si>
  <si>
    <t>Jornadas</t>
  </si>
  <si>
    <t>HOMBRE</t>
  </si>
  <si>
    <t>MUJER</t>
  </si>
  <si>
    <t xml:space="preserve">AMBOS </t>
  </si>
  <si>
    <t>6 Subalterno</t>
  </si>
  <si>
    <t>7 Auxiliar administrativo</t>
  </si>
  <si>
    <t xml:space="preserve">Nº personas </t>
  </si>
  <si>
    <t>HOMBRES</t>
  </si>
  <si>
    <t>MUJERES</t>
  </si>
  <si>
    <t xml:space="preserve">65 y más </t>
  </si>
  <si>
    <t>.</t>
  </si>
  <si>
    <t>Total</t>
  </si>
  <si>
    <t>TOTAL</t>
  </si>
  <si>
    <t>16-29</t>
  </si>
  <si>
    <t>30-44</t>
  </si>
  <si>
    <t>45-64</t>
  </si>
  <si>
    <t>No consta (incluye pais desconocido y apátridas)</t>
  </si>
  <si>
    <t>-</t>
  </si>
  <si>
    <t>CON DATOS EN FICHERO IRPF Y CON INGRESOS POR DESEMPLEO</t>
  </si>
  <si>
    <t>Asalariados / Pensionistas</t>
  </si>
  <si>
    <t>Asalariados / Desempleados / Pensionistas</t>
  </si>
  <si>
    <t>Ingresos medios mensuales por desempleo</t>
  </si>
  <si>
    <t>ingresos por desempleo (suma)</t>
  </si>
  <si>
    <t>DESEMPLEADO</t>
  </si>
  <si>
    <t>ASALARIADO Y DESEMPLEADO</t>
  </si>
  <si>
    <t>PRINCIPADO DE ASTURIAS</t>
  </si>
  <si>
    <t>(1) Tiempo cotizado: suma de días cotizados en el año</t>
  </si>
  <si>
    <r>
      <t>Retribuciones procedentes de rendimientos de trabajo (€)</t>
    </r>
    <r>
      <rPr>
        <vertAlign val="superscript"/>
        <sz val="10"/>
        <rFont val="Arial"/>
        <family val="2"/>
      </rPr>
      <t>(2)</t>
    </r>
  </si>
  <si>
    <r>
      <t>Retribuciones teóricas procedentes de rendimientos de trabajo (€)</t>
    </r>
    <r>
      <rPr>
        <vertAlign val="superscript"/>
        <sz val="10"/>
        <rFont val="Arial"/>
        <family val="2"/>
      </rPr>
      <t>(3)</t>
    </r>
  </si>
  <si>
    <t>11 Trabajadores menores de 18 años</t>
  </si>
  <si>
    <r>
      <t>Bases teóricas de cotización anual media</t>
    </r>
    <r>
      <rPr>
        <vertAlign val="superscript"/>
        <sz val="10"/>
        <color indexed="9"/>
        <rFont val="Arial"/>
        <family val="2"/>
      </rPr>
      <t>(2)</t>
    </r>
  </si>
  <si>
    <r>
      <t>Índice sobre la media anual procedente de rendimientos de trabajo</t>
    </r>
    <r>
      <rPr>
        <vertAlign val="superscript"/>
        <sz val="10"/>
        <rFont val="Arial"/>
        <family val="2"/>
      </rPr>
      <t>(2)</t>
    </r>
  </si>
  <si>
    <t>A.1. Relaciones laborales de empleo</t>
  </si>
  <si>
    <t>Ingresos anuales medios por persona</t>
  </si>
  <si>
    <t>Nº personas</t>
  </si>
  <si>
    <t>Total personas</t>
  </si>
  <si>
    <t>Asalariados exclusivamente</t>
  </si>
  <si>
    <t>Tiempo cotizado en contrato temporal</t>
  </si>
  <si>
    <r>
      <t>Base de cotización anual media por persona(€)</t>
    </r>
    <r>
      <rPr>
        <vertAlign val="superscript"/>
        <sz val="10"/>
        <rFont val="Arial"/>
        <family val="2"/>
      </rPr>
      <t>(1)</t>
    </r>
  </si>
  <si>
    <r>
      <t>Base teóricas de cotización anual media por persona(€)</t>
    </r>
    <r>
      <rPr>
        <vertAlign val="superscript"/>
        <sz val="10"/>
        <rFont val="Arial"/>
        <family val="2"/>
      </rPr>
      <t>(2)</t>
    </r>
  </si>
  <si>
    <t>(1) Base de cotización anual media por persona: suma de bases cotización anual en las relaciones laborales de ocupación/ personas</t>
  </si>
  <si>
    <t>(2) Base teórica de cotización anual media por persona (suponiendo 365 días de cotización): suma de bases de cotización anual en relaciones laborales de ocupación / días cotizados * 365</t>
  </si>
  <si>
    <t>MUESTRA CONTINUA DE VIDAS LABORALES EN ESPAÑA. 2015</t>
  </si>
  <si>
    <t>Fuente: Muestra Continua de Vidas Laborales con Datos Fiscales. 2015. Instituto de Estadística de la Comunidad de Madrid</t>
  </si>
  <si>
    <t>A.1.1.1. Tiempo cotizado por tipo de contrato y por tipo de jornada según sexo y grupos de edad a lo largo de 2015</t>
  </si>
  <si>
    <t>A.1.1.2. Tiempo cotizado de 2002 a 2015 por tipo de contrato y por tipo de jornada según sexo y grupos de edad</t>
  </si>
  <si>
    <t>A.1.1.3. Personas, número medio y duración de relaciones laborales por cuenta ajena por grupos de cotización(*) según sexo a lo largo de 2015</t>
  </si>
  <si>
    <t>A.1.1.3. Personas, número medio y duración de relaciones laborales por cuenta ajena por grupos de cotización según sexo a lo largo de 2015</t>
  </si>
  <si>
    <t>A.1.1.4. Personas por grupos de cotización según sector de actividad en la última relación laboral a lo largo de 2015</t>
  </si>
  <si>
    <t>A.1.1.5. Jornadas cotizadas por grupos de cotización según sector de actividad a lo largo de 2015</t>
  </si>
  <si>
    <t>A.1.1.6. Duración media de las relaciones laborales por cuenta ajena por grupos de cotización según sector de actividad a lo largo de 2015</t>
  </si>
  <si>
    <t>A.1.1.7. Base de cotización anual media por persona (*), por sector de actividad según sexo y grupos de edad y según nacionalidad a lo largo de 2015</t>
  </si>
  <si>
    <t>A.1.1.7. Base de cotización anual media por persona, por sector de actividad según sexo y grupos de edad y según nacionalidad a lo largo de 2015</t>
  </si>
  <si>
    <t>A.1.1.8. Base de cotización anual media por persona por grupos de cotización según sexo a lo largo de 2015</t>
  </si>
  <si>
    <t>A.1.1.9. Retribuciones anuales medias por rendimientos de trabajo por grupos de cotización según sexo a lo largo de 2015</t>
  </si>
  <si>
    <t>A.1.1.10. Retribuciones anuales medias por persona, por grupos de edad y por nacionalidad según sexo a lo largo de 2015</t>
  </si>
  <si>
    <t>A.1.1.11. Retribuciones anuales medias por persona, por situación respecto a la actividad según sexo a lo largo de 2015</t>
  </si>
  <si>
    <t>A.1.1.12. Retribuciones de las personas que han tenido relaciones laborales de empleo durante 6 ó más meses en el año, por cuartiles de ingresos anuales según sexo y grupos de edad a lo largo de 2015</t>
  </si>
  <si>
    <t>A.1.1.13. Retribuciones de las personas que han tenido relaciones laborales de empleo durante 6 ó más meses, por percentiles de ingresos anuales según sexo a lo largo de 2015</t>
  </si>
  <si>
    <t>A.1.1.14. Retribuciones por cuartiles de ingresos anuales según sexo y grupos de edad a lo largo de 2015</t>
  </si>
  <si>
    <t>A.1.1.15. Retribuciones por percentiles de ingresos anuales según sexo a lo largo de 2015</t>
  </si>
  <si>
    <t>A.1.1.16. Retribuciones de las personas cuyas relaciones de ocupación en el año han sido todas en la misma rama de actividad, por cuartiles de ingresos anuales según sexo y sector de actividad a lo largo de 2015</t>
  </si>
  <si>
    <t xml:space="preserve"> - </t>
  </si>
  <si>
    <t>(1) Retribuciones: Ingresos a cuenta incluidos en el Resumen Anual de Retenciones (modelo 190) de IRPF. Se utiliza la variable percepción íntegra dineraria que incluye los conceptos: rendimientos de trabajo, pensiones, prestaciones y rendimientos de actividades económicas</t>
  </si>
  <si>
    <t>(2) Retribuciones por todos los conceptos 100 =  19074 Euros</t>
  </si>
  <si>
    <t>(2) Retribuciones por todos los conceptos 100 = 15462  Euros</t>
  </si>
  <si>
    <t>(2) Retribuciones por rendimientos de trabajo 100= 17552 Euros.</t>
  </si>
  <si>
    <t>(3) Retribuciones por todos los conceptos 100= 19804 Euros.</t>
  </si>
  <si>
    <t>(2) Retribuciones por todos los conceptos 100 = 17348  Euros</t>
  </si>
  <si>
    <t>(2) Retribuciones por rendimientos de trabajo 100= 20077 Euros.</t>
  </si>
  <si>
    <t>(3) Retribuciones por todos los conceptos 100= 22227 Euros.</t>
  </si>
  <si>
    <t>(2) Retribuciones procedentes de rendimientos de trabajo: 100 = 17552 Euros.</t>
  </si>
  <si>
    <t>(3) Retribuciones por todos los conceptos: 100 = 19804 Euros.</t>
  </si>
  <si>
    <t>(2) Retribuciones de rendimientos de trabajo: 100 = 17552 Euros.</t>
  </si>
  <si>
    <r>
      <t>A.1.1.1. Tiempo cotizado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tipo de contrato y por tipo de jornada según sexo y grupos de edad a lo largo de 2015</t>
    </r>
  </si>
  <si>
    <r>
      <t>A.1.1.2. Tiempo cotizado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de 2002 a 2015 por tipo de contrato y por tipo de jornada según sexo y grupos de edad</t>
    </r>
  </si>
  <si>
    <r>
      <t>A.1.1.9. Retribuciones anuales medias por rendimientos de trabajo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grupos de cotización según sexo a lo largo de 2015</t>
    </r>
  </si>
  <si>
    <r>
      <t>A.1.1.10. Retribuciones anuales medias por persona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>, por grupos de edad y por nacionalidad según sexo a lo largo de 2015</t>
    </r>
  </si>
  <si>
    <r>
      <t>A.1.1.11. Retribuciones anuales medias por persona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>, por situación respecto a la actividad según sexo a lo largo de 2015</t>
    </r>
  </si>
  <si>
    <r>
      <t>A.1.1.12. Retribuciones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de las personas que han tenido relaciones laborales de empleo durante 6 ó más meses en el año, por cuartiles de ingresos anuales según sexo y grupos de edad a lo largo de 2015</t>
    </r>
  </si>
  <si>
    <r>
      <t>A.1.1.13. Retribuciones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de las personas que han tenido relaciones laborales de empleo durante 6 ó más meses, por percentiles de ingresos anuales según sexo a lo largo de 2015</t>
    </r>
  </si>
  <si>
    <r>
      <t>A.1.1.14. Retribuciones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cuartiles de ingresos anuales según sexo y grupos de edad a lo largo de 2015</t>
    </r>
  </si>
  <si>
    <r>
      <t>A.1.1.15. Retribuciones</t>
    </r>
    <r>
      <rPr>
        <b/>
        <vertAlign val="superscript"/>
        <sz val="12"/>
        <rFont val="Arial"/>
        <family val="2"/>
      </rPr>
      <t xml:space="preserve">(1) </t>
    </r>
    <r>
      <rPr>
        <b/>
        <sz val="12"/>
        <rFont val="Arial"/>
        <family val="2"/>
      </rPr>
      <t>por percentiles de ingresos anuales según sexo a lo largo de 2015</t>
    </r>
  </si>
  <si>
    <r>
      <t>A.1.1.16. Retribuciones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de las personas cuyas relaciones de ocupación en el año han sido todas en la misma rama de actividad, por cuartiles de ingresos anuales según sexo y sector de actividad a lo largo de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</si>
</sst>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"/>
    <numFmt numFmtId="165" formatCode="#,##0.0"/>
    <numFmt numFmtId="166" formatCode="_-* #,##0\ _€_-;\-* #,##0\ _€_-;_-* &quot;-&quot;??\ _€_-;_-@_-"/>
    <numFmt numFmtId="167" formatCode="_-* #,##0.0\ _€_-;\-* #,##0.0\ _€_-;_-* &quot;-&quot;??\ _€_-;_-@_-"/>
    <numFmt numFmtId="168" formatCode="#,##0\ &quot;€&quot;"/>
  </numFmts>
  <fonts count="7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9"/>
      <color indexed="12"/>
      <name val="Arial"/>
      <family val="2"/>
    </font>
    <font>
      <strike/>
      <sz val="10"/>
      <name val="Arial"/>
      <family val="2"/>
    </font>
    <font>
      <vertAlign val="superscript"/>
      <sz val="10"/>
      <name val="Arial"/>
      <family val="2"/>
    </font>
    <font>
      <sz val="10"/>
      <color indexed="56"/>
      <name val="Arial"/>
      <family val="2"/>
    </font>
    <font>
      <sz val="9"/>
      <color indexed="10"/>
      <name val="Arial"/>
      <family val="2"/>
    </font>
    <font>
      <i/>
      <sz val="9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trike/>
      <sz val="10"/>
      <name val="Arial"/>
      <family val="2"/>
    </font>
    <font>
      <strike/>
      <sz val="9"/>
      <name val="Arial"/>
      <family val="2"/>
    </font>
    <font>
      <sz val="8"/>
      <color indexed="12"/>
      <name val="Arial"/>
      <family val="2"/>
    </font>
    <font>
      <strike/>
      <sz val="10"/>
      <color indexed="12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7"/>
      <color indexed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7"/>
      <color indexed="10"/>
      <name val="Arial"/>
      <family val="2"/>
    </font>
    <font>
      <vertAlign val="superscript"/>
      <sz val="9"/>
      <name val="Arial"/>
      <family val="2"/>
    </font>
    <font>
      <i/>
      <sz val="8"/>
      <name val="Arial"/>
      <family val="2"/>
    </font>
    <font>
      <vertAlign val="superscript"/>
      <sz val="10"/>
      <color indexed="9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4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4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14"/>
      <color indexed="9"/>
      <name val="Arial"/>
      <family val="2"/>
    </font>
    <font>
      <sz val="14"/>
      <color indexed="10"/>
      <name val="Arial"/>
      <family val="2"/>
    </font>
    <font>
      <b/>
      <sz val="10"/>
      <color indexed="59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56"/>
      <name val="Arial"/>
      <family val="2"/>
    </font>
    <font>
      <b/>
      <sz val="12"/>
      <color indexed="56"/>
      <name val="Arial"/>
      <family val="2"/>
    </font>
    <font>
      <sz val="11"/>
      <color indexed="5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rgb="FF00B050"/>
      <name val="Arial"/>
      <family val="2"/>
    </font>
    <font>
      <b/>
      <vertAlign val="superscript"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64"/>
      </bottom>
      <diagonal/>
    </border>
  </borders>
  <cellStyleXfs count="20">
    <xf numFmtId="0" fontId="0" fillId="0" borderId="0"/>
    <xf numFmtId="0" fontId="70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42">
    <xf numFmtId="0" fontId="0" fillId="0" borderId="0" xfId="0"/>
    <xf numFmtId="3" fontId="0" fillId="2" borderId="0" xfId="0" applyNumberFormat="1" applyFill="1"/>
    <xf numFmtId="0" fontId="0" fillId="2" borderId="0" xfId="0" applyFill="1"/>
    <xf numFmtId="0" fontId="3" fillId="2" borderId="0" xfId="0" applyFont="1" applyFill="1"/>
    <xf numFmtId="0" fontId="3" fillId="2" borderId="0" xfId="0" applyFont="1" applyFill="1" applyBorder="1"/>
    <xf numFmtId="0" fontId="0" fillId="2" borderId="0" xfId="0" applyFill="1" applyBorder="1"/>
    <xf numFmtId="166" fontId="0" fillId="2" borderId="0" xfId="2" applyNumberFormat="1" applyFont="1" applyFill="1" applyBorder="1"/>
    <xf numFmtId="166" fontId="0" fillId="2" borderId="0" xfId="2" applyNumberFormat="1" applyFont="1" applyFill="1"/>
    <xf numFmtId="0" fontId="6" fillId="2" borderId="0" xfId="0" applyFont="1" applyFill="1"/>
    <xf numFmtId="3" fontId="0" fillId="2" borderId="2" xfId="0" applyNumberFormat="1" applyFill="1" applyBorder="1"/>
    <xf numFmtId="3" fontId="0" fillId="2" borderId="0" xfId="0" applyNumberFormat="1" applyFill="1" applyBorder="1"/>
    <xf numFmtId="3" fontId="3" fillId="2" borderId="0" xfId="0" applyNumberFormat="1" applyFont="1" applyFill="1" applyBorder="1"/>
    <xf numFmtId="0" fontId="0" fillId="0" borderId="2" xfId="0" applyBorder="1"/>
    <xf numFmtId="0" fontId="0" fillId="0" borderId="3" xfId="0" applyBorder="1"/>
    <xf numFmtId="3" fontId="4" fillId="2" borderId="0" xfId="0" applyNumberFormat="1" applyFont="1" applyFill="1" applyBorder="1"/>
    <xf numFmtId="3" fontId="6" fillId="2" borderId="0" xfId="0" applyNumberFormat="1" applyFont="1" applyFill="1" applyAlignment="1">
      <alignment horizontal="justify"/>
    </xf>
    <xf numFmtId="3" fontId="0" fillId="0" borderId="0" xfId="0" applyNumberFormat="1"/>
    <xf numFmtId="0" fontId="10" fillId="2" borderId="0" xfId="0" applyFont="1" applyFill="1"/>
    <xf numFmtId="0" fontId="0" fillId="2" borderId="0" xfId="0" applyFill="1" applyAlignment="1"/>
    <xf numFmtId="0" fontId="9" fillId="2" borderId="0" xfId="0" applyFont="1" applyFill="1"/>
    <xf numFmtId="0" fontId="8" fillId="2" borderId="0" xfId="0" applyFont="1" applyFill="1"/>
    <xf numFmtId="3" fontId="8" fillId="2" borderId="0" xfId="0" applyNumberFormat="1" applyFont="1" applyFill="1"/>
    <xf numFmtId="0" fontId="9" fillId="2" borderId="0" xfId="0" applyFont="1" applyFill="1" applyBorder="1"/>
    <xf numFmtId="0" fontId="8" fillId="2" borderId="0" xfId="0" applyFont="1" applyFill="1" applyBorder="1"/>
    <xf numFmtId="3" fontId="0" fillId="0" borderId="2" xfId="0" applyNumberFormat="1" applyBorder="1"/>
    <xf numFmtId="3" fontId="0" fillId="0" borderId="0" xfId="0" applyNumberFormat="1" applyBorder="1"/>
    <xf numFmtId="165" fontId="0" fillId="2" borderId="0" xfId="0" applyNumberFormat="1" applyFill="1"/>
    <xf numFmtId="165" fontId="0" fillId="2" borderId="0" xfId="0" applyNumberFormat="1" applyFill="1" applyBorder="1"/>
    <xf numFmtId="3" fontId="0" fillId="0" borderId="2" xfId="0" applyNumberFormat="1" applyBorder="1" applyAlignment="1">
      <alignment wrapText="1"/>
    </xf>
    <xf numFmtId="165" fontId="0" fillId="0" borderId="0" xfId="0" applyNumberFormat="1"/>
    <xf numFmtId="0" fontId="11" fillId="2" borderId="0" xfId="0" applyFont="1" applyFill="1" applyBorder="1"/>
    <xf numFmtId="3" fontId="0" fillId="2" borderId="0" xfId="0" applyNumberFormat="1" applyFill="1" applyBorder="1" applyAlignment="1">
      <alignment wrapText="1"/>
    </xf>
    <xf numFmtId="0" fontId="12" fillId="2" borderId="0" xfId="0" applyFont="1" applyFill="1" applyBorder="1"/>
    <xf numFmtId="3" fontId="0" fillId="3" borderId="2" xfId="0" applyNumberFormat="1" applyFill="1" applyBorder="1"/>
    <xf numFmtId="3" fontId="0" fillId="0" borderId="4" xfId="0" applyNumberFormat="1" applyBorder="1"/>
    <xf numFmtId="3" fontId="0" fillId="2" borderId="5" xfId="0" applyNumberFormat="1" applyFill="1" applyBorder="1"/>
    <xf numFmtId="0" fontId="2" fillId="2" borderId="0" xfId="0" applyFont="1" applyFill="1" applyBorder="1"/>
    <xf numFmtId="3" fontId="3" fillId="3" borderId="2" xfId="0" applyNumberFormat="1" applyFont="1" applyFill="1" applyBorder="1"/>
    <xf numFmtId="3" fontId="0" fillId="3" borderId="0" xfId="0" applyNumberFormat="1" applyFill="1" applyBorder="1"/>
    <xf numFmtId="3" fontId="0" fillId="0" borderId="6" xfId="0" applyNumberFormat="1" applyBorder="1"/>
    <xf numFmtId="0" fontId="9" fillId="2" borderId="0" xfId="0" applyFont="1" applyFill="1" applyBorder="1" applyAlignment="1">
      <alignment wrapText="1"/>
    </xf>
    <xf numFmtId="166" fontId="9" fillId="2" borderId="0" xfId="2" applyNumberFormat="1" applyFont="1" applyFill="1" applyBorder="1"/>
    <xf numFmtId="0" fontId="1" fillId="2" borderId="0" xfId="0" applyFont="1" applyFill="1"/>
    <xf numFmtId="3" fontId="1" fillId="2" borderId="0" xfId="0" applyNumberFormat="1" applyFont="1" applyFill="1" applyBorder="1"/>
    <xf numFmtId="3" fontId="7" fillId="2" borderId="0" xfId="0" applyNumberFormat="1" applyFont="1" applyFill="1"/>
    <xf numFmtId="3" fontId="19" fillId="2" borderId="0" xfId="0" applyNumberFormat="1" applyFont="1" applyFill="1" applyBorder="1"/>
    <xf numFmtId="0" fontId="2" fillId="2" borderId="0" xfId="0" applyFont="1" applyFill="1"/>
    <xf numFmtId="0" fontId="14" fillId="2" borderId="0" xfId="0" applyFont="1" applyFill="1"/>
    <xf numFmtId="3" fontId="2" fillId="2" borderId="0" xfId="0" applyNumberFormat="1" applyFont="1" applyFill="1"/>
    <xf numFmtId="0" fontId="17" fillId="2" borderId="0" xfId="0" applyFont="1" applyFill="1"/>
    <xf numFmtId="3" fontId="6" fillId="2" borderId="0" xfId="0" applyNumberFormat="1" applyFont="1" applyFill="1" applyBorder="1" applyAlignment="1">
      <alignment horizontal="left" wrapText="1"/>
    </xf>
    <xf numFmtId="3" fontId="25" fillId="2" borderId="0" xfId="0" applyNumberFormat="1" applyFont="1" applyFill="1" applyBorder="1"/>
    <xf numFmtId="3" fontId="0" fillId="2" borderId="0" xfId="0" applyNumberFormat="1" applyFill="1" applyBorder="1" applyAlignment="1">
      <alignment horizontal="center" wrapText="1"/>
    </xf>
    <xf numFmtId="3" fontId="5" fillId="2" borderId="0" xfId="0" applyNumberFormat="1" applyFont="1" applyFill="1" applyBorder="1"/>
    <xf numFmtId="3" fontId="0" fillId="2" borderId="3" xfId="0" applyNumberFormat="1" applyFill="1" applyBorder="1"/>
    <xf numFmtId="0" fontId="27" fillId="2" borderId="0" xfId="0" applyFont="1" applyFill="1"/>
    <xf numFmtId="0" fontId="0" fillId="2" borderId="0" xfId="0" applyFill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Border="1"/>
    <xf numFmtId="0" fontId="6" fillId="2" borderId="0" xfId="0" applyFont="1" applyFill="1" applyBorder="1"/>
    <xf numFmtId="167" fontId="0" fillId="2" borderId="0" xfId="2" applyNumberFormat="1" applyFont="1" applyFill="1" applyBorder="1"/>
    <xf numFmtId="167" fontId="0" fillId="2" borderId="0" xfId="0" applyNumberFormat="1" applyFill="1" applyBorder="1"/>
    <xf numFmtId="167" fontId="18" fillId="2" borderId="0" xfId="2" applyNumberFormat="1" applyFont="1" applyFill="1"/>
    <xf numFmtId="167" fontId="7" fillId="2" borderId="0" xfId="2" applyNumberFormat="1" applyFont="1" applyFill="1" applyBorder="1"/>
    <xf numFmtId="3" fontId="5" fillId="2" borderId="0" xfId="0" applyNumberFormat="1" applyFont="1" applyFill="1"/>
    <xf numFmtId="0" fontId="28" fillId="2" borderId="0" xfId="0" applyFont="1" applyFill="1"/>
    <xf numFmtId="164" fontId="0" fillId="2" borderId="0" xfId="0" applyNumberFormat="1" applyFill="1"/>
    <xf numFmtId="1" fontId="9" fillId="2" borderId="0" xfId="0" applyNumberFormat="1" applyFont="1" applyFill="1" applyBorder="1"/>
    <xf numFmtId="164" fontId="9" fillId="2" borderId="0" xfId="0" applyNumberFormat="1" applyFont="1" applyFill="1" applyBorder="1"/>
    <xf numFmtId="0" fontId="12" fillId="2" borderId="0" xfId="0" applyFont="1" applyFill="1"/>
    <xf numFmtId="0" fontId="11" fillId="2" borderId="0" xfId="0" applyFont="1" applyFill="1"/>
    <xf numFmtId="0" fontId="25" fillId="2" borderId="0" xfId="0" applyFont="1" applyFill="1" applyBorder="1"/>
    <xf numFmtId="0" fontId="25" fillId="2" borderId="0" xfId="0" applyFont="1" applyFill="1"/>
    <xf numFmtId="166" fontId="2" fillId="2" borderId="0" xfId="2" applyNumberFormat="1" applyFont="1" applyFill="1"/>
    <xf numFmtId="0" fontId="2" fillId="2" borderId="0" xfId="0" applyFont="1" applyFill="1" applyAlignment="1">
      <alignment horizontal="right"/>
    </xf>
    <xf numFmtId="0" fontId="0" fillId="2" borderId="0" xfId="0" applyFill="1" applyAlignment="1">
      <alignment horizontal="left"/>
    </xf>
    <xf numFmtId="0" fontId="1" fillId="2" borderId="0" xfId="0" applyFont="1" applyFill="1" applyBorder="1"/>
    <xf numFmtId="0" fontId="27" fillId="2" borderId="0" xfId="0" applyFont="1" applyFill="1" applyBorder="1"/>
    <xf numFmtId="165" fontId="4" fillId="2" borderId="0" xfId="0" applyNumberFormat="1" applyFont="1" applyFill="1" applyBorder="1"/>
    <xf numFmtId="3" fontId="6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vertical="top" wrapText="1"/>
    </xf>
    <xf numFmtId="167" fontId="23" fillId="2" borderId="0" xfId="2" applyNumberFormat="1" applyFont="1" applyFill="1" applyBorder="1"/>
    <xf numFmtId="0" fontId="22" fillId="2" borderId="0" xfId="0" applyFont="1" applyFill="1"/>
    <xf numFmtId="167" fontId="5" fillId="2" borderId="0" xfId="0" applyNumberFormat="1" applyFont="1" applyFill="1"/>
    <xf numFmtId="0" fontId="32" fillId="2" borderId="0" xfId="0" applyFont="1" applyFill="1" applyAlignment="1">
      <alignment vertical="top" wrapText="1"/>
    </xf>
    <xf numFmtId="0" fontId="32" fillId="2" borderId="0" xfId="0" applyFont="1" applyFill="1" applyAlignment="1">
      <alignment wrapText="1"/>
    </xf>
    <xf numFmtId="0" fontId="15" fillId="2" borderId="0" xfId="0" applyFont="1" applyFill="1" applyAlignment="1">
      <alignment wrapText="1"/>
    </xf>
    <xf numFmtId="0" fontId="35" fillId="2" borderId="0" xfId="0" applyFont="1" applyFill="1"/>
    <xf numFmtId="0" fontId="16" fillId="2" borderId="0" xfId="0" applyFont="1" applyFill="1"/>
    <xf numFmtId="0" fontId="3" fillId="2" borderId="0" xfId="0" applyFont="1" applyFill="1" applyBorder="1" applyAlignment="1">
      <alignment horizontal="center"/>
    </xf>
    <xf numFmtId="0" fontId="1" fillId="3" borderId="0" xfId="0" applyFont="1" applyFill="1" applyBorder="1"/>
    <xf numFmtId="3" fontId="1" fillId="3" borderId="0" xfId="0" applyNumberFormat="1" applyFont="1" applyFill="1" applyBorder="1"/>
    <xf numFmtId="164" fontId="0" fillId="2" borderId="0" xfId="0" applyNumberFormat="1" applyFill="1" applyBorder="1"/>
    <xf numFmtId="0" fontId="0" fillId="3" borderId="0" xfId="0" applyFill="1" applyBorder="1"/>
    <xf numFmtId="3" fontId="24" fillId="2" borderId="0" xfId="0" applyNumberFormat="1" applyFont="1" applyFill="1" applyBorder="1"/>
    <xf numFmtId="0" fontId="10" fillId="2" borderId="5" xfId="0" applyFont="1" applyFill="1" applyBorder="1"/>
    <xf numFmtId="0" fontId="0" fillId="2" borderId="5" xfId="0" applyFill="1" applyBorder="1"/>
    <xf numFmtId="0" fontId="3" fillId="2" borderId="0" xfId="0" applyFont="1" applyFill="1" applyAlignment="1">
      <alignment wrapText="1"/>
    </xf>
    <xf numFmtId="0" fontId="40" fillId="3" borderId="0" xfId="0" applyFont="1" applyFill="1" applyBorder="1" applyAlignment="1">
      <alignment horizontal="left" vertical="top" wrapText="1"/>
    </xf>
    <xf numFmtId="3" fontId="35" fillId="2" borderId="0" xfId="0" applyNumberFormat="1" applyFont="1" applyFill="1" applyAlignment="1">
      <alignment wrapText="1"/>
    </xf>
    <xf numFmtId="0" fontId="24" fillId="3" borderId="2" xfId="0" applyFont="1" applyFill="1" applyBorder="1" applyAlignment="1">
      <alignment horizontal="left" vertical="top" wrapText="1"/>
    </xf>
    <xf numFmtId="3" fontId="25" fillId="2" borderId="5" xfId="0" applyNumberFormat="1" applyFont="1" applyFill="1" applyBorder="1"/>
    <xf numFmtId="3" fontId="40" fillId="2" borderId="0" xfId="0" applyNumberFormat="1" applyFont="1" applyFill="1" applyBorder="1"/>
    <xf numFmtId="0" fontId="40" fillId="2" borderId="0" xfId="0" applyFont="1" applyFill="1" applyBorder="1"/>
    <xf numFmtId="3" fontId="40" fillId="3" borderId="0" xfId="0" applyNumberFormat="1" applyFont="1" applyFill="1" applyBorder="1"/>
    <xf numFmtId="3" fontId="0" fillId="2" borderId="0" xfId="0" applyNumberFormat="1" applyFill="1" applyBorder="1" applyAlignment="1">
      <alignment horizontal="left" vertical="top" wrapText="1"/>
    </xf>
    <xf numFmtId="3" fontId="0" fillId="3" borderId="2" xfId="0" applyNumberFormat="1" applyFill="1" applyBorder="1" applyAlignment="1">
      <alignment horizontal="left" vertical="top" wrapText="1"/>
    </xf>
    <xf numFmtId="3" fontId="1" fillId="3" borderId="2" xfId="0" applyNumberFormat="1" applyFont="1" applyFill="1" applyBorder="1" applyAlignment="1">
      <alignment horizontal="left" vertical="top" wrapText="1"/>
    </xf>
    <xf numFmtId="3" fontId="35" fillId="2" borderId="0" xfId="0" applyNumberFormat="1" applyFont="1" applyFill="1" applyBorder="1"/>
    <xf numFmtId="3" fontId="0" fillId="2" borderId="0" xfId="0" applyNumberFormat="1" applyFill="1" applyBorder="1" applyAlignment="1">
      <alignment horizontal="right"/>
    </xf>
    <xf numFmtId="0" fontId="4" fillId="3" borderId="0" xfId="0" applyFont="1" applyFill="1" applyBorder="1"/>
    <xf numFmtId="3" fontId="0" fillId="2" borderId="5" xfId="0" applyNumberFormat="1" applyFill="1" applyBorder="1" applyAlignment="1">
      <alignment horizontal="right"/>
    </xf>
    <xf numFmtId="3" fontId="0" fillId="3" borderId="0" xfId="0" applyNumberFormat="1" applyFill="1" applyBorder="1" applyAlignment="1">
      <alignment horizontal="left" vertical="top" wrapText="1"/>
    </xf>
    <xf numFmtId="165" fontId="1" fillId="2" borderId="5" xfId="0" applyNumberFormat="1" applyFont="1" applyFill="1" applyBorder="1"/>
    <xf numFmtId="3" fontId="1" fillId="2" borderId="0" xfId="0" applyNumberFormat="1" applyFont="1" applyFill="1" applyBorder="1" applyAlignment="1">
      <alignment horizontal="left" vertical="top" wrapText="1"/>
    </xf>
    <xf numFmtId="0" fontId="18" fillId="2" borderId="5" xfId="0" applyFont="1" applyFill="1" applyBorder="1"/>
    <xf numFmtId="0" fontId="5" fillId="2" borderId="5" xfId="0" applyFont="1" applyFill="1" applyBorder="1"/>
    <xf numFmtId="3" fontId="5" fillId="2" borderId="5" xfId="0" applyNumberFormat="1" applyFont="1" applyFill="1" applyBorder="1"/>
    <xf numFmtId="0" fontId="5" fillId="2" borderId="0" xfId="0" applyFont="1" applyFill="1" applyAlignment="1">
      <alignment wrapText="1"/>
    </xf>
    <xf numFmtId="0" fontId="0" fillId="3" borderId="2" xfId="0" applyFill="1" applyBorder="1" applyAlignment="1">
      <alignment horizontal="left" vertical="top" wrapText="1"/>
    </xf>
    <xf numFmtId="165" fontId="0" fillId="3" borderId="2" xfId="0" applyNumberFormat="1" applyFill="1" applyBorder="1" applyAlignment="1">
      <alignment horizontal="left" vertical="top" wrapText="1"/>
    </xf>
    <xf numFmtId="3" fontId="1" fillId="2" borderId="5" xfId="0" applyNumberFormat="1" applyFont="1" applyFill="1" applyBorder="1"/>
    <xf numFmtId="165" fontId="0" fillId="2" borderId="5" xfId="0" applyNumberFormat="1" applyFill="1" applyBorder="1"/>
    <xf numFmtId="0" fontId="38" fillId="2" borderId="0" xfId="0" applyFont="1" applyFill="1"/>
    <xf numFmtId="165" fontId="3" fillId="2" borderId="5" xfId="0" applyNumberFormat="1" applyFont="1" applyFill="1" applyBorder="1"/>
    <xf numFmtId="3" fontId="16" fillId="2" borderId="0" xfId="0" applyNumberFormat="1" applyFont="1" applyFill="1" applyBorder="1" applyAlignment="1">
      <alignment horizontal="left"/>
    </xf>
    <xf numFmtId="3" fontId="0" fillId="2" borderId="5" xfId="0" applyNumberFormat="1" applyFill="1" applyBorder="1" applyAlignment="1">
      <alignment horizontal="center" wrapText="1"/>
    </xf>
    <xf numFmtId="0" fontId="35" fillId="2" borderId="0" xfId="0" applyFont="1" applyFill="1" applyBorder="1"/>
    <xf numFmtId="166" fontId="35" fillId="2" borderId="0" xfId="2" applyNumberFormat="1" applyFont="1" applyFill="1"/>
    <xf numFmtId="0" fontId="42" fillId="2" borderId="0" xfId="0" applyFont="1" applyFill="1"/>
    <xf numFmtId="166" fontId="30" fillId="2" borderId="0" xfId="2" applyNumberFormat="1" applyFont="1" applyFill="1" applyBorder="1"/>
    <xf numFmtId="3" fontId="31" fillId="2" borderId="0" xfId="0" applyNumberFormat="1" applyFont="1" applyFill="1" applyBorder="1"/>
    <xf numFmtId="3" fontId="24" fillId="3" borderId="0" xfId="0" applyNumberFormat="1" applyFont="1" applyFill="1" applyBorder="1"/>
    <xf numFmtId="3" fontId="19" fillId="2" borderId="5" xfId="0" applyNumberFormat="1" applyFont="1" applyFill="1" applyBorder="1"/>
    <xf numFmtId="166" fontId="30" fillId="2" borderId="5" xfId="2" applyNumberFormat="1" applyFont="1" applyFill="1" applyBorder="1"/>
    <xf numFmtId="3" fontId="31" fillId="2" borderId="5" xfId="0" applyNumberFormat="1" applyFont="1" applyFill="1" applyBorder="1"/>
    <xf numFmtId="0" fontId="16" fillId="2" borderId="0" xfId="0" applyFont="1" applyFill="1" applyBorder="1"/>
    <xf numFmtId="167" fontId="33" fillId="2" borderId="0" xfId="2" applyNumberFormat="1" applyFont="1" applyFill="1" applyBorder="1"/>
    <xf numFmtId="166" fontId="33" fillId="2" borderId="0" xfId="2" applyNumberFormat="1" applyFont="1" applyFill="1" applyBorder="1"/>
    <xf numFmtId="166" fontId="33" fillId="2" borderId="0" xfId="0" applyNumberFormat="1" applyFont="1" applyFill="1" applyBorder="1"/>
    <xf numFmtId="167" fontId="33" fillId="2" borderId="0" xfId="0" applyNumberFormat="1" applyFont="1" applyFill="1" applyBorder="1"/>
    <xf numFmtId="167" fontId="40" fillId="2" borderId="0" xfId="2" applyNumberFormat="1" applyFont="1" applyFill="1" applyBorder="1"/>
    <xf numFmtId="166" fontId="40" fillId="2" borderId="0" xfId="2" applyNumberFormat="1" applyFont="1" applyFill="1" applyBorder="1"/>
    <xf numFmtId="0" fontId="40" fillId="3" borderId="0" xfId="0" applyFont="1" applyFill="1" applyBorder="1"/>
    <xf numFmtId="167" fontId="33" fillId="2" borderId="5" xfId="2" applyNumberFormat="1" applyFont="1" applyFill="1" applyBorder="1"/>
    <xf numFmtId="166" fontId="33" fillId="2" borderId="5" xfId="2" applyNumberFormat="1" applyFont="1" applyFill="1" applyBorder="1"/>
    <xf numFmtId="166" fontId="33" fillId="2" borderId="5" xfId="0" applyNumberFormat="1" applyFont="1" applyFill="1" applyBorder="1"/>
    <xf numFmtId="0" fontId="40" fillId="3" borderId="0" xfId="0" applyFont="1" applyFill="1" applyBorder="1" applyAlignment="1">
      <alignment wrapText="1"/>
    </xf>
    <xf numFmtId="0" fontId="41" fillId="2" borderId="0" xfId="0" applyFont="1" applyFill="1" applyAlignment="1">
      <alignment horizontal="left" vertical="top" wrapText="1"/>
    </xf>
    <xf numFmtId="0" fontId="2" fillId="2" borderId="5" xfId="0" applyFont="1" applyFill="1" applyBorder="1"/>
    <xf numFmtId="0" fontId="24" fillId="2" borderId="0" xfId="0" applyFont="1" applyFill="1" applyBorder="1"/>
    <xf numFmtId="3" fontId="24" fillId="2" borderId="0" xfId="0" applyNumberFormat="1" applyFont="1" applyFill="1" applyBorder="1" applyAlignment="1">
      <alignment horizontal="right" vertical="top" wrapText="1"/>
    </xf>
    <xf numFmtId="165" fontId="24" fillId="2" borderId="0" xfId="0" applyNumberFormat="1" applyFont="1" applyFill="1" applyBorder="1" applyAlignment="1">
      <alignment horizontal="right" vertical="top" wrapText="1"/>
    </xf>
    <xf numFmtId="0" fontId="39" fillId="2" borderId="0" xfId="0" applyFont="1" applyFill="1" applyBorder="1"/>
    <xf numFmtId="0" fontId="25" fillId="2" borderId="5" xfId="0" applyFont="1" applyFill="1" applyBorder="1"/>
    <xf numFmtId="0" fontId="29" fillId="2" borderId="0" xfId="0" applyFont="1" applyFill="1"/>
    <xf numFmtId="0" fontId="35" fillId="2" borderId="0" xfId="0" applyFont="1" applyFill="1" applyAlignment="1">
      <alignment horizontal="left" vertical="justify" wrapText="1"/>
    </xf>
    <xf numFmtId="164" fontId="0" fillId="2" borderId="0" xfId="2" applyNumberFormat="1" applyFont="1" applyFill="1"/>
    <xf numFmtId="0" fontId="28" fillId="2" borderId="0" xfId="0" applyFont="1" applyFill="1" applyBorder="1"/>
    <xf numFmtId="3" fontId="35" fillId="2" borderId="0" xfId="0" applyNumberFormat="1" applyFont="1" applyFill="1" applyAlignment="1">
      <alignment horizontal="left" vertical="justify" wrapText="1"/>
    </xf>
    <xf numFmtId="0" fontId="0" fillId="2" borderId="0" xfId="0" applyFill="1" applyBorder="1" applyAlignment="1">
      <alignment horizontal="left"/>
    </xf>
    <xf numFmtId="3" fontId="43" fillId="2" borderId="0" xfId="0" applyNumberFormat="1" applyFont="1" applyFill="1" applyBorder="1"/>
    <xf numFmtId="0" fontId="0" fillId="2" borderId="0" xfId="0" applyFill="1" applyBorder="1" applyAlignment="1"/>
    <xf numFmtId="165" fontId="1" fillId="2" borderId="0" xfId="2" applyNumberFormat="1" applyFont="1" applyFill="1" applyBorder="1" applyAlignment="1">
      <alignment horizontal="right" vertical="top" wrapText="1"/>
    </xf>
    <xf numFmtId="165" fontId="0" fillId="2" borderId="0" xfId="0" applyNumberFormat="1" applyFill="1" applyBorder="1" applyAlignment="1">
      <alignment horizontal="right"/>
    </xf>
    <xf numFmtId="3" fontId="1" fillId="2" borderId="0" xfId="2" applyNumberFormat="1" applyFont="1" applyFill="1" applyBorder="1" applyAlignment="1">
      <alignment horizontal="right" vertical="top" wrapText="1"/>
    </xf>
    <xf numFmtId="165" fontId="1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3" fontId="1" fillId="2" borderId="0" xfId="2" applyNumberFormat="1" applyFont="1" applyFill="1" applyBorder="1" applyAlignment="1">
      <alignment horizontal="right"/>
    </xf>
    <xf numFmtId="0" fontId="24" fillId="2" borderId="0" xfId="0" applyFont="1" applyFill="1"/>
    <xf numFmtId="164" fontId="28" fillId="2" borderId="0" xfId="0" applyNumberFormat="1" applyFont="1" applyFill="1" applyBorder="1"/>
    <xf numFmtId="0" fontId="40" fillId="2" borderId="0" xfId="0" applyFont="1" applyFill="1"/>
    <xf numFmtId="3" fontId="24" fillId="2" borderId="0" xfId="2" applyNumberFormat="1" applyFont="1" applyFill="1" applyBorder="1" applyAlignment="1">
      <alignment horizontal="right"/>
    </xf>
    <xf numFmtId="165" fontId="0" fillId="2" borderId="0" xfId="2" applyNumberFormat="1" applyFont="1" applyFill="1" applyAlignment="1">
      <alignment horizontal="right"/>
    </xf>
    <xf numFmtId="165" fontId="0" fillId="2" borderId="0" xfId="2" applyNumberFormat="1" applyFont="1" applyFill="1"/>
    <xf numFmtId="3" fontId="0" fillId="2" borderId="0" xfId="2" applyNumberFormat="1" applyFont="1" applyFill="1"/>
    <xf numFmtId="3" fontId="0" fillId="2" borderId="0" xfId="2" applyNumberFormat="1" applyFont="1" applyFill="1" applyAlignment="1">
      <alignment horizontal="right"/>
    </xf>
    <xf numFmtId="3" fontId="40" fillId="2" borderId="0" xfId="2" applyNumberFormat="1" applyFont="1" applyFill="1" applyBorder="1" applyAlignment="1">
      <alignment horizontal="right"/>
    </xf>
    <xf numFmtId="3" fontId="40" fillId="2" borderId="0" xfId="0" applyNumberFormat="1" applyFont="1" applyFill="1" applyBorder="1" applyAlignment="1">
      <alignment horizontal="right"/>
    </xf>
    <xf numFmtId="3" fontId="26" fillId="2" borderId="0" xfId="0" applyNumberFormat="1" applyFont="1" applyFill="1" applyAlignment="1">
      <alignment wrapText="1"/>
    </xf>
    <xf numFmtId="0" fontId="36" fillId="2" borderId="0" xfId="0" applyFont="1" applyFill="1" applyBorder="1" applyAlignment="1">
      <alignment horizontal="left" vertical="top" wrapText="1"/>
    </xf>
    <xf numFmtId="0" fontId="44" fillId="2" borderId="0" xfId="0" applyFont="1" applyFill="1"/>
    <xf numFmtId="3" fontId="35" fillId="2" borderId="0" xfId="0" applyNumberFormat="1" applyFont="1" applyFill="1" applyAlignment="1">
      <alignment vertical="justify" wrapText="1"/>
    </xf>
    <xf numFmtId="0" fontId="18" fillId="2" borderId="0" xfId="0" applyFont="1" applyFill="1" applyBorder="1"/>
    <xf numFmtId="3" fontId="2" fillId="2" borderId="0" xfId="0" applyNumberFormat="1" applyFont="1" applyFill="1" applyAlignment="1">
      <alignment wrapText="1"/>
    </xf>
    <xf numFmtId="164" fontId="24" fillId="2" borderId="0" xfId="0" applyNumberFormat="1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left" vertical="top" wrapText="1"/>
    </xf>
    <xf numFmtId="3" fontId="0" fillId="0" borderId="6" xfId="0" applyNumberFormat="1" applyBorder="1" applyAlignment="1">
      <alignment wrapText="1"/>
    </xf>
    <xf numFmtId="3" fontId="3" fillId="4" borderId="2" xfId="2" applyNumberFormat="1" applyFont="1" applyFill="1" applyBorder="1"/>
    <xf numFmtId="165" fontId="0" fillId="0" borderId="2" xfId="0" applyNumberFormat="1" applyBorder="1"/>
    <xf numFmtId="0" fontId="0" fillId="2" borderId="0" xfId="0" applyFill="1" applyBorder="1" applyAlignment="1">
      <alignment horizontal="left" wrapText="1"/>
    </xf>
    <xf numFmtId="0" fontId="35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3" fontId="0" fillId="2" borderId="0" xfId="0" applyNumberFormat="1" applyFill="1" applyBorder="1" applyAlignment="1">
      <alignment horizontal="right" vertical="top" wrapText="1"/>
    </xf>
    <xf numFmtId="0" fontId="0" fillId="3" borderId="0" xfId="0" applyFill="1" applyBorder="1" applyAlignment="1">
      <alignment wrapText="1"/>
    </xf>
    <xf numFmtId="0" fontId="3" fillId="2" borderId="0" xfId="0" applyFont="1" applyFill="1" applyAlignment="1">
      <alignment horizontal="justify"/>
    </xf>
    <xf numFmtId="165" fontId="1" fillId="2" borderId="0" xfId="0" applyNumberFormat="1" applyFont="1" applyFill="1" applyBorder="1" applyAlignment="1">
      <alignment horizontal="right" vertical="top" wrapText="1"/>
    </xf>
    <xf numFmtId="167" fontId="24" fillId="2" borderId="0" xfId="2" applyNumberFormat="1" applyFont="1" applyFill="1" applyBorder="1" applyAlignment="1">
      <alignment horizontal="right" vertical="top" wrapText="1"/>
    </xf>
    <xf numFmtId="3" fontId="27" fillId="2" borderId="5" xfId="0" applyNumberFormat="1" applyFont="1" applyFill="1" applyBorder="1"/>
    <xf numFmtId="167" fontId="9" fillId="2" borderId="5" xfId="2" applyNumberFormat="1" applyFont="1" applyFill="1" applyBorder="1"/>
    <xf numFmtId="165" fontId="9" fillId="2" borderId="0" xfId="0" applyNumberFormat="1" applyFont="1" applyFill="1" applyBorder="1"/>
    <xf numFmtId="0" fontId="1" fillId="3" borderId="0" xfId="0" applyFont="1" applyFill="1" applyBorder="1" applyAlignment="1">
      <alignment horizontal="left"/>
    </xf>
    <xf numFmtId="49" fontId="24" fillId="3" borderId="0" xfId="2" applyNumberFormat="1" applyFont="1" applyFill="1" applyBorder="1"/>
    <xf numFmtId="49" fontId="24" fillId="2" borderId="0" xfId="2" applyNumberFormat="1" applyFont="1" applyFill="1" applyBorder="1"/>
    <xf numFmtId="3" fontId="24" fillId="2" borderId="0" xfId="0" applyNumberFormat="1" applyFont="1" applyFill="1"/>
    <xf numFmtId="3" fontId="24" fillId="3" borderId="0" xfId="0" applyNumberFormat="1" applyFont="1" applyFill="1" applyBorder="1" applyAlignment="1">
      <alignment horizontal="left" indent="1"/>
    </xf>
    <xf numFmtId="165" fontId="24" fillId="2" borderId="0" xfId="0" applyNumberFormat="1" applyFont="1" applyFill="1" applyBorder="1"/>
    <xf numFmtId="0" fontId="0" fillId="2" borderId="0" xfId="0" applyFill="1" applyBorder="1" applyAlignment="1">
      <alignment horizontal="left" vertical="top"/>
    </xf>
    <xf numFmtId="3" fontId="13" fillId="2" borderId="0" xfId="0" applyNumberFormat="1" applyFont="1" applyFill="1"/>
    <xf numFmtId="3" fontId="24" fillId="2" borderId="0" xfId="0" applyNumberFormat="1" applyFont="1" applyFill="1" applyBorder="1" applyAlignment="1">
      <alignment horizontal="left" indent="1"/>
    </xf>
    <xf numFmtId="0" fontId="0" fillId="3" borderId="2" xfId="0" applyFill="1" applyBorder="1" applyAlignment="1">
      <alignment horizontal="left" vertical="top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wrapText="1"/>
    </xf>
    <xf numFmtId="0" fontId="1" fillId="3" borderId="2" xfId="0" applyFont="1" applyFill="1" applyBorder="1" applyAlignment="1">
      <alignment horizontal="left" vertical="top"/>
    </xf>
    <xf numFmtId="3" fontId="0" fillId="2" borderId="0" xfId="0" applyNumberFormat="1" applyFill="1" applyBorder="1" applyAlignment="1">
      <alignment horizontal="left" vertical="top"/>
    </xf>
    <xf numFmtId="3" fontId="3" fillId="5" borderId="2" xfId="0" applyNumberFormat="1" applyFont="1" applyFill="1" applyBorder="1"/>
    <xf numFmtId="3" fontId="3" fillId="3" borderId="2" xfId="0" applyNumberFormat="1" applyFont="1" applyFill="1" applyBorder="1" applyAlignment="1">
      <alignment horizontal="center" wrapText="1"/>
    </xf>
    <xf numFmtId="3" fontId="1" fillId="0" borderId="2" xfId="0" applyNumberFormat="1" applyFont="1" applyBorder="1" applyAlignment="1">
      <alignment wrapText="1"/>
    </xf>
    <xf numFmtId="3" fontId="1" fillId="0" borderId="8" xfId="2" applyNumberFormat="1" applyBorder="1"/>
    <xf numFmtId="3" fontId="1" fillId="0" borderId="0" xfId="2" applyNumberFormat="1" applyFont="1" applyBorder="1"/>
    <xf numFmtId="3" fontId="1" fillId="0" borderId="0" xfId="2" applyNumberFormat="1" applyBorder="1"/>
    <xf numFmtId="0" fontId="0" fillId="2" borderId="0" xfId="0" applyFill="1" applyBorder="1" applyAlignment="1">
      <alignment horizontal="left" vertical="top" wrapText="1"/>
    </xf>
    <xf numFmtId="0" fontId="40" fillId="3" borderId="2" xfId="0" applyFont="1" applyFill="1" applyBorder="1" applyAlignment="1">
      <alignment horizontal="left" vertical="top" wrapText="1"/>
    </xf>
    <xf numFmtId="0" fontId="48" fillId="2" borderId="0" xfId="0" applyFont="1" applyFill="1"/>
    <xf numFmtId="3" fontId="46" fillId="2" borderId="0" xfId="0" applyNumberFormat="1" applyFont="1" applyFill="1"/>
    <xf numFmtId="3" fontId="35" fillId="2" borderId="0" xfId="0" applyNumberFormat="1" applyFont="1" applyFill="1" applyBorder="1" applyProtection="1">
      <protection locked="0"/>
    </xf>
    <xf numFmtId="3" fontId="49" fillId="3" borderId="2" xfId="0" applyNumberFormat="1" applyFont="1" applyFill="1" applyBorder="1" applyAlignment="1">
      <alignment horizontal="left" vertical="top" wrapText="1"/>
    </xf>
    <xf numFmtId="0" fontId="40" fillId="3" borderId="6" xfId="0" applyFont="1" applyFill="1" applyBorder="1" applyAlignment="1">
      <alignment horizontal="left" vertical="top" wrapText="1"/>
    </xf>
    <xf numFmtId="3" fontId="35" fillId="2" borderId="0" xfId="0" applyNumberFormat="1" applyFont="1" applyFill="1" applyBorder="1" applyAlignment="1">
      <alignment wrapText="1"/>
    </xf>
    <xf numFmtId="0" fontId="0" fillId="2" borderId="9" xfId="0" applyFill="1" applyBorder="1"/>
    <xf numFmtId="0" fontId="0" fillId="2" borderId="10" xfId="0" applyFill="1" applyBorder="1"/>
    <xf numFmtId="0" fontId="38" fillId="2" borderId="0" xfId="0" applyFont="1" applyFill="1" applyAlignment="1">
      <alignment wrapText="1"/>
    </xf>
    <xf numFmtId="0" fontId="35" fillId="0" borderId="0" xfId="0" applyFont="1"/>
    <xf numFmtId="0" fontId="70" fillId="2" borderId="0" xfId="1" applyFill="1" applyAlignment="1" applyProtection="1"/>
    <xf numFmtId="0" fontId="1" fillId="2" borderId="0" xfId="0" applyFont="1" applyFill="1" applyBorder="1" applyAlignment="1">
      <alignment horizontal="left"/>
    </xf>
    <xf numFmtId="165" fontId="0" fillId="2" borderId="0" xfId="0" applyNumberFormat="1" applyFill="1" applyBorder="1" applyAlignment="1">
      <alignment horizontal="left" vertical="top" wrapText="1"/>
    </xf>
    <xf numFmtId="0" fontId="24" fillId="2" borderId="0" xfId="0" applyFont="1" applyFill="1" applyBorder="1" applyAlignment="1">
      <alignment vertical="top" wrapText="1"/>
    </xf>
    <xf numFmtId="0" fontId="29" fillId="2" borderId="0" xfId="0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40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vertical="top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left" vertical="top"/>
    </xf>
    <xf numFmtId="0" fontId="24" fillId="3" borderId="2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/>
    </xf>
    <xf numFmtId="3" fontId="0" fillId="2" borderId="0" xfId="0" applyNumberFormat="1" applyFill="1" applyBorder="1" applyAlignment="1">
      <alignment vertical="top" wrapText="1"/>
    </xf>
    <xf numFmtId="3" fontId="0" fillId="2" borderId="0" xfId="0" applyNumberFormat="1" applyFill="1" applyAlignment="1">
      <alignment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4" fillId="2" borderId="0" xfId="0" applyFont="1" applyFill="1"/>
    <xf numFmtId="3" fontId="47" fillId="2" borderId="0" xfId="0" applyNumberFormat="1" applyFont="1" applyFill="1" applyBorder="1"/>
    <xf numFmtId="0" fontId="47" fillId="2" borderId="0" xfId="0" applyFont="1" applyFill="1"/>
    <xf numFmtId="3" fontId="30" fillId="2" borderId="0" xfId="0" applyNumberFormat="1" applyFont="1" applyFill="1" applyBorder="1" applyAlignment="1">
      <alignment horizontal="right"/>
    </xf>
    <xf numFmtId="165" fontId="30" fillId="2" borderId="0" xfId="0" applyNumberFormat="1" applyFont="1" applyFill="1" applyBorder="1" applyAlignment="1">
      <alignment horizontal="right"/>
    </xf>
    <xf numFmtId="3" fontId="30" fillId="2" borderId="0" xfId="2" applyNumberFormat="1" applyFont="1" applyFill="1" applyBorder="1" applyAlignment="1">
      <alignment horizontal="right"/>
    </xf>
    <xf numFmtId="0" fontId="38" fillId="2" borderId="0" xfId="0" applyFont="1" applyFill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165" fontId="0" fillId="3" borderId="0" xfId="0" applyNumberFormat="1" applyFill="1" applyBorder="1" applyAlignment="1">
      <alignment horizontal="left" vertical="top" wrapText="1"/>
    </xf>
    <xf numFmtId="0" fontId="36" fillId="2" borderId="1" xfId="0" applyFont="1" applyFill="1" applyBorder="1" applyAlignment="1">
      <alignment vertical="top" wrapText="1"/>
    </xf>
    <xf numFmtId="0" fontId="3" fillId="2" borderId="0" xfId="0" applyFont="1" applyFill="1" applyBorder="1" applyAlignment="1"/>
    <xf numFmtId="0" fontId="1" fillId="2" borderId="0" xfId="0" applyFont="1" applyFill="1" applyBorder="1" applyAlignment="1"/>
    <xf numFmtId="0" fontId="1" fillId="3" borderId="0" xfId="0" applyFont="1" applyFill="1" applyBorder="1" applyAlignment="1"/>
    <xf numFmtId="0" fontId="35" fillId="2" borderId="0" xfId="0" applyFont="1" applyFill="1" applyAlignment="1">
      <alignment horizontal="left" wrapText="1"/>
    </xf>
    <xf numFmtId="0" fontId="35" fillId="2" borderId="0" xfId="0" applyFont="1" applyFill="1" applyBorder="1" applyAlignment="1">
      <alignment horizontal="left" wrapText="1"/>
    </xf>
    <xf numFmtId="168" fontId="35" fillId="2" borderId="0" xfId="0" applyNumberFormat="1" applyFont="1" applyFill="1" applyAlignment="1">
      <alignment horizontal="left" wrapText="1"/>
    </xf>
    <xf numFmtId="0" fontId="35" fillId="2" borderId="0" xfId="0" applyFont="1" applyFill="1" applyAlignment="1">
      <alignment horizontal="left"/>
    </xf>
    <xf numFmtId="0" fontId="34" fillId="2" borderId="0" xfId="0" applyFont="1" applyFill="1"/>
    <xf numFmtId="0" fontId="34" fillId="2" borderId="0" xfId="0" applyFont="1" applyFill="1" applyBorder="1"/>
    <xf numFmtId="0" fontId="34" fillId="0" borderId="0" xfId="0" applyFont="1"/>
    <xf numFmtId="3" fontId="34" fillId="2" borderId="0" xfId="0" applyNumberFormat="1" applyFont="1" applyFill="1" applyBorder="1"/>
    <xf numFmtId="3" fontId="51" fillId="2" borderId="0" xfId="0" applyNumberFormat="1" applyFont="1" applyFill="1"/>
    <xf numFmtId="3" fontId="52" fillId="2" borderId="0" xfId="0" applyNumberFormat="1" applyFont="1" applyFill="1" applyBorder="1"/>
    <xf numFmtId="0" fontId="53" fillId="2" borderId="0" xfId="0" applyFont="1" applyFill="1" applyBorder="1" applyAlignment="1">
      <alignment horizontal="left" vertical="top" wrapText="1"/>
    </xf>
    <xf numFmtId="165" fontId="53" fillId="2" borderId="0" xfId="0" applyNumberFormat="1" applyFont="1" applyFill="1" applyBorder="1" applyAlignment="1">
      <alignment horizontal="left" vertical="top" wrapText="1"/>
    </xf>
    <xf numFmtId="0" fontId="53" fillId="2" borderId="0" xfId="0" applyFont="1" applyFill="1" applyBorder="1"/>
    <xf numFmtId="3" fontId="53" fillId="2" borderId="0" xfId="0" applyNumberFormat="1" applyFont="1" applyFill="1" applyBorder="1" applyAlignment="1">
      <alignment horizontal="right"/>
    </xf>
    <xf numFmtId="3" fontId="53" fillId="2" borderId="0" xfId="0" applyNumberFormat="1" applyFont="1" applyFill="1" applyBorder="1"/>
    <xf numFmtId="3" fontId="54" fillId="2" borderId="0" xfId="0" applyNumberFormat="1" applyFont="1" applyFill="1" applyBorder="1"/>
    <xf numFmtId="0" fontId="54" fillId="2" borderId="0" xfId="0" applyFont="1" applyFill="1" applyBorder="1"/>
    <xf numFmtId="0" fontId="55" fillId="2" borderId="0" xfId="0" applyFont="1" applyFill="1" applyBorder="1"/>
    <xf numFmtId="3" fontId="53" fillId="2" borderId="0" xfId="0" applyNumberFormat="1" applyFont="1" applyFill="1"/>
    <xf numFmtId="3" fontId="55" fillId="2" borderId="0" xfId="0" applyNumberFormat="1" applyFont="1" applyFill="1" applyBorder="1"/>
    <xf numFmtId="0" fontId="53" fillId="2" borderId="0" xfId="0" applyFont="1" applyFill="1"/>
    <xf numFmtId="0" fontId="53" fillId="2" borderId="0" xfId="0" applyFont="1" applyFill="1" applyAlignment="1">
      <alignment vertical="top"/>
    </xf>
    <xf numFmtId="0" fontId="53" fillId="2" borderId="0" xfId="0" applyFont="1" applyFill="1" applyBorder="1" applyAlignment="1">
      <alignment wrapText="1"/>
    </xf>
    <xf numFmtId="3" fontId="57" fillId="2" borderId="0" xfId="0" applyNumberFormat="1" applyFont="1" applyFill="1" applyBorder="1"/>
    <xf numFmtId="3" fontId="58" fillId="2" borderId="0" xfId="0" applyNumberFormat="1" applyFont="1" applyFill="1" applyBorder="1"/>
    <xf numFmtId="3" fontId="58" fillId="2" borderId="0" xfId="0" applyNumberFormat="1" applyFont="1" applyFill="1"/>
    <xf numFmtId="3" fontId="58" fillId="2" borderId="0" xfId="0" applyNumberFormat="1" applyFont="1" applyFill="1" applyAlignment="1">
      <alignment vertical="top"/>
    </xf>
    <xf numFmtId="3" fontId="35" fillId="2" borderId="0" xfId="0" applyNumberFormat="1" applyFont="1" applyFill="1" applyAlignment="1">
      <alignment vertical="top" wrapText="1"/>
    </xf>
    <xf numFmtId="0" fontId="59" fillId="2" borderId="0" xfId="0" applyFont="1" applyFill="1"/>
    <xf numFmtId="0" fontId="0" fillId="3" borderId="2" xfId="0" applyFill="1" applyBorder="1" applyAlignment="1">
      <alignment vertical="top"/>
    </xf>
    <xf numFmtId="0" fontId="24" fillId="2" borderId="0" xfId="0" applyFont="1" applyFill="1" applyAlignment="1">
      <alignment horizontal="left" vertical="top"/>
    </xf>
    <xf numFmtId="0" fontId="24" fillId="0" borderId="0" xfId="0" applyFont="1" applyAlignment="1">
      <alignment horizontal="left" vertical="top"/>
    </xf>
    <xf numFmtId="0" fontId="60" fillId="2" borderId="0" xfId="0" applyFont="1" applyFill="1"/>
    <xf numFmtId="3" fontId="26" fillId="2" borderId="0" xfId="0" applyNumberFormat="1" applyFont="1" applyFill="1" applyBorder="1" applyAlignment="1">
      <alignment wrapText="1"/>
    </xf>
    <xf numFmtId="0" fontId="61" fillId="2" borderId="0" xfId="0" applyFont="1" applyFill="1"/>
    <xf numFmtId="0" fontId="27" fillId="2" borderId="0" xfId="0" applyFont="1" applyFill="1" applyAlignment="1">
      <alignment vertical="top"/>
    </xf>
    <xf numFmtId="0" fontId="27" fillId="2" borderId="0" xfId="0" applyFont="1" applyFill="1" applyAlignment="1"/>
    <xf numFmtId="0" fontId="37" fillId="2" borderId="0" xfId="0" applyFont="1" applyFill="1"/>
    <xf numFmtId="3" fontId="56" fillId="2" borderId="0" xfId="0" applyNumberFormat="1" applyFont="1" applyFill="1" applyBorder="1" applyAlignment="1">
      <alignment wrapText="1"/>
    </xf>
    <xf numFmtId="0" fontId="56" fillId="2" borderId="0" xfId="0" applyFont="1" applyFill="1" applyBorder="1"/>
    <xf numFmtId="165" fontId="53" fillId="2" borderId="0" xfId="0" applyNumberFormat="1" applyFont="1" applyFill="1"/>
    <xf numFmtId="167" fontId="40" fillId="2" borderId="0" xfId="2" applyNumberFormat="1" applyFont="1" applyFill="1" applyBorder="1" applyAlignment="1">
      <alignment horizontal="right"/>
    </xf>
    <xf numFmtId="0" fontId="24" fillId="3" borderId="2" xfId="0" applyFont="1" applyFill="1" applyBorder="1" applyAlignment="1"/>
    <xf numFmtId="0" fontId="24" fillId="3" borderId="2" xfId="0" applyFont="1" applyFill="1" applyBorder="1" applyAlignment="1">
      <alignment horizontal="left"/>
    </xf>
    <xf numFmtId="0" fontId="24" fillId="3" borderId="0" xfId="0" applyFont="1" applyFill="1" applyBorder="1" applyAlignment="1">
      <alignment vertical="top"/>
    </xf>
    <xf numFmtId="166" fontId="9" fillId="2" borderId="0" xfId="2" applyNumberFormat="1" applyFont="1" applyFill="1"/>
    <xf numFmtId="165" fontId="24" fillId="3" borderId="0" xfId="0" applyNumberFormat="1" applyFont="1" applyFill="1" applyBorder="1"/>
    <xf numFmtId="166" fontId="24" fillId="2" borderId="0" xfId="0" applyNumberFormat="1" applyFont="1" applyFill="1" applyBorder="1" applyAlignment="1"/>
    <xf numFmtId="167" fontId="24" fillId="2" borderId="0" xfId="0" applyNumberFormat="1" applyFont="1" applyFill="1" applyBorder="1" applyAlignment="1"/>
    <xf numFmtId="0" fontId="24" fillId="2" borderId="0" xfId="0" applyFont="1" applyFill="1" applyBorder="1" applyAlignment="1">
      <alignment horizontal="right"/>
    </xf>
    <xf numFmtId="3" fontId="16" fillId="2" borderId="0" xfId="0" applyNumberFormat="1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3" fontId="25" fillId="2" borderId="0" xfId="0" applyNumberFormat="1" applyFont="1" applyFill="1" applyBorder="1" applyAlignment="1">
      <alignment horizontal="left"/>
    </xf>
    <xf numFmtId="3" fontId="25" fillId="2" borderId="0" xfId="0" applyNumberFormat="1" applyFont="1" applyFill="1" applyBorder="1" applyAlignment="1">
      <alignment horizontal="right"/>
    </xf>
    <xf numFmtId="3" fontId="50" fillId="2" borderId="0" xfId="0" applyNumberFormat="1" applyFont="1" applyFill="1" applyBorder="1"/>
    <xf numFmtId="165" fontId="4" fillId="2" borderId="0" xfId="0" applyNumberFormat="1" applyFont="1" applyFill="1"/>
    <xf numFmtId="165" fontId="47" fillId="2" borderId="0" xfId="0" applyNumberFormat="1" applyFont="1" applyFill="1"/>
    <xf numFmtId="165" fontId="52" fillId="2" borderId="0" xfId="0" applyNumberFormat="1" applyFont="1" applyFill="1"/>
    <xf numFmtId="165" fontId="47" fillId="2" borderId="0" xfId="0" applyNumberFormat="1" applyFont="1" applyFill="1" applyBorder="1"/>
    <xf numFmtId="165" fontId="52" fillId="2" borderId="0" xfId="0" applyNumberFormat="1" applyFont="1" applyFill="1" applyBorder="1"/>
    <xf numFmtId="0" fontId="47" fillId="2" borderId="0" xfId="0" applyFont="1" applyFill="1" applyBorder="1" applyAlignment="1">
      <alignment vertical="top" wrapText="1"/>
    </xf>
    <xf numFmtId="0" fontId="47" fillId="2" borderId="0" xfId="0" applyFont="1" applyFill="1" applyBorder="1" applyAlignment="1">
      <alignment vertical="top"/>
    </xf>
    <xf numFmtId="0" fontId="24" fillId="0" borderId="0" xfId="0" applyFont="1" applyFill="1"/>
    <xf numFmtId="3" fontId="39" fillId="0" borderId="0" xfId="0" applyNumberFormat="1" applyFont="1" applyFill="1" applyBorder="1"/>
    <xf numFmtId="165" fontId="39" fillId="0" borderId="0" xfId="0" applyNumberFormat="1" applyFont="1" applyFill="1" applyBorder="1"/>
    <xf numFmtId="3" fontId="24" fillId="0" borderId="0" xfId="0" applyNumberFormat="1" applyFont="1" applyFill="1" applyBorder="1"/>
    <xf numFmtId="165" fontId="24" fillId="0" borderId="0" xfId="0" applyNumberFormat="1" applyFont="1" applyFill="1" applyBorder="1"/>
    <xf numFmtId="3" fontId="54" fillId="2" borderId="0" xfId="0" applyNumberFormat="1" applyFont="1" applyFill="1" applyBorder="1" applyAlignment="1">
      <alignment horizontal="left" indent="2"/>
    </xf>
    <xf numFmtId="3" fontId="56" fillId="2" borderId="0" xfId="0" applyNumberFormat="1" applyFont="1" applyFill="1" applyBorder="1"/>
    <xf numFmtId="0" fontId="28" fillId="2" borderId="0" xfId="1" applyFont="1" applyFill="1" applyAlignment="1" applyProtection="1"/>
    <xf numFmtId="0" fontId="28" fillId="2" borderId="0" xfId="1" applyFont="1" applyFill="1" applyBorder="1" applyAlignment="1" applyProtection="1">
      <alignment vertical="top"/>
    </xf>
    <xf numFmtId="0" fontId="62" fillId="2" borderId="0" xfId="0" applyFont="1" applyFill="1" applyBorder="1" applyAlignment="1">
      <alignment horizontal="center" vertical="top"/>
    </xf>
    <xf numFmtId="0" fontId="28" fillId="2" borderId="0" xfId="0" applyFont="1" applyFill="1" applyBorder="1" applyAlignment="1">
      <alignment vertical="top"/>
    </xf>
    <xf numFmtId="3" fontId="35" fillId="2" borderId="0" xfId="0" applyNumberFormat="1" applyFont="1" applyFill="1" applyAlignment="1">
      <alignment horizontal="left" vertical="top" wrapText="1"/>
    </xf>
    <xf numFmtId="0" fontId="2" fillId="2" borderId="0" xfId="0" applyFont="1" applyFill="1" applyBorder="1" applyAlignment="1">
      <alignment horizontal="left" indent="1"/>
    </xf>
    <xf numFmtId="0" fontId="0" fillId="2" borderId="0" xfId="0" applyFill="1" applyAlignment="1">
      <alignment horizontal="left" vertical="center"/>
    </xf>
    <xf numFmtId="0" fontId="24" fillId="2" borderId="0" xfId="0" applyFont="1" applyFill="1" applyBorder="1" applyAlignment="1">
      <alignment vertical="top"/>
    </xf>
    <xf numFmtId="0" fontId="40" fillId="3" borderId="0" xfId="0" applyFont="1" applyFill="1" applyBorder="1" applyAlignment="1">
      <alignment horizontal="left"/>
    </xf>
    <xf numFmtId="3" fontId="26" fillId="2" borderId="0" xfId="0" applyNumberFormat="1" applyFont="1" applyFill="1" applyAlignment="1">
      <alignment horizontal="left" wrapText="1"/>
    </xf>
    <xf numFmtId="0" fontId="38" fillId="2" borderId="0" xfId="0" applyFont="1" applyFill="1" applyAlignment="1">
      <alignment horizontal="left" wrapText="1"/>
    </xf>
    <xf numFmtId="0" fontId="26" fillId="2" borderId="0" xfId="0" applyFont="1" applyFill="1" applyAlignment="1">
      <alignment horizontal="left" wrapText="1"/>
    </xf>
    <xf numFmtId="0" fontId="70" fillId="2" borderId="0" xfId="1" applyFill="1" applyAlignment="1" applyProtection="1">
      <alignment horizontal="right"/>
    </xf>
    <xf numFmtId="0" fontId="0" fillId="2" borderId="0" xfId="0" applyFill="1" applyAlignment="1">
      <alignment horizontal="center"/>
    </xf>
    <xf numFmtId="3" fontId="69" fillId="2" borderId="0" xfId="0" applyNumberFormat="1" applyFont="1" applyFill="1" applyBorder="1"/>
    <xf numFmtId="0" fontId="69" fillId="2" borderId="0" xfId="0" applyFont="1" applyFill="1"/>
    <xf numFmtId="3" fontId="1" fillId="2" borderId="5" xfId="2" applyNumberFormat="1" applyFont="1" applyFill="1" applyBorder="1" applyAlignment="1">
      <alignment horizontal="right"/>
    </xf>
    <xf numFmtId="165" fontId="1" fillId="2" borderId="5" xfId="0" applyNumberFormat="1" applyFont="1" applyFill="1" applyBorder="1" applyAlignment="1">
      <alignment horizontal="right"/>
    </xf>
    <xf numFmtId="0" fontId="28" fillId="2" borderId="0" xfId="0" applyFont="1" applyFill="1" applyBorder="1" applyAlignment="1">
      <alignment horizontal="left" vertical="top"/>
    </xf>
    <xf numFmtId="0" fontId="67" fillId="3" borderId="0" xfId="0" applyFont="1" applyFill="1" applyAlignment="1">
      <alignment horizontal="left" vertical="center"/>
    </xf>
    <xf numFmtId="0" fontId="21" fillId="0" borderId="0" xfId="4" applyFont="1" applyFill="1" applyBorder="1" applyAlignment="1">
      <alignment horizontal="left" wrapText="1" indent="1"/>
    </xf>
    <xf numFmtId="0" fontId="21" fillId="0" borderId="0" xfId="4" applyFont="1" applyFill="1" applyBorder="1" applyAlignment="1">
      <alignment horizontal="left" wrapText="1"/>
    </xf>
    <xf numFmtId="0" fontId="24" fillId="2" borderId="0" xfId="1" applyFont="1" applyFill="1" applyBorder="1" applyAlignment="1" applyProtection="1">
      <alignment horizontal="left" vertical="top"/>
    </xf>
    <xf numFmtId="0" fontId="65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63" fillId="2" borderId="0" xfId="0" applyFont="1" applyFill="1" applyBorder="1" applyAlignment="1">
      <alignment horizontal="left" vertical="top"/>
    </xf>
    <xf numFmtId="0" fontId="66" fillId="3" borderId="0" xfId="0" applyFont="1" applyFill="1" applyBorder="1" applyAlignment="1">
      <alignment horizontal="left" vertical="center"/>
    </xf>
    <xf numFmtId="0" fontId="62" fillId="2" borderId="0" xfId="0" applyFont="1" applyFill="1" applyBorder="1" applyAlignment="1">
      <alignment horizontal="left" vertical="top"/>
    </xf>
    <xf numFmtId="0" fontId="64" fillId="2" borderId="0" xfId="0" applyFont="1" applyFill="1" applyBorder="1" applyAlignment="1">
      <alignment horizontal="left" vertical="top"/>
    </xf>
    <xf numFmtId="0" fontId="24" fillId="2" borderId="0" xfId="0" applyFont="1" applyFill="1" applyBorder="1" applyAlignment="1">
      <alignment horizontal="left" vertical="top"/>
    </xf>
    <xf numFmtId="0" fontId="36" fillId="2" borderId="1" xfId="0" applyFont="1" applyFill="1" applyBorder="1" applyAlignment="1">
      <alignment horizontal="left" vertical="top" wrapText="1"/>
    </xf>
    <xf numFmtId="3" fontId="26" fillId="2" borderId="0" xfId="0" applyNumberFormat="1" applyFont="1" applyFill="1" applyAlignment="1">
      <alignment wrapText="1"/>
    </xf>
    <xf numFmtId="0" fontId="1" fillId="3" borderId="2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center" vertical="top"/>
    </xf>
    <xf numFmtId="3" fontId="36" fillId="2" borderId="1" xfId="0" applyNumberFormat="1" applyFont="1" applyFill="1" applyBorder="1" applyAlignment="1">
      <alignment horizontal="left" vertical="justify" wrapText="1"/>
    </xf>
    <xf numFmtId="3" fontId="3" fillId="3" borderId="2" xfId="0" applyNumberFormat="1" applyFont="1" applyFill="1" applyBorder="1" applyAlignment="1">
      <alignment horizontal="center"/>
    </xf>
    <xf numFmtId="3" fontId="3" fillId="3" borderId="6" xfId="0" applyNumberFormat="1" applyFont="1" applyFill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0" fontId="1" fillId="3" borderId="6" xfId="0" applyFont="1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16" fillId="2" borderId="0" xfId="0" applyFont="1" applyFill="1" applyAlignment="1">
      <alignment horizontal="justify" vertical="justify" wrapText="1"/>
    </xf>
    <xf numFmtId="0" fontId="3" fillId="3" borderId="2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26" fillId="2" borderId="0" xfId="0" applyFont="1" applyFill="1" applyAlignment="1">
      <alignment horizontal="left" wrapText="1"/>
    </xf>
    <xf numFmtId="0" fontId="38" fillId="2" borderId="0" xfId="0" applyFont="1" applyFill="1" applyAlignment="1">
      <alignment horizontal="left" vertical="top" wrapText="1"/>
    </xf>
    <xf numFmtId="0" fontId="16" fillId="2" borderId="0" xfId="0" applyFont="1" applyFill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3" fontId="49" fillId="3" borderId="2" xfId="0" applyNumberFormat="1" applyFont="1" applyFill="1" applyBorder="1" applyAlignment="1">
      <alignment horizontal="left" vertical="top"/>
    </xf>
    <xf numFmtId="3" fontId="49" fillId="3" borderId="3" xfId="0" applyNumberFormat="1" applyFont="1" applyFill="1" applyBorder="1" applyAlignment="1">
      <alignment horizontal="left" vertical="top" wrapText="1"/>
    </xf>
    <xf numFmtId="3" fontId="49" fillId="3" borderId="4" xfId="0" applyNumberFormat="1" applyFont="1" applyFill="1" applyBorder="1" applyAlignment="1">
      <alignment horizontal="left" vertical="top" wrapText="1"/>
    </xf>
    <xf numFmtId="3" fontId="24" fillId="3" borderId="2" xfId="0" applyNumberFormat="1" applyFont="1" applyFill="1" applyBorder="1" applyAlignment="1">
      <alignment horizontal="left" vertical="top"/>
    </xf>
    <xf numFmtId="3" fontId="16" fillId="2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16" fillId="2" borderId="0" xfId="0" applyNumberFormat="1" applyFont="1" applyFill="1" applyAlignment="1">
      <alignment horizontal="center" vertical="top" wrapText="1"/>
    </xf>
    <xf numFmtId="0" fontId="53" fillId="2" borderId="0" xfId="0" applyFont="1" applyFill="1" applyBorder="1" applyAlignment="1">
      <alignment horizontal="center"/>
    </xf>
    <xf numFmtId="0" fontId="55" fillId="2" borderId="0" xfId="0" applyFont="1" applyFill="1" applyBorder="1" applyAlignment="1">
      <alignment horizontal="center"/>
    </xf>
    <xf numFmtId="0" fontId="0" fillId="3" borderId="3" xfId="0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0" fillId="3" borderId="2" xfId="0" applyFill="1" applyBorder="1" applyAlignment="1">
      <alignment horizontal="left" vertical="top"/>
    </xf>
    <xf numFmtId="0" fontId="47" fillId="2" borderId="0" xfId="0" applyFont="1" applyFill="1" applyBorder="1" applyAlignment="1">
      <alignment vertical="top" wrapText="1"/>
    </xf>
    <xf numFmtId="0" fontId="47" fillId="2" borderId="0" xfId="0" applyFont="1" applyFill="1" applyBorder="1" applyAlignment="1">
      <alignment horizontal="left" vertical="top"/>
    </xf>
    <xf numFmtId="0" fontId="0" fillId="3" borderId="3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1" fillId="3" borderId="3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16" fillId="2" borderId="0" xfId="0" applyFont="1" applyFill="1" applyAlignment="1">
      <alignment horizontal="justify" wrapText="1"/>
    </xf>
    <xf numFmtId="3" fontId="0" fillId="3" borderId="3" xfId="0" applyNumberFormat="1" applyFill="1" applyBorder="1" applyAlignment="1">
      <alignment vertical="top"/>
    </xf>
    <xf numFmtId="0" fontId="24" fillId="2" borderId="0" xfId="0" applyFont="1" applyFill="1" applyBorder="1" applyAlignment="1">
      <alignment vertical="top" wrapText="1"/>
    </xf>
    <xf numFmtId="3" fontId="35" fillId="2" borderId="0" xfId="0" applyNumberFormat="1" applyFont="1" applyFill="1" applyAlignment="1">
      <alignment horizontal="left" vertical="top" wrapText="1"/>
    </xf>
    <xf numFmtId="3" fontId="35" fillId="2" borderId="0" xfId="0" applyNumberFormat="1" applyFont="1" applyFill="1" applyAlignment="1">
      <alignment horizontal="left" vertical="justify" wrapText="1"/>
    </xf>
    <xf numFmtId="0" fontId="24" fillId="3" borderId="6" xfId="0" applyFont="1" applyFill="1" applyBorder="1" applyAlignment="1">
      <alignment horizontal="left" vertical="top" wrapText="1"/>
    </xf>
    <xf numFmtId="0" fontId="24" fillId="3" borderId="7" xfId="0" applyFont="1" applyFill="1" applyBorder="1" applyAlignment="1">
      <alignment horizontal="left" vertical="top" wrapText="1"/>
    </xf>
    <xf numFmtId="0" fontId="24" fillId="3" borderId="8" xfId="0" applyFont="1" applyFill="1" applyBorder="1" applyAlignment="1">
      <alignment horizontal="left" vertical="top" wrapText="1"/>
    </xf>
    <xf numFmtId="0" fontId="24" fillId="3" borderId="2" xfId="0" applyFont="1" applyFill="1" applyBorder="1" applyAlignment="1">
      <alignment horizontal="left" vertical="top" wrapText="1"/>
    </xf>
    <xf numFmtId="0" fontId="40" fillId="3" borderId="2" xfId="0" applyFont="1" applyFill="1" applyBorder="1" applyAlignment="1">
      <alignment horizontal="left" vertical="top" wrapText="1"/>
    </xf>
    <xf numFmtId="164" fontId="24" fillId="2" borderId="5" xfId="0" applyNumberFormat="1" applyFont="1" applyFill="1" applyBorder="1" applyAlignment="1">
      <alignment horizontal="left" vertical="top" wrapText="1"/>
    </xf>
    <xf numFmtId="0" fontId="35" fillId="2" borderId="0" xfId="0" applyFont="1" applyFill="1" applyBorder="1" applyAlignment="1">
      <alignment horizontal="left" vertical="top" wrapText="1"/>
    </xf>
    <xf numFmtId="3" fontId="26" fillId="2" borderId="0" xfId="0" applyNumberFormat="1" applyFont="1" applyFill="1" applyBorder="1" applyAlignment="1">
      <alignment horizontal="left" wrapText="1"/>
    </xf>
    <xf numFmtId="0" fontId="35" fillId="2" borderId="0" xfId="0" applyFont="1" applyFill="1" applyBorder="1" applyAlignment="1">
      <alignment horizontal="left" wrapText="1"/>
    </xf>
    <xf numFmtId="0" fontId="24" fillId="3" borderId="3" xfId="0" applyFont="1" applyFill="1" applyBorder="1" applyAlignment="1">
      <alignment horizontal="center" vertical="top"/>
    </xf>
    <xf numFmtId="0" fontId="24" fillId="3" borderId="4" xfId="0" applyFont="1" applyFill="1" applyBorder="1" applyAlignment="1">
      <alignment horizontal="center" vertical="top"/>
    </xf>
    <xf numFmtId="3" fontId="26" fillId="2" borderId="0" xfId="0" applyNumberFormat="1" applyFont="1" applyFill="1" applyAlignment="1">
      <alignment horizontal="left" wrapText="1"/>
    </xf>
    <xf numFmtId="0" fontId="16" fillId="2" borderId="0" xfId="0" applyFont="1" applyFill="1" applyAlignment="1">
      <alignment horizontal="justify" vertical="top" wrapText="1"/>
    </xf>
    <xf numFmtId="0" fontId="41" fillId="0" borderId="0" xfId="0" applyFont="1" applyAlignment="1">
      <alignment horizontal="justify" vertical="top" wrapText="1"/>
    </xf>
    <xf numFmtId="0" fontId="1" fillId="3" borderId="6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1" fillId="3" borderId="8" xfId="0" applyFont="1" applyFill="1" applyBorder="1" applyAlignment="1">
      <alignment vertical="top" wrapText="1"/>
    </xf>
    <xf numFmtId="0" fontId="24" fillId="3" borderId="6" xfId="0" applyFont="1" applyFill="1" applyBorder="1" applyAlignment="1">
      <alignment horizontal="left" vertical="top"/>
    </xf>
    <xf numFmtId="0" fontId="24" fillId="3" borderId="7" xfId="0" applyFont="1" applyFill="1" applyBorder="1" applyAlignment="1">
      <alignment horizontal="left" vertical="top"/>
    </xf>
    <xf numFmtId="0" fontId="24" fillId="3" borderId="8" xfId="0" applyFont="1" applyFill="1" applyBorder="1" applyAlignment="1">
      <alignment horizontal="left" vertical="top"/>
    </xf>
    <xf numFmtId="0" fontId="1" fillId="3" borderId="2" xfId="0" applyFont="1" applyFill="1" applyBorder="1" applyAlignment="1"/>
    <xf numFmtId="0" fontId="3" fillId="3" borderId="2" xfId="0" applyFont="1" applyFill="1" applyBorder="1" applyAlignment="1"/>
    <xf numFmtId="0" fontId="24" fillId="3" borderId="6" xfId="0" applyFont="1" applyFill="1" applyBorder="1" applyAlignment="1">
      <alignment horizontal="left" vertical="center"/>
    </xf>
    <xf numFmtId="0" fontId="24" fillId="3" borderId="7" xfId="0" applyFont="1" applyFill="1" applyBorder="1" applyAlignment="1">
      <alignment horizontal="left" vertical="center"/>
    </xf>
    <xf numFmtId="0" fontId="24" fillId="3" borderId="8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24" fillId="3" borderId="3" xfId="0" applyFont="1" applyFill="1" applyBorder="1" applyAlignment="1">
      <alignment horizontal="left" vertical="top"/>
    </xf>
    <xf numFmtId="0" fontId="24" fillId="3" borderId="4" xfId="0" applyFont="1" applyFill="1" applyBorder="1" applyAlignment="1">
      <alignment horizontal="left" vertical="top"/>
    </xf>
  </cellXfs>
  <cellStyles count="20">
    <cellStyle name="Hipervínculo" xfId="1" builtinId="8" customBuiltin="1"/>
    <cellStyle name="Millares" xfId="2" builtinId="3"/>
    <cellStyle name="Millares 10" xfId="3"/>
    <cellStyle name="Normal" xfId="0" builtinId="0"/>
    <cellStyle name="Normal 2" xfId="4"/>
    <cellStyle name="Normal 2 10" xfId="5"/>
    <cellStyle name="Normal 2 2" xfId="6"/>
    <cellStyle name="Normal 2 3" xfId="7"/>
    <cellStyle name="Normal 2 4" xfId="8"/>
    <cellStyle name="Normal 2 5" xfId="9"/>
    <cellStyle name="Normal 2 6" xfId="10"/>
    <cellStyle name="Normal 2 7" xfId="11"/>
    <cellStyle name="Normal 2 8" xfId="12"/>
    <cellStyle name="Normal 2 9" xfId="13"/>
    <cellStyle name="Normal 3 2" xfId="14"/>
    <cellStyle name="Normal 5" xfId="15"/>
    <cellStyle name="Normal 6" xfId="16"/>
    <cellStyle name="Normal 7" xfId="17"/>
    <cellStyle name="Normal 8" xfId="18"/>
    <cellStyle name="Normal 9" xfId="19"/>
  </cellStyles>
  <dxfs count="49"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A0D1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Curva de Lorenz de los ingresos anuales a cuenta del IRPF de cotizantes por empleo (</a:t>
            </a:r>
            <a:r>
              <a:rPr lang="es-ES" sz="9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durante 6 o más meses)</a:t>
            </a:r>
            <a:r>
              <a:rPr lang="es-E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en el régimen general. </a:t>
            </a:r>
            <a:endParaRPr lang="es-ES"/>
          </a:p>
        </c:rich>
      </c:tx>
      <c:layout>
        <c:manualLayout>
          <c:xMode val="edge"/>
          <c:yMode val="edge"/>
          <c:x val="8.2133763130354965E-3"/>
          <c:y val="1.0000000000000005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Comunidad de Madrid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564352"/>
        <c:axId val="204587008"/>
      </c:scatterChart>
      <c:valAx>
        <c:axId val="204564352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                                </a:t>
                </a: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     % de población</a:t>
                </a:r>
                <a:endParaRPr lang="es-E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8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Fuente: MCVL 2007. Instituto de Estadística de la Comunidad de Madrid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0.18685850835809703"/>
              <c:y val="0.9160000000000000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587008"/>
        <c:crosses val="autoZero"/>
        <c:crossBetween val="midCat"/>
        <c:majorUnit val="10"/>
      </c:valAx>
      <c:valAx>
        <c:axId val="20458700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 de renta</a:t>
                </a:r>
              </a:p>
            </c:rich>
          </c:tx>
          <c:layout>
            <c:manualLayout>
              <c:xMode val="edge"/>
              <c:yMode val="edge"/>
              <c:x val="1.0460185014186685E-2"/>
              <c:y val="0.446000000000000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56435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Curva de Lorenz de los ingresos anuales a cuent del IRPF de cotizantes por empleo en el régimen general. </a:t>
            </a:r>
          </a:p>
        </c:rich>
      </c:tx>
      <c:layout>
        <c:manualLayout>
          <c:xMode val="edge"/>
          <c:yMode val="edge"/>
          <c:x val="1.0373399457664479E-2"/>
          <c:y val="9.8619329388560314E-3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Total CM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768192"/>
        <c:axId val="207770368"/>
      </c:scatterChart>
      <c:valAx>
        <c:axId val="207768192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                                </a:t>
                </a: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     % de población</a:t>
                </a:r>
                <a:endParaRPr lang="es-E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8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Fuente: MCVL 2007. Instituto de Estadística de la Comunidad de Madrid</a:t>
                </a:r>
                <a:endParaRPr lang="es-ES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7770368"/>
        <c:crosses val="autoZero"/>
        <c:crossBetween val="midCat"/>
        <c:majorUnit val="10"/>
      </c:valAx>
      <c:valAx>
        <c:axId val="20777036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 de renta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776819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 horizontalDpi="-3" verticalDpi="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Curva de Lorenz de los ingresos anuales a cuenta del IRPF de cotizantes por empleo (</a:t>
            </a:r>
            <a:r>
              <a:rPr lang="es-ES" sz="9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durante 6 o más meses)</a:t>
            </a:r>
            <a:r>
              <a:rPr lang="es-E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en el régimen general. </a:t>
            </a:r>
            <a:endParaRPr lang="es-ES"/>
          </a:p>
        </c:rich>
      </c:tx>
      <c:layout>
        <c:manualLayout>
          <c:xMode val="edge"/>
          <c:yMode val="edge"/>
          <c:x val="8.2133763130354965E-3"/>
          <c:y val="1.0000000000000005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Comunidad de Madrid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123008"/>
        <c:axId val="208124928"/>
      </c:scatterChart>
      <c:valAx>
        <c:axId val="208123008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                                </a:t>
                </a: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     % de población</a:t>
                </a:r>
                <a:endParaRPr lang="es-E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8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Fuente: MCVL 2007. Instituto de Estadística de la Comunidad de Madrid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0.18685850835809703"/>
              <c:y val="0.9160000000000000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8124928"/>
        <c:crosses val="autoZero"/>
        <c:crossBetween val="midCat"/>
        <c:majorUnit val="10"/>
      </c:valAx>
      <c:valAx>
        <c:axId val="20812492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 de renta</a:t>
                </a:r>
              </a:p>
            </c:rich>
          </c:tx>
          <c:layout>
            <c:manualLayout>
              <c:xMode val="edge"/>
              <c:yMode val="edge"/>
              <c:x val="1.0460185014186685E-2"/>
              <c:y val="0.446000000000000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812300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Curva de Lorenz de los ingresos anuales a cuent del IRPF de cotizantes por empleo en el régimen general. </a:t>
            </a:r>
          </a:p>
        </c:rich>
      </c:tx>
      <c:layout>
        <c:manualLayout>
          <c:xMode val="edge"/>
          <c:yMode val="edge"/>
          <c:x val="1.0373399457664479E-2"/>
          <c:y val="9.8619329388560314E-3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Total CM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976896"/>
        <c:axId val="206995456"/>
      </c:scatterChart>
      <c:valAx>
        <c:axId val="206976896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                                </a:t>
                </a: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     % de población</a:t>
                </a:r>
                <a:endParaRPr lang="es-E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8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Fuente: MCVL 2007. Instituto de Estadística de la Comunidad de Madrid</a:t>
                </a:r>
                <a:endParaRPr lang="es-ES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995456"/>
        <c:crosses val="autoZero"/>
        <c:crossBetween val="midCat"/>
        <c:majorUnit val="10"/>
      </c:valAx>
      <c:valAx>
        <c:axId val="20699545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 de renta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97689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025641025641102"/>
          <c:y val="0"/>
          <c:w val="0.31089743589743635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 horizontalDpi="-3" verticalDpi="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Curva de Lorenz de los ingresos anuales a cuenta del IRPF de cotizantes por empleo (</a:t>
            </a:r>
            <a:r>
              <a:rPr lang="es-ES" sz="9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durante 6 o más meses)</a:t>
            </a:r>
            <a:r>
              <a:rPr lang="es-E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en el régimen general. </a:t>
            </a:r>
            <a:endParaRPr lang="es-ES"/>
          </a:p>
        </c:rich>
      </c:tx>
      <c:layout>
        <c:manualLayout>
          <c:xMode val="edge"/>
          <c:yMode val="edge"/>
          <c:x val="8.2133763130354965E-3"/>
          <c:y val="1.0000000000000005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Comunidad de Madrid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090816"/>
        <c:axId val="207092736"/>
      </c:scatterChart>
      <c:valAx>
        <c:axId val="207090816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                                </a:t>
                </a: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     % de población</a:t>
                </a:r>
                <a:endParaRPr lang="es-E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8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Fuente: MCVL 2007. Instituto de Estadística de la Comunidad de Madrid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0.18685850835809703"/>
              <c:y val="0.9160000000000000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7092736"/>
        <c:crosses val="autoZero"/>
        <c:crossBetween val="midCat"/>
        <c:majorUnit val="10"/>
      </c:valAx>
      <c:valAx>
        <c:axId val="20709273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 de renta</a:t>
                </a:r>
              </a:p>
            </c:rich>
          </c:tx>
          <c:layout>
            <c:manualLayout>
              <c:xMode val="edge"/>
              <c:yMode val="edge"/>
              <c:x val="1.0460185014186685E-2"/>
              <c:y val="0.446000000000000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709081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Curva de Lorenz de los ingresos anuales a cuent del IRPF de cotizantes por empleo en el régimen general. </a:t>
            </a:r>
          </a:p>
        </c:rich>
      </c:tx>
      <c:layout>
        <c:manualLayout>
          <c:xMode val="edge"/>
          <c:yMode val="edge"/>
          <c:x val="1.0373399457664479E-2"/>
          <c:y val="9.8619329388560314E-3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Total CM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189696"/>
        <c:axId val="208200064"/>
      </c:scatterChart>
      <c:valAx>
        <c:axId val="208189696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                                </a:t>
                </a: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     % de población</a:t>
                </a:r>
                <a:endParaRPr lang="es-E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8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Fuente: MCVL 2007. Instituto de Estadística de la Comunidad de Madrid</a:t>
                </a:r>
                <a:endParaRPr lang="es-ES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8200064"/>
        <c:crosses val="autoZero"/>
        <c:crossBetween val="midCat"/>
        <c:majorUnit val="10"/>
      </c:valAx>
      <c:valAx>
        <c:axId val="20820006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 de renta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818969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 horizontalDpi="-3" verticalDpi="2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A.1.1.13!A71"/><Relationship Id="rId3" Type="http://schemas.openxmlformats.org/officeDocument/2006/relationships/image" Target="../media/image2.jpeg"/><Relationship Id="rId7" Type="http://schemas.openxmlformats.org/officeDocument/2006/relationships/hyperlink" Target="#A.1.1.11!A67"/><Relationship Id="rId2" Type="http://schemas.openxmlformats.org/officeDocument/2006/relationships/image" Target="../media/image1.png"/><Relationship Id="rId1" Type="http://schemas.openxmlformats.org/officeDocument/2006/relationships/hyperlink" Target="#C.1!A130"/><Relationship Id="rId6" Type="http://schemas.openxmlformats.org/officeDocument/2006/relationships/hyperlink" Target="#A.1.1.2!A69"/><Relationship Id="rId5" Type="http://schemas.openxmlformats.org/officeDocument/2006/relationships/hyperlink" Target="#A.1.1.4!A84"/><Relationship Id="rId10" Type="http://schemas.openxmlformats.org/officeDocument/2006/relationships/hyperlink" Target="#A.1.1.15!A68"/><Relationship Id="rId4" Type="http://schemas.openxmlformats.org/officeDocument/2006/relationships/hyperlink" Target="#A.1.1.1!A71"/><Relationship Id="rId9" Type="http://schemas.openxmlformats.org/officeDocument/2006/relationships/hyperlink" Target="#A.1.1.10!A67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0.emf"/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emf"/><Relationship Id="rId2" Type="http://schemas.openxmlformats.org/officeDocument/2006/relationships/image" Target="../media/image12.emf"/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4.emf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image" Target="../media/image16.emf"/><Relationship Id="rId4" Type="http://schemas.openxmlformats.org/officeDocument/2006/relationships/image" Target="../media/image15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29</xdr:row>
      <xdr:rowOff>0</xdr:rowOff>
    </xdr:from>
    <xdr:to>
      <xdr:col>0</xdr:col>
      <xdr:colOff>190500</xdr:colOff>
      <xdr:row>29</xdr:row>
      <xdr:rowOff>4763</xdr:rowOff>
    </xdr:to>
    <xdr:pic>
      <xdr:nvPicPr>
        <xdr:cNvPr id="3846023" name="Picture 2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7573625"/>
          <a:ext cx="180975" cy="18354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38100</xdr:rowOff>
    </xdr:from>
    <xdr:to>
      <xdr:col>1</xdr:col>
      <xdr:colOff>1295400</xdr:colOff>
      <xdr:row>2</xdr:row>
      <xdr:rowOff>19050</xdr:rowOff>
    </xdr:to>
    <xdr:pic>
      <xdr:nvPicPr>
        <xdr:cNvPr id="3846026" name="Picture 3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100"/>
          <a:ext cx="1257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12</xdr:row>
      <xdr:rowOff>9525</xdr:rowOff>
    </xdr:from>
    <xdr:to>
      <xdr:col>1</xdr:col>
      <xdr:colOff>0</xdr:colOff>
      <xdr:row>13</xdr:row>
      <xdr:rowOff>0</xdr:rowOff>
    </xdr:to>
    <xdr:pic>
      <xdr:nvPicPr>
        <xdr:cNvPr id="3846040" name="Picture 13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3627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15</xdr:row>
      <xdr:rowOff>9525</xdr:rowOff>
    </xdr:from>
    <xdr:to>
      <xdr:col>1</xdr:col>
      <xdr:colOff>0</xdr:colOff>
      <xdr:row>16</xdr:row>
      <xdr:rowOff>0</xdr:rowOff>
    </xdr:to>
    <xdr:pic>
      <xdr:nvPicPr>
        <xdr:cNvPr id="3846041" name="Picture 10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848475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13</xdr:row>
      <xdr:rowOff>0</xdr:rowOff>
    </xdr:from>
    <xdr:to>
      <xdr:col>0</xdr:col>
      <xdr:colOff>190500</xdr:colOff>
      <xdr:row>13</xdr:row>
      <xdr:rowOff>152400</xdr:rowOff>
    </xdr:to>
    <xdr:pic>
      <xdr:nvPicPr>
        <xdr:cNvPr id="3846042" name="Picture 12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5151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22</xdr:row>
      <xdr:rowOff>9525</xdr:rowOff>
    </xdr:from>
    <xdr:to>
      <xdr:col>1</xdr:col>
      <xdr:colOff>0</xdr:colOff>
      <xdr:row>23</xdr:row>
      <xdr:rowOff>0</xdr:rowOff>
    </xdr:to>
    <xdr:pic>
      <xdr:nvPicPr>
        <xdr:cNvPr id="3846043" name="Picture 8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98195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24</xdr:row>
      <xdr:rowOff>9525</xdr:rowOff>
    </xdr:from>
    <xdr:to>
      <xdr:col>1</xdr:col>
      <xdr:colOff>0</xdr:colOff>
      <xdr:row>24</xdr:row>
      <xdr:rowOff>161925</xdr:rowOff>
    </xdr:to>
    <xdr:pic>
      <xdr:nvPicPr>
        <xdr:cNvPr id="3846044" name="Picture 7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4582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21</xdr:row>
      <xdr:rowOff>9525</xdr:rowOff>
    </xdr:from>
    <xdr:to>
      <xdr:col>1</xdr:col>
      <xdr:colOff>0</xdr:colOff>
      <xdr:row>22</xdr:row>
      <xdr:rowOff>0</xdr:rowOff>
    </xdr:to>
    <xdr:pic>
      <xdr:nvPicPr>
        <xdr:cNvPr id="3846045" name="Picture 8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820025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26</xdr:row>
      <xdr:rowOff>19050</xdr:rowOff>
    </xdr:from>
    <xdr:to>
      <xdr:col>1</xdr:col>
      <xdr:colOff>0</xdr:colOff>
      <xdr:row>27</xdr:row>
      <xdr:rowOff>9525</xdr:rowOff>
    </xdr:to>
    <xdr:pic>
      <xdr:nvPicPr>
        <xdr:cNvPr id="3846047" name="Picture 7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943975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52317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53527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35</xdr:row>
      <xdr:rowOff>95250</xdr:rowOff>
    </xdr:from>
    <xdr:to>
      <xdr:col>6</xdr:col>
      <xdr:colOff>390525</xdr:colOff>
      <xdr:row>65</xdr:row>
      <xdr:rowOff>161925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594" y="6572250"/>
          <a:ext cx="5248275" cy="506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666750</xdr:colOff>
      <xdr:row>36</xdr:row>
      <xdr:rowOff>0</xdr:rowOff>
    </xdr:from>
    <xdr:to>
      <xdr:col>14</xdr:col>
      <xdr:colOff>142875</xdr:colOff>
      <xdr:row>66</xdr:row>
      <xdr:rowOff>0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393" y="6531429"/>
          <a:ext cx="6334125" cy="48985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56599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7</xdr:col>
      <xdr:colOff>57150</xdr:colOff>
      <xdr:row>58</xdr:row>
      <xdr:rowOff>85725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534025"/>
          <a:ext cx="5734050" cy="478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15</xdr:col>
      <xdr:colOff>85725</xdr:colOff>
      <xdr:row>58</xdr:row>
      <xdr:rowOff>66675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5534025"/>
          <a:ext cx="5000625" cy="476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59485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72</xdr:row>
      <xdr:rowOff>0</xdr:rowOff>
    </xdr:from>
    <xdr:to>
      <xdr:col>4</xdr:col>
      <xdr:colOff>228600</xdr:colOff>
      <xdr:row>72</xdr:row>
      <xdr:rowOff>0</xdr:rowOff>
    </xdr:to>
    <xdr:graphicFrame macro="">
      <xdr:nvGraphicFramePr>
        <xdr:cNvPr id="6096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676275</xdr:colOff>
      <xdr:row>72</xdr:row>
      <xdr:rowOff>0</xdr:rowOff>
    </xdr:from>
    <xdr:to>
      <xdr:col>9</xdr:col>
      <xdr:colOff>219075</xdr:colOff>
      <xdr:row>72</xdr:row>
      <xdr:rowOff>0</xdr:rowOff>
    </xdr:to>
    <xdr:graphicFrame macro="">
      <xdr:nvGraphicFramePr>
        <xdr:cNvPr id="6097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95250</xdr:rowOff>
    </xdr:from>
    <xdr:to>
      <xdr:col>5</xdr:col>
      <xdr:colOff>571500</xdr:colOff>
      <xdr:row>58</xdr:row>
      <xdr:rowOff>152400</xdr:rowOff>
    </xdr:to>
    <xdr:sp macro="" textlink="">
      <xdr:nvSpPr>
        <xdr:cNvPr id="60972" name="Text Box 6"/>
        <xdr:cNvSpPr txBox="1">
          <a:spLocks noChangeArrowheads="1"/>
        </xdr:cNvSpPr>
      </xdr:nvSpPr>
      <xdr:spPr bwMode="auto">
        <a:xfrm>
          <a:off x="0" y="9944100"/>
          <a:ext cx="40767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323850</xdr:colOff>
      <xdr:row>62</xdr:row>
      <xdr:rowOff>1058</xdr:rowOff>
    </xdr:from>
    <xdr:ext cx="1057275" cy="264560"/>
    <xdr:sp macro="" textlink="">
      <xdr:nvSpPr>
        <xdr:cNvPr id="7" name="6 CuadroTexto"/>
        <xdr:cNvSpPr txBox="1"/>
      </xdr:nvSpPr>
      <xdr:spPr>
        <a:xfrm>
          <a:off x="2247900" y="11793008"/>
          <a:ext cx="10572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es-ES" sz="1000">
              <a:latin typeface="Arial" pitchFamily="34" charset="0"/>
              <a:cs typeface="Arial" pitchFamily="34" charset="0"/>
            </a:rPr>
            <a:t>% de población</a:t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2</xdr:col>
      <xdr:colOff>266700</xdr:colOff>
      <xdr:row>0</xdr:row>
      <xdr:rowOff>352425</xdr:rowOff>
    </xdr:to>
    <xdr:pic>
      <xdr:nvPicPr>
        <xdr:cNvPr id="60974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8</xdr:col>
      <xdr:colOff>390525</xdr:colOff>
      <xdr:row>71</xdr:row>
      <xdr:rowOff>28575</xdr:rowOff>
    </xdr:to>
    <xdr:pic>
      <xdr:nvPicPr>
        <xdr:cNvPr id="8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962650"/>
          <a:ext cx="6086475" cy="6343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65488</xdr:row>
      <xdr:rowOff>0</xdr:rowOff>
    </xdr:from>
    <xdr:to>
      <xdr:col>4</xdr:col>
      <xdr:colOff>228600</xdr:colOff>
      <xdr:row>65488</xdr:row>
      <xdr:rowOff>0</xdr:rowOff>
    </xdr:to>
    <xdr:graphicFrame macro="">
      <xdr:nvGraphicFramePr>
        <xdr:cNvPr id="6478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676275</xdr:colOff>
      <xdr:row>65488</xdr:row>
      <xdr:rowOff>0</xdr:rowOff>
    </xdr:from>
    <xdr:to>
      <xdr:col>9</xdr:col>
      <xdr:colOff>219075</xdr:colOff>
      <xdr:row>65488</xdr:row>
      <xdr:rowOff>0</xdr:rowOff>
    </xdr:to>
    <xdr:graphicFrame macro="">
      <xdr:nvGraphicFramePr>
        <xdr:cNvPr id="6479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64791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65532</xdr:row>
      <xdr:rowOff>0</xdr:rowOff>
    </xdr:from>
    <xdr:to>
      <xdr:col>4</xdr:col>
      <xdr:colOff>228600</xdr:colOff>
      <xdr:row>65532</xdr:row>
      <xdr:rowOff>0</xdr:rowOff>
    </xdr:to>
    <xdr:graphicFrame macro="">
      <xdr:nvGraphicFramePr>
        <xdr:cNvPr id="6813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676275</xdr:colOff>
      <xdr:row>65532</xdr:row>
      <xdr:rowOff>0</xdr:rowOff>
    </xdr:from>
    <xdr:to>
      <xdr:col>9</xdr:col>
      <xdr:colOff>219075</xdr:colOff>
      <xdr:row>65532</xdr:row>
      <xdr:rowOff>0</xdr:rowOff>
    </xdr:to>
    <xdr:graphicFrame macro="">
      <xdr:nvGraphicFramePr>
        <xdr:cNvPr id="6813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381000</xdr:colOff>
      <xdr:row>62</xdr:row>
      <xdr:rowOff>152400</xdr:rowOff>
    </xdr:from>
    <xdr:to>
      <xdr:col>12</xdr:col>
      <xdr:colOff>371475</xdr:colOff>
      <xdr:row>65</xdr:row>
      <xdr:rowOff>-252498225</xdr:rowOff>
    </xdr:to>
    <xdr:sp macro="" textlink="">
      <xdr:nvSpPr>
        <xdr:cNvPr id="68141" name="Text Box 10"/>
        <xdr:cNvSpPr txBox="1">
          <a:spLocks noChangeArrowheads="1"/>
        </xdr:cNvSpPr>
      </xdr:nvSpPr>
      <xdr:spPr bwMode="auto">
        <a:xfrm>
          <a:off x="5514975" y="10744200"/>
          <a:ext cx="5772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266700</xdr:colOff>
      <xdr:row>0</xdr:row>
      <xdr:rowOff>352425</xdr:rowOff>
    </xdr:to>
    <xdr:pic>
      <xdr:nvPicPr>
        <xdr:cNvPr id="68142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5</xdr:col>
      <xdr:colOff>847725</xdr:colOff>
      <xdr:row>74</xdr:row>
      <xdr:rowOff>123825</xdr:rowOff>
    </xdr:to>
    <xdr:pic>
      <xdr:nvPicPr>
        <xdr:cNvPr id="8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257925"/>
          <a:ext cx="4800600" cy="643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83344</xdr:rowOff>
    </xdr:from>
    <xdr:to>
      <xdr:col>12</xdr:col>
      <xdr:colOff>85725</xdr:colOff>
      <xdr:row>75</xdr:row>
      <xdr:rowOff>30956</xdr:rowOff>
    </xdr:to>
    <xdr:pic>
      <xdr:nvPicPr>
        <xdr:cNvPr id="9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1594" y="6322219"/>
          <a:ext cx="5872162" cy="678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72797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38167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5</xdr:col>
      <xdr:colOff>0</xdr:colOff>
      <xdr:row>68</xdr:row>
      <xdr:rowOff>28575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781800"/>
          <a:ext cx="4886325" cy="472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11</xdr:col>
      <xdr:colOff>276225</xdr:colOff>
      <xdr:row>69</xdr:row>
      <xdr:rowOff>0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6781800"/>
          <a:ext cx="5334000" cy="485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41239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59531</xdr:colOff>
      <xdr:row>36</xdr:row>
      <xdr:rowOff>71438</xdr:rowOff>
    </xdr:from>
    <xdr:to>
      <xdr:col>5</xdr:col>
      <xdr:colOff>223837</xdr:colOff>
      <xdr:row>63</xdr:row>
      <xdr:rowOff>138113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" y="6548438"/>
          <a:ext cx="5045869" cy="4567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642937</xdr:colOff>
      <xdr:row>36</xdr:row>
      <xdr:rowOff>23813</xdr:rowOff>
    </xdr:from>
    <xdr:to>
      <xdr:col>13</xdr:col>
      <xdr:colOff>352425</xdr:colOff>
      <xdr:row>64</xdr:row>
      <xdr:rowOff>23813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6500813"/>
          <a:ext cx="5233988" cy="466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44125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45335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71437</xdr:colOff>
      <xdr:row>50</xdr:row>
      <xdr:rowOff>0</xdr:rowOff>
    </xdr:from>
    <xdr:to>
      <xdr:col>4</xdr:col>
      <xdr:colOff>73818</xdr:colOff>
      <xdr:row>78</xdr:row>
      <xdr:rowOff>123825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" y="9322594"/>
          <a:ext cx="4991100" cy="50887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309562</xdr:colOff>
      <xdr:row>50</xdr:row>
      <xdr:rowOff>47624</xdr:rowOff>
    </xdr:from>
    <xdr:to>
      <xdr:col>9</xdr:col>
      <xdr:colOff>221456</xdr:colOff>
      <xdr:row>77</xdr:row>
      <xdr:rowOff>104774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8281" y="9370218"/>
          <a:ext cx="5448300" cy="48553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48221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49245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50269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51293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CIALES/11%20Empleo/Seguridad%20Social/Muestra%20continua%20de%20vidas%20laborales/2011/2011_CMADRID/VF_P1_MCLV_VINCUL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OCIALES/11%20Empleo/Seguridad%20Social/Muestra%20continua%20de%20vidas%20laborales/2011/2011_CMADRID/V1_MCVL2010_CMADRI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(ANT)"/>
      <sheetName val="NOTAS"/>
      <sheetName val="Índice"/>
      <sheetName val="Titulos_tablas"/>
      <sheetName val="dat_trab"/>
      <sheetName val="dat_cotiz"/>
      <sheetName val="dat_pens"/>
      <sheetName val="DAT_IRPF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2"/>
      <sheetName val="A.1.0.1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dat_cta_ajena"/>
      <sheetName val="A.1.1.10"/>
      <sheetName val="A.1.1.11"/>
      <sheetName val="A.1.1.12"/>
      <sheetName val="A.1.1.13"/>
      <sheetName val="A.1.1.14"/>
      <sheetName val="A.1.1.15"/>
      <sheetName val="A.2.1"/>
      <sheetName val="A.2.2"/>
      <sheetName val="A.2.3"/>
      <sheetName val="A.2.4"/>
      <sheetName val="A.2.5"/>
      <sheetName val="A.2.6"/>
      <sheetName val="A.2.7"/>
      <sheetName val="A.2.8"/>
      <sheetName val="dat_des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itulos_tablas"/>
      <sheetName val="Índice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1"/>
      <sheetName val="A.1.0.2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A.1.1.10"/>
      <sheetName val="A.1.1.11"/>
      <sheetName val="A.1.1.12"/>
      <sheetName val="A.1.1.13"/>
      <sheetName val="A.1.1.14"/>
      <sheetName val="A.1.1.15"/>
      <sheetName val="A.1.1.16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  <sheetName val="DATOS_SPS"/>
      <sheetName val="SPS_A1_D_VL_GRAF"/>
      <sheetName val="SPS_01_DES"/>
      <sheetName val="SPS_02_DES"/>
      <sheetName val="SPS_03_DES"/>
      <sheetName val="SP_04_Des"/>
      <sheetName val="SPS_05_DES"/>
      <sheetName val="SPS_06_DES"/>
      <sheetName val="ANTERIORSPS_04_DES"/>
      <sheetName val="SPS_01_PEN"/>
      <sheetName val="SPS_02_pen"/>
      <sheetName val="SPS_03_PEN"/>
      <sheetName val="SPS_04_PEN_INC"/>
      <sheetName val="SPS_05_PEN_JUB"/>
      <sheetName val="SPS_06_PEN_JUB"/>
      <sheetName val="SPS_07_PEN_VIUD"/>
      <sheetName val="SPS_08_PEN_ING"/>
      <sheetName val="SPS_IRPF"/>
      <sheetName val="ESPAÑA_2009PEN_DAT_ANUARIO"/>
      <sheetName val="DATOS_INTERNET"/>
      <sheetName val="DAT_PARO anuario 2009"/>
      <sheetName val="DAT_PARO I.E.andalucia"/>
      <sheetName val="TAB_CCAA"/>
      <sheetName val="DATOS_ANDALUCIA "/>
      <sheetName val="DATOS PAG AEAT"/>
      <sheetName val="RESUMEN_DATOSPOR_tabla"/>
      <sheetName val="dat_cotiz"/>
      <sheetName val="DAT16_vida lab_3"/>
      <sheetName val="segA.2.3"/>
      <sheetName val="QUITARA.1.1.3"/>
      <sheetName val="B.7b"/>
      <sheetName val="SPSS_A0_EMPDES"/>
      <sheetName val="SPSS_A1_A_EMP"/>
      <sheetName val="SPSS_A1_B_VL_EMP"/>
      <sheetName val="SPSS_A1_C_INI_EMP"/>
      <sheetName val="DATOS_NOTAS"/>
      <sheetName val="SPS_04_AJE"/>
      <sheetName val="SPSS_01_AJE"/>
      <sheetName val="SPSS_02_AJE"/>
      <sheetName val="SPSS_03_AJE"/>
      <sheetName val="SPS_04b_AJE"/>
      <sheetName val="SPS_05_AJE"/>
      <sheetName val="SPS_06_AJE"/>
      <sheetName val="SPS_07_AJE"/>
      <sheetName val="SPSS_08_AJE"/>
      <sheetName val="SPSS_09_AJE"/>
      <sheetName val="SPS_10_AJE"/>
      <sheetName val="V1 Titulos_tabl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1">
          <cell r="B11">
            <v>3092825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outlinePr summaryBelow="0"/>
  </sheetPr>
  <dimension ref="A1:H29"/>
  <sheetViews>
    <sheetView showGridLines="0" tabSelected="1" zoomScale="80" zoomScaleNormal="80" workbookViewId="0">
      <selection activeCell="A2" sqref="A2"/>
    </sheetView>
  </sheetViews>
  <sheetFormatPr baseColWidth="10" defaultRowHeight="12.75" outlineLevelRow="1" x14ac:dyDescent="0.2"/>
  <cols>
    <col min="1" max="1" width="3" style="150" customWidth="1"/>
    <col min="2" max="2" width="102.7109375" style="336" customWidth="1"/>
    <col min="3" max="3" width="14.42578125" style="150" customWidth="1"/>
    <col min="4" max="4" width="13.42578125" style="150" customWidth="1"/>
    <col min="5" max="5" width="17.140625" style="150" customWidth="1"/>
    <col min="6" max="16384" width="11.42578125" style="150"/>
  </cols>
  <sheetData>
    <row r="1" spans="1:8" s="169" customFormat="1" ht="15" customHeight="1" x14ac:dyDescent="0.2">
      <c r="A1" s="55"/>
      <c r="H1" s="333"/>
    </row>
    <row r="2" spans="1:8" ht="15" customHeight="1" x14ac:dyDescent="0.2">
      <c r="B2" s="334"/>
    </row>
    <row r="3" spans="1:8" ht="6.75" customHeight="1" x14ac:dyDescent="0.2">
      <c r="B3" s="334"/>
    </row>
    <row r="4" spans="1:8" ht="39.950000000000003" customHeight="1" x14ac:dyDescent="0.2">
      <c r="B4" s="356" t="s">
        <v>187</v>
      </c>
      <c r="C4" s="356"/>
      <c r="D4" s="356"/>
      <c r="E4" s="356"/>
    </row>
    <row r="5" spans="1:8" ht="15" customHeight="1" x14ac:dyDescent="0.2">
      <c r="B5" s="357" t="s">
        <v>39</v>
      </c>
      <c r="C5" s="357"/>
      <c r="D5" s="357"/>
      <c r="E5" s="357"/>
    </row>
    <row r="6" spans="1:8" ht="3" customHeight="1" x14ac:dyDescent="0.2">
      <c r="A6" s="335"/>
      <c r="B6" s="360"/>
      <c r="C6" s="360"/>
      <c r="D6" s="360"/>
      <c r="E6" s="360"/>
    </row>
    <row r="7" spans="1:8" ht="26.25" customHeight="1" x14ac:dyDescent="0.2">
      <c r="B7" s="358"/>
      <c r="C7" s="358"/>
      <c r="D7" s="358"/>
      <c r="E7" s="358"/>
    </row>
    <row r="8" spans="1:8" ht="30" customHeight="1" x14ac:dyDescent="0.2">
      <c r="B8" s="359" t="s">
        <v>107</v>
      </c>
      <c r="C8" s="359"/>
      <c r="D8" s="359"/>
      <c r="E8" s="359"/>
    </row>
    <row r="9" spans="1:8" ht="15.75" customHeight="1" x14ac:dyDescent="0.2">
      <c r="B9" s="361"/>
      <c r="C9" s="361"/>
      <c r="D9" s="361"/>
      <c r="E9" s="361"/>
    </row>
    <row r="10" spans="1:8" ht="21" customHeight="1" x14ac:dyDescent="0.2">
      <c r="B10" s="352" t="s">
        <v>177</v>
      </c>
      <c r="C10" s="352"/>
      <c r="D10" s="352"/>
      <c r="E10" s="352"/>
    </row>
    <row r="11" spans="1:8" ht="12.75" customHeight="1" outlineLevel="1" x14ac:dyDescent="0.2">
      <c r="B11" s="355"/>
      <c r="C11" s="355"/>
      <c r="D11" s="355"/>
      <c r="E11" s="355"/>
    </row>
    <row r="12" spans="1:8" ht="12.75" customHeight="1" x14ac:dyDescent="0.2">
      <c r="B12" s="354" t="s">
        <v>120</v>
      </c>
      <c r="C12" s="354"/>
      <c r="D12" s="354"/>
      <c r="E12" s="354"/>
    </row>
    <row r="13" spans="1:8" ht="12.75" customHeight="1" outlineLevel="1" x14ac:dyDescent="0.2">
      <c r="B13" s="353" t="s">
        <v>189</v>
      </c>
      <c r="C13" s="353"/>
      <c r="D13" s="353"/>
      <c r="E13" s="353"/>
    </row>
    <row r="14" spans="1:8" ht="12.75" customHeight="1" outlineLevel="1" x14ac:dyDescent="0.2">
      <c r="B14" s="353" t="s">
        <v>190</v>
      </c>
      <c r="C14" s="353"/>
      <c r="D14" s="353"/>
      <c r="E14" s="353"/>
    </row>
    <row r="15" spans="1:8" ht="12.75" customHeight="1" outlineLevel="1" x14ac:dyDescent="0.2">
      <c r="B15" s="353" t="s">
        <v>192</v>
      </c>
      <c r="C15" s="353"/>
      <c r="D15" s="353"/>
      <c r="E15" s="353"/>
    </row>
    <row r="16" spans="1:8" ht="12.75" customHeight="1" outlineLevel="1" x14ac:dyDescent="0.2">
      <c r="B16" s="353" t="s">
        <v>193</v>
      </c>
      <c r="C16" s="353"/>
      <c r="D16" s="353"/>
      <c r="E16" s="353"/>
    </row>
    <row r="17" spans="1:5" ht="12.75" customHeight="1" outlineLevel="1" x14ac:dyDescent="0.2">
      <c r="B17" s="353" t="s">
        <v>194</v>
      </c>
      <c r="C17" s="353"/>
      <c r="D17" s="353"/>
      <c r="E17" s="353"/>
    </row>
    <row r="18" spans="1:5" ht="12.75" customHeight="1" outlineLevel="1" x14ac:dyDescent="0.2">
      <c r="B18" s="353" t="s">
        <v>195</v>
      </c>
      <c r="C18" s="353"/>
      <c r="D18" s="353"/>
      <c r="E18" s="353"/>
    </row>
    <row r="19" spans="1:5" ht="12.75" customHeight="1" outlineLevel="1" x14ac:dyDescent="0.2">
      <c r="B19" s="353" t="s">
        <v>197</v>
      </c>
      <c r="C19" s="353"/>
      <c r="D19" s="353"/>
      <c r="E19" s="353"/>
    </row>
    <row r="20" spans="1:5" ht="12.75" customHeight="1" outlineLevel="1" x14ac:dyDescent="0.2">
      <c r="B20" s="353" t="s">
        <v>198</v>
      </c>
      <c r="C20" s="353"/>
      <c r="D20" s="353"/>
      <c r="E20" s="353"/>
    </row>
    <row r="21" spans="1:5" ht="12.75" customHeight="1" outlineLevel="1" x14ac:dyDescent="0.2">
      <c r="B21" s="353" t="s">
        <v>199</v>
      </c>
      <c r="C21" s="353"/>
      <c r="D21" s="353"/>
      <c r="E21" s="353"/>
    </row>
    <row r="22" spans="1:5" ht="12.75" customHeight="1" outlineLevel="1" x14ac:dyDescent="0.2">
      <c r="B22" s="353" t="s">
        <v>200</v>
      </c>
      <c r="C22" s="353"/>
      <c r="D22" s="353"/>
      <c r="E22" s="353"/>
    </row>
    <row r="23" spans="1:5" ht="12.75" customHeight="1" outlineLevel="1" x14ac:dyDescent="0.2">
      <c r="B23" s="353" t="s">
        <v>201</v>
      </c>
      <c r="C23" s="353"/>
      <c r="D23" s="353"/>
      <c r="E23" s="353"/>
    </row>
    <row r="24" spans="1:5" ht="24.95" customHeight="1" outlineLevel="1" x14ac:dyDescent="0.2">
      <c r="B24" s="353" t="s">
        <v>202</v>
      </c>
      <c r="C24" s="353"/>
      <c r="D24" s="353"/>
      <c r="E24" s="353"/>
    </row>
    <row r="25" spans="1:5" ht="24.95" customHeight="1" outlineLevel="1" x14ac:dyDescent="0.2">
      <c r="A25" s="77"/>
      <c r="B25" s="353" t="s">
        <v>203</v>
      </c>
      <c r="C25" s="353"/>
      <c r="D25" s="353"/>
      <c r="E25" s="353"/>
    </row>
    <row r="26" spans="1:5" ht="12.75" customHeight="1" outlineLevel="1" x14ac:dyDescent="0.2">
      <c r="B26" s="353" t="s">
        <v>204</v>
      </c>
      <c r="C26" s="353"/>
      <c r="D26" s="353"/>
      <c r="E26" s="353"/>
    </row>
    <row r="27" spans="1:5" ht="12.75" customHeight="1" outlineLevel="1" x14ac:dyDescent="0.2">
      <c r="B27" s="353" t="s">
        <v>205</v>
      </c>
      <c r="C27" s="353"/>
      <c r="D27" s="353"/>
      <c r="E27" s="353"/>
    </row>
    <row r="28" spans="1:5" ht="24.95" customHeight="1" outlineLevel="1" x14ac:dyDescent="0.2">
      <c r="B28" s="353" t="s">
        <v>206</v>
      </c>
      <c r="C28" s="353"/>
      <c r="D28" s="353"/>
      <c r="E28" s="353"/>
    </row>
    <row r="29" spans="1:5" ht="12.75" customHeight="1" outlineLevel="1" x14ac:dyDescent="0.2">
      <c r="B29" s="351"/>
      <c r="C29" s="351"/>
      <c r="D29" s="351"/>
      <c r="E29" s="351"/>
    </row>
  </sheetData>
  <mergeCells count="26">
    <mergeCell ref="B24:E24"/>
    <mergeCell ref="B22:E22"/>
    <mergeCell ref="B23:E23"/>
    <mergeCell ref="B28:E28"/>
    <mergeCell ref="B9:E9"/>
    <mergeCell ref="B4:E4"/>
    <mergeCell ref="B5:E5"/>
    <mergeCell ref="B7:E7"/>
    <mergeCell ref="B8:E8"/>
    <mergeCell ref="B6:E6"/>
    <mergeCell ref="B29:E29"/>
    <mergeCell ref="B10:E10"/>
    <mergeCell ref="B25:E25"/>
    <mergeCell ref="B26:E26"/>
    <mergeCell ref="B27:E27"/>
    <mergeCell ref="B18:E18"/>
    <mergeCell ref="B19:E19"/>
    <mergeCell ref="B12:E12"/>
    <mergeCell ref="B16:E16"/>
    <mergeCell ref="B11:E11"/>
    <mergeCell ref="B15:E15"/>
    <mergeCell ref="B13:E13"/>
    <mergeCell ref="B14:E14"/>
    <mergeCell ref="B17:E17"/>
    <mergeCell ref="B20:E20"/>
    <mergeCell ref="B21:E21"/>
  </mergeCells>
  <phoneticPr fontId="25" type="noConversion"/>
  <hyperlinks>
    <hyperlink ref="B13" location="A.1.1.1!A1" display="A.1.1.1!A1"/>
    <hyperlink ref="B20" location="A.1.1.8!A1" display="A.1.1.8!A1"/>
    <hyperlink ref="B19" location="A.1.1.7!A1" display="A.1.1.7!A1"/>
    <hyperlink ref="B18" location="A.1.1.6!A1" display="A.1.1.6!A1"/>
    <hyperlink ref="B17" location="A.1.1.5!A1" display="A.1.1.5!A1"/>
    <hyperlink ref="B16" location="A.1.1.4!A1" display="A.1.1.4!A1"/>
    <hyperlink ref="B15" location="A.1.1.3!A1" display="A.1.1.3!A1"/>
    <hyperlink ref="B14" location="A.1.1.2!A1" display="A.1.1.2!A1"/>
    <hyperlink ref="B27" location="A.1.1.15!A1" display="A.1.1.15!A1"/>
    <hyperlink ref="B26" location="A.1.1.14!A1" display="A.1.1.14!A1"/>
    <hyperlink ref="B25" location="A.1.1.13!A1" display="A.1.1.13!A1"/>
    <hyperlink ref="B24" location="A.1.1.12!A1" display="A.1.1.12!A1"/>
    <hyperlink ref="B23" location="A.1.1.11!A1" display="A.1.1.11!A1"/>
    <hyperlink ref="B22" location="A.1.1.10!A1" display="A.1.1.10!A1"/>
    <hyperlink ref="B21" location="A.1.1.9!A1" display="A.1.1.9!A1"/>
    <hyperlink ref="B28" location="A.1.1.16!A1" display="A.1.1.16!A1"/>
  </hyperlinks>
  <pageMargins left="0.43307086614173229" right="0.51181102362204722" top="0.39370078740157483" bottom="0.47244094488188981" header="0" footer="0"/>
  <pageSetup paperSize="9" scale="66" orientation="portrait" verticalDpi="200" r:id="rId1"/>
  <headerFooter alignWithMargins="0"/>
  <colBreaks count="1" manualBreakCount="1">
    <brk id="4" max="86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 enableFormatConditionsCalculation="0"/>
  <dimension ref="B1:BA68"/>
  <sheetViews>
    <sheetView zoomScale="90" zoomScaleNormal="90" workbookViewId="0">
      <selection activeCell="I2" sqref="I2"/>
    </sheetView>
  </sheetViews>
  <sheetFormatPr baseColWidth="10" defaultRowHeight="12.75" x14ac:dyDescent="0.2"/>
  <cols>
    <col min="1" max="1" width="2.7109375" style="2" customWidth="1"/>
    <col min="2" max="2" width="37.85546875" style="2" customWidth="1"/>
    <col min="3" max="4" width="15.85546875" style="2" customWidth="1"/>
    <col min="5" max="5" width="15.140625" style="2" customWidth="1"/>
    <col min="6" max="10" width="15.85546875" style="2" customWidth="1"/>
    <col min="11" max="11" width="12.28515625" style="2" bestFit="1" customWidth="1"/>
    <col min="12" max="12" width="11.5703125" style="2" bestFit="1" customWidth="1"/>
    <col min="13" max="15" width="11.42578125" style="2"/>
    <col min="16" max="16" width="11.85546875" style="2" customWidth="1"/>
    <col min="17" max="24" width="11.42578125" style="2"/>
    <col min="25" max="25" width="25.85546875" style="284" customWidth="1"/>
    <col min="26" max="29" width="11.42578125" style="284"/>
    <col min="30" max="53" width="11.42578125" style="55"/>
    <col min="54" max="16384" width="11.42578125" style="2"/>
  </cols>
  <sheetData>
    <row r="1" spans="2:53" ht="38.1" customHeight="1" x14ac:dyDescent="0.2">
      <c r="B1" s="255"/>
      <c r="J1" s="233"/>
    </row>
    <row r="2" spans="2:53" ht="13.5" customHeight="1" x14ac:dyDescent="0.2">
      <c r="I2" s="345" t="s">
        <v>36</v>
      </c>
    </row>
    <row r="3" spans="2:53" s="268" customFormat="1" ht="20.25" customHeight="1" thickBot="1" x14ac:dyDescent="0.3">
      <c r="B3" s="363" t="s">
        <v>120</v>
      </c>
      <c r="C3" s="363"/>
      <c r="D3" s="363"/>
      <c r="E3" s="363"/>
      <c r="F3" s="363"/>
      <c r="G3" s="363"/>
      <c r="H3" s="363"/>
      <c r="I3" s="363"/>
      <c r="J3" s="363"/>
      <c r="Y3" s="296"/>
      <c r="Z3" s="296"/>
      <c r="AA3" s="296"/>
      <c r="AB3" s="296"/>
      <c r="AC3" s="296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  <c r="AU3" s="298"/>
      <c r="AV3" s="298"/>
      <c r="AW3" s="298"/>
      <c r="AX3" s="298"/>
      <c r="AY3" s="298"/>
      <c r="AZ3" s="298"/>
      <c r="BA3" s="298"/>
    </row>
    <row r="4" spans="2:53" ht="12.75" customHeight="1" x14ac:dyDescent="0.2">
      <c r="B4" s="20"/>
      <c r="C4" s="20"/>
      <c r="D4" s="20"/>
      <c r="I4" s="5"/>
      <c r="J4" s="55"/>
    </row>
    <row r="5" spans="2:53" ht="17.100000000000001" customHeight="1" x14ac:dyDescent="0.25">
      <c r="B5" s="408" t="s">
        <v>221</v>
      </c>
      <c r="C5" s="408"/>
      <c r="D5" s="408"/>
      <c r="E5" s="408"/>
      <c r="F5" s="408"/>
      <c r="G5" s="408"/>
      <c r="H5" s="408"/>
      <c r="I5" s="408"/>
      <c r="J5" s="408"/>
    </row>
    <row r="6" spans="2:53" ht="12.75" customHeight="1" x14ac:dyDescent="0.2">
      <c r="C6" s="3"/>
      <c r="D6" s="3"/>
      <c r="I6" s="5"/>
      <c r="J6" s="5"/>
    </row>
    <row r="7" spans="2:53" ht="12.75" customHeight="1" x14ac:dyDescent="0.2">
      <c r="B7" s="57" t="s">
        <v>32</v>
      </c>
      <c r="C7" s="348"/>
      <c r="I7" s="5"/>
      <c r="J7" s="5"/>
    </row>
    <row r="8" spans="2:53" s="241" customFormat="1" ht="27.95" customHeight="1" x14ac:dyDescent="0.2">
      <c r="B8" s="409"/>
      <c r="C8" s="407" t="s">
        <v>172</v>
      </c>
      <c r="D8" s="407"/>
      <c r="E8" s="407"/>
      <c r="F8" s="407" t="s">
        <v>173</v>
      </c>
      <c r="G8" s="407"/>
      <c r="H8" s="407"/>
      <c r="I8" s="405" t="s">
        <v>18</v>
      </c>
      <c r="J8" s="405" t="s">
        <v>88</v>
      </c>
      <c r="Y8" s="285"/>
      <c r="Z8" s="285"/>
      <c r="AA8" s="285"/>
      <c r="AB8" s="285"/>
      <c r="AC8" s="285"/>
      <c r="AD8" s="299"/>
      <c r="AE8" s="299"/>
      <c r="AF8" s="299"/>
      <c r="AG8" s="299"/>
      <c r="AH8" s="299"/>
      <c r="AI8" s="299"/>
      <c r="AJ8" s="299"/>
      <c r="AK8" s="299"/>
      <c r="AL8" s="299"/>
      <c r="AM8" s="299"/>
      <c r="AN8" s="299"/>
      <c r="AO8" s="299"/>
      <c r="AP8" s="299"/>
      <c r="AQ8" s="299"/>
      <c r="AR8" s="299"/>
      <c r="AS8" s="299"/>
      <c r="AT8" s="299"/>
      <c r="AU8" s="299"/>
      <c r="AV8" s="299"/>
      <c r="AW8" s="299"/>
      <c r="AX8" s="299"/>
      <c r="AY8" s="299"/>
      <c r="AZ8" s="299"/>
      <c r="BA8" s="299"/>
    </row>
    <row r="9" spans="2:53" s="241" customFormat="1" ht="12.75" customHeight="1" x14ac:dyDescent="0.2">
      <c r="B9" s="404"/>
      <c r="C9" s="293" t="s">
        <v>156</v>
      </c>
      <c r="D9" s="293" t="s">
        <v>141</v>
      </c>
      <c r="E9" s="293" t="s">
        <v>98</v>
      </c>
      <c r="F9" s="293" t="s">
        <v>156</v>
      </c>
      <c r="G9" s="293" t="s">
        <v>141</v>
      </c>
      <c r="H9" s="293" t="s">
        <v>98</v>
      </c>
      <c r="I9" s="406"/>
      <c r="J9" s="406"/>
      <c r="K9" s="80"/>
      <c r="L9" s="80"/>
      <c r="M9" s="80"/>
      <c r="N9" s="80"/>
      <c r="O9" s="240"/>
      <c r="Y9" s="285"/>
      <c r="Z9" s="285"/>
      <c r="AA9" s="285"/>
      <c r="AB9" s="285"/>
      <c r="AC9" s="285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299"/>
      <c r="AY9" s="299"/>
      <c r="AZ9" s="299"/>
      <c r="BA9" s="299"/>
    </row>
    <row r="10" spans="2:53" ht="12.75" customHeight="1" x14ac:dyDescent="0.2">
      <c r="B10" s="221"/>
      <c r="C10" s="56"/>
      <c r="D10" s="56"/>
      <c r="E10" s="56"/>
      <c r="F10" s="56"/>
      <c r="G10" s="56"/>
      <c r="H10" s="56"/>
      <c r="I10" s="212"/>
      <c r="J10" s="212"/>
      <c r="K10" s="40"/>
      <c r="L10" s="40"/>
      <c r="M10" s="40"/>
      <c r="N10" s="40"/>
      <c r="O10" s="5"/>
    </row>
    <row r="11" spans="2:53" ht="12.75" customHeight="1" x14ac:dyDescent="0.2">
      <c r="B11" s="93" t="s">
        <v>91</v>
      </c>
      <c r="C11" s="109">
        <v>41772.344630110289</v>
      </c>
      <c r="D11" s="109">
        <v>49302.140689314307</v>
      </c>
      <c r="E11" s="109">
        <v>33439.539201429288</v>
      </c>
      <c r="F11" s="168">
        <v>46001.217075932145</v>
      </c>
      <c r="G11" s="168">
        <v>53463.592762433851</v>
      </c>
      <c r="H11" s="168">
        <v>37468.316755341519</v>
      </c>
      <c r="I11" s="166">
        <v>47.468859789204728</v>
      </c>
      <c r="J11" s="166">
        <v>37.999705590480062</v>
      </c>
      <c r="K11" s="67"/>
      <c r="L11" s="67"/>
      <c r="M11" s="41"/>
      <c r="N11" s="41"/>
      <c r="O11" s="5"/>
    </row>
    <row r="12" spans="2:53" ht="12.75" customHeight="1" x14ac:dyDescent="0.2">
      <c r="B12" s="93" t="s">
        <v>92</v>
      </c>
      <c r="C12" s="109">
        <v>27043.230118746797</v>
      </c>
      <c r="D12" s="109">
        <v>31467.209921481488</v>
      </c>
      <c r="E12" s="109">
        <v>24389.293734495193</v>
      </c>
      <c r="F12" s="168">
        <v>31159.268242182578</v>
      </c>
      <c r="G12" s="168">
        <v>36284.064830280724</v>
      </c>
      <c r="H12" s="168">
        <v>28088.636456556749</v>
      </c>
      <c r="I12" s="166">
        <v>62.503986849530165</v>
      </c>
      <c r="J12" s="166">
        <v>56.370044856197055</v>
      </c>
      <c r="K12" s="67"/>
      <c r="L12" s="67"/>
      <c r="M12" s="41"/>
      <c r="N12" s="41"/>
      <c r="O12" s="5"/>
    </row>
    <row r="13" spans="2:53" ht="12.75" customHeight="1" x14ac:dyDescent="0.2">
      <c r="B13" s="93" t="s">
        <v>95</v>
      </c>
      <c r="C13" s="109">
        <v>29076.257327753989</v>
      </c>
      <c r="D13" s="109">
        <v>31483.474273002077</v>
      </c>
      <c r="E13" s="109">
        <v>24935.258380924435</v>
      </c>
      <c r="F13" s="168">
        <v>36474.121589826143</v>
      </c>
      <c r="G13" s="168">
        <v>39146.324186524733</v>
      </c>
      <c r="H13" s="168">
        <v>31764.565444137683</v>
      </c>
      <c r="I13" s="166">
        <v>36.76141692518577</v>
      </c>
      <c r="J13" s="166">
        <v>31.525908549565155</v>
      </c>
      <c r="K13" s="67"/>
      <c r="L13" s="67"/>
      <c r="M13" s="41"/>
      <c r="N13" s="41"/>
      <c r="O13" s="5"/>
    </row>
    <row r="14" spans="2:53" ht="12.75" customHeight="1" x14ac:dyDescent="0.2">
      <c r="B14" s="93" t="s">
        <v>96</v>
      </c>
      <c r="C14" s="109">
        <v>19707.312354328238</v>
      </c>
      <c r="D14" s="109">
        <v>24122.797317613429</v>
      </c>
      <c r="E14" s="109">
        <v>14103.366397932332</v>
      </c>
      <c r="F14" s="168">
        <v>27127.914750842956</v>
      </c>
      <c r="G14" s="168">
        <v>31323.838541090321</v>
      </c>
      <c r="H14" s="168">
        <v>21016.590962744514</v>
      </c>
      <c r="I14" s="166">
        <v>44.069219087203258</v>
      </c>
      <c r="J14" s="166">
        <v>31.53775271243812</v>
      </c>
      <c r="K14" s="67"/>
      <c r="L14" s="67"/>
      <c r="M14" s="41"/>
      <c r="N14" s="41"/>
      <c r="O14" s="5"/>
    </row>
    <row r="15" spans="2:53" ht="12.75" customHeight="1" x14ac:dyDescent="0.2">
      <c r="B15" s="93" t="s">
        <v>54</v>
      </c>
      <c r="C15" s="109">
        <v>18878.967338236609</v>
      </c>
      <c r="D15" s="109">
        <v>21551.460655661398</v>
      </c>
      <c r="E15" s="109">
        <v>16923.177124433249</v>
      </c>
      <c r="F15" s="168">
        <v>23326.860015214221</v>
      </c>
      <c r="G15" s="168">
        <v>26716.443579798397</v>
      </c>
      <c r="H15" s="168">
        <v>20860.315169244404</v>
      </c>
      <c r="I15" s="166">
        <v>57.742644749240917</v>
      </c>
      <c r="J15" s="166">
        <v>51.760723307438269</v>
      </c>
      <c r="K15" s="67"/>
      <c r="L15" s="67"/>
      <c r="M15" s="41"/>
      <c r="N15" s="41"/>
      <c r="O15" s="5"/>
    </row>
    <row r="16" spans="2:53" ht="12.75" customHeight="1" x14ac:dyDescent="0.2">
      <c r="B16" s="93" t="s">
        <v>55</v>
      </c>
      <c r="C16" s="109">
        <v>12053.314356539349</v>
      </c>
      <c r="D16" s="109">
        <v>13111.291971953349</v>
      </c>
      <c r="E16" s="109">
        <v>10943.986623942816</v>
      </c>
      <c r="F16" s="168">
        <v>17194.028843519132</v>
      </c>
      <c r="G16" s="168">
        <v>18429.433255362364</v>
      </c>
      <c r="H16" s="168">
        <v>15858.615351144912</v>
      </c>
      <c r="I16" s="166">
        <v>48.815346503207778</v>
      </c>
      <c r="J16" s="166">
        <v>44.322622257370938</v>
      </c>
      <c r="K16" s="67"/>
      <c r="L16" s="67"/>
      <c r="M16" s="41"/>
      <c r="N16" s="41"/>
      <c r="O16" s="5"/>
    </row>
    <row r="17" spans="2:53" ht="12.75" customHeight="1" x14ac:dyDescent="0.2">
      <c r="B17" s="93" t="s">
        <v>56</v>
      </c>
      <c r="C17" s="109">
        <v>10938.186309595932</v>
      </c>
      <c r="D17" s="109">
        <v>11418.804458360024</v>
      </c>
      <c r="E17" s="109">
        <v>10723.733454609814</v>
      </c>
      <c r="F17" s="168">
        <v>16116.562114955304</v>
      </c>
      <c r="G17" s="168">
        <v>18197.899466903433</v>
      </c>
      <c r="H17" s="168">
        <v>15285.910669459177</v>
      </c>
      <c r="I17" s="166">
        <v>69.146626196591171</v>
      </c>
      <c r="J17" s="166">
        <v>67.790945192373144</v>
      </c>
      <c r="K17" s="67"/>
      <c r="L17" s="67"/>
      <c r="M17" s="41"/>
      <c r="N17" s="41"/>
      <c r="O17" s="5"/>
    </row>
    <row r="18" spans="2:53" ht="12.75" customHeight="1" x14ac:dyDescent="0.2">
      <c r="B18" s="93" t="s">
        <v>57</v>
      </c>
      <c r="C18" s="109">
        <v>13077.579594953899</v>
      </c>
      <c r="D18" s="109">
        <v>14651.091833670383</v>
      </c>
      <c r="E18" s="109">
        <v>8089.2761050698782</v>
      </c>
      <c r="F18" s="168">
        <v>19251.700854687573</v>
      </c>
      <c r="G18" s="168">
        <v>20586.186310118253</v>
      </c>
      <c r="H18" s="168">
        <v>14029.766014849558</v>
      </c>
      <c r="I18" s="166">
        <v>23.979829726976014</v>
      </c>
      <c r="J18" s="166">
        <v>14.832979008510115</v>
      </c>
      <c r="K18" s="67"/>
      <c r="L18" s="67"/>
      <c r="M18" s="41"/>
      <c r="N18" s="41"/>
      <c r="O18" s="5"/>
    </row>
    <row r="19" spans="2:53" ht="12.75" customHeight="1" x14ac:dyDescent="0.2">
      <c r="B19" s="93" t="s">
        <v>58</v>
      </c>
      <c r="C19" s="109">
        <v>8965.625335892737</v>
      </c>
      <c r="D19" s="109">
        <v>10555.715256792473</v>
      </c>
      <c r="E19" s="109">
        <v>6840.7209548372803</v>
      </c>
      <c r="F19" s="168">
        <v>15503.046008898866</v>
      </c>
      <c r="G19" s="168">
        <v>17707.49614257065</v>
      </c>
      <c r="H19" s="168">
        <v>12336.19374636853</v>
      </c>
      <c r="I19" s="166">
        <v>42.801947773184999</v>
      </c>
      <c r="J19" s="166">
        <v>32.657641834273996</v>
      </c>
      <c r="K19" s="67"/>
      <c r="L19" s="67"/>
      <c r="M19" s="41"/>
      <c r="N19" s="41"/>
      <c r="O19" s="5"/>
    </row>
    <row r="20" spans="2:53" ht="12.75" customHeight="1" x14ac:dyDescent="0.2">
      <c r="B20" s="93" t="s">
        <v>42</v>
      </c>
      <c r="C20" s="109">
        <v>6110.8867519521091</v>
      </c>
      <c r="D20" s="109">
        <v>6554.8390603313765</v>
      </c>
      <c r="E20" s="109">
        <v>5582.3642317425329</v>
      </c>
      <c r="F20" s="168">
        <v>11821.031862375583</v>
      </c>
      <c r="G20" s="168">
        <v>13357.777092676013</v>
      </c>
      <c r="H20" s="168">
        <v>10183.350468690618</v>
      </c>
      <c r="I20" s="166">
        <v>45.651804584344184</v>
      </c>
      <c r="J20" s="166">
        <v>41.703440330445183</v>
      </c>
      <c r="K20" s="67"/>
      <c r="L20" s="67"/>
      <c r="M20" s="41"/>
      <c r="N20" s="41"/>
      <c r="O20" s="5"/>
    </row>
    <row r="21" spans="2:53" ht="12.75" customHeight="1" x14ac:dyDescent="0.2">
      <c r="B21" s="93" t="s">
        <v>174</v>
      </c>
      <c r="C21" s="109">
        <v>4153.5715754923413</v>
      </c>
      <c r="D21" s="109">
        <v>3962.1951307189506</v>
      </c>
      <c r="E21" s="109">
        <v>4541.3940397350971</v>
      </c>
      <c r="F21" s="168">
        <v>11679.250643100368</v>
      </c>
      <c r="G21" s="168">
        <v>11325.917491618244</v>
      </c>
      <c r="H21" s="168">
        <v>12361.051533409052</v>
      </c>
      <c r="I21" s="166">
        <v>33.041575492341359</v>
      </c>
      <c r="J21" s="166">
        <v>36.126695129020291</v>
      </c>
      <c r="K21" s="67"/>
      <c r="L21" s="67"/>
      <c r="M21" s="41"/>
      <c r="N21" s="41"/>
      <c r="O21" s="5"/>
    </row>
    <row r="22" spans="2:53" ht="12.75" customHeight="1" x14ac:dyDescent="0.2">
      <c r="B22" s="93" t="s">
        <v>35</v>
      </c>
      <c r="C22" s="109">
        <v>14605.988602008802</v>
      </c>
      <c r="D22" s="109">
        <v>16543.082510448192</v>
      </c>
      <c r="E22" s="109">
        <v>11668.356992481233</v>
      </c>
      <c r="F22" s="168">
        <v>6894133.9247755464</v>
      </c>
      <c r="G22" s="168">
        <v>10640875.736979179</v>
      </c>
      <c r="H22" s="168">
        <v>3876251.9573767646</v>
      </c>
      <c r="I22" s="166">
        <v>39.098025034121534</v>
      </c>
      <c r="J22" s="166">
        <v>31.234428988692656</v>
      </c>
    </row>
    <row r="23" spans="2:53" ht="12.75" customHeight="1" x14ac:dyDescent="0.2">
      <c r="B23" s="96"/>
      <c r="C23" s="111"/>
      <c r="D23" s="111"/>
      <c r="E23" s="111"/>
      <c r="F23" s="349"/>
      <c r="G23" s="349"/>
      <c r="H23" s="349"/>
      <c r="I23" s="350"/>
      <c r="J23" s="350"/>
    </row>
    <row r="24" spans="2:53" ht="12.75" customHeight="1" x14ac:dyDescent="0.2">
      <c r="D24" s="10"/>
      <c r="E24" s="1"/>
      <c r="I24" s="166"/>
      <c r="J24" s="166"/>
    </row>
    <row r="25" spans="2:53" ht="12.75" customHeight="1" x14ac:dyDescent="0.2">
      <c r="B25" s="108" t="s">
        <v>37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2:53" ht="12.75" customHeight="1" x14ac:dyDescent="0.2">
      <c r="B26" s="108" t="s">
        <v>124</v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2:53" ht="12.75" customHeight="1" x14ac:dyDescent="0.2">
      <c r="B27" s="225" t="s">
        <v>125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</row>
    <row r="28" spans="2:53" ht="12.75" customHeight="1" x14ac:dyDescent="0.2"/>
    <row r="29" spans="2:53" ht="12.75" customHeight="1" x14ac:dyDescent="0.2">
      <c r="B29" s="364" t="s">
        <v>188</v>
      </c>
      <c r="C29" s="364"/>
      <c r="D29" s="364"/>
      <c r="E29" s="364"/>
      <c r="F29" s="364"/>
      <c r="G29" s="364"/>
      <c r="H29" s="364"/>
      <c r="I29" s="364"/>
      <c r="J29" s="364"/>
      <c r="K29" s="364"/>
    </row>
    <row r="30" spans="2:53" ht="12.75" customHeight="1" x14ac:dyDescent="0.2">
      <c r="C30" s="108"/>
      <c r="D30" s="127"/>
      <c r="E30" s="128"/>
      <c r="F30" s="128"/>
      <c r="G30" s="87"/>
      <c r="H30" s="128"/>
      <c r="I30" s="128"/>
      <c r="J30" s="129"/>
      <c r="K30" s="1"/>
    </row>
    <row r="31" spans="2:53" ht="12.75" customHeight="1" x14ac:dyDescent="0.2">
      <c r="F31" s="103"/>
      <c r="G31" s="161"/>
      <c r="H31" s="161"/>
      <c r="I31" s="161"/>
      <c r="J31" s="161"/>
      <c r="AC31" s="280"/>
      <c r="AD31" s="276" t="s">
        <v>156</v>
      </c>
      <c r="AE31" s="276" t="s">
        <v>152</v>
      </c>
      <c r="AF31" s="276" t="s">
        <v>153</v>
      </c>
    </row>
    <row r="32" spans="2:53" ht="12.75" customHeight="1" x14ac:dyDescent="0.2">
      <c r="F32" s="103"/>
      <c r="G32" s="161"/>
      <c r="H32" s="161"/>
      <c r="I32" s="161"/>
      <c r="J32" s="161"/>
      <c r="AC32" s="303" t="s">
        <v>86</v>
      </c>
      <c r="AD32" s="283">
        <v>15094650</v>
      </c>
      <c r="AE32" s="283">
        <v>7941375</v>
      </c>
      <c r="AF32" s="283">
        <v>7153275</v>
      </c>
    </row>
    <row r="33" spans="2:53" ht="12.75" customHeight="1" x14ac:dyDescent="0.2">
      <c r="F33" s="103"/>
      <c r="AC33" s="331" t="s">
        <v>4</v>
      </c>
      <c r="AD33" s="278">
        <v>1252400</v>
      </c>
      <c r="AE33" s="278">
        <v>657900</v>
      </c>
      <c r="AF33" s="278">
        <v>594500</v>
      </c>
    </row>
    <row r="34" spans="2:53" ht="12.75" customHeight="1" x14ac:dyDescent="0.2">
      <c r="F34" s="103"/>
      <c r="AC34" s="331" t="s">
        <v>110</v>
      </c>
      <c r="AD34" s="278">
        <v>1018975</v>
      </c>
      <c r="AE34" s="278">
        <v>382075</v>
      </c>
      <c r="AF34" s="278">
        <v>636900</v>
      </c>
    </row>
    <row r="35" spans="2:53" ht="12.75" customHeight="1" x14ac:dyDescent="0.2">
      <c r="F35" s="103"/>
      <c r="L35" s="72"/>
      <c r="M35" s="72"/>
      <c r="N35" s="72"/>
      <c r="O35" s="72"/>
      <c r="Y35" s="2"/>
      <c r="Z35" s="2"/>
      <c r="AA35" s="2"/>
      <c r="AB35" s="2"/>
      <c r="AC35" s="331" t="s">
        <v>111</v>
      </c>
      <c r="AD35" s="278">
        <v>693050</v>
      </c>
      <c r="AE35" s="278">
        <v>438275</v>
      </c>
      <c r="AF35" s="278">
        <v>254775</v>
      </c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</row>
    <row r="36" spans="2:53" ht="12.75" customHeight="1" x14ac:dyDescent="0.2">
      <c r="F36" s="103"/>
      <c r="G36" s="169"/>
      <c r="H36" s="169"/>
      <c r="I36" s="169"/>
      <c r="X36" s="169"/>
      <c r="AC36" s="331" t="s">
        <v>112</v>
      </c>
      <c r="AD36" s="278">
        <v>625550</v>
      </c>
      <c r="AE36" s="278">
        <v>349875</v>
      </c>
      <c r="AF36" s="278">
        <v>275675</v>
      </c>
      <c r="AG36" s="169"/>
      <c r="AH36" s="169"/>
      <c r="AI36" s="169"/>
    </row>
    <row r="37" spans="2:53" s="150" customFormat="1" ht="12.75" customHeight="1" x14ac:dyDescent="0.2">
      <c r="F37" s="103"/>
      <c r="AB37" s="276"/>
      <c r="AC37" s="331" t="s">
        <v>113</v>
      </c>
      <c r="AD37" s="278">
        <v>1910200</v>
      </c>
      <c r="AE37" s="278">
        <v>807200</v>
      </c>
      <c r="AF37" s="278">
        <v>1103000</v>
      </c>
    </row>
    <row r="38" spans="2:53" s="150" customFormat="1" ht="12.75" customHeight="1" x14ac:dyDescent="0.2">
      <c r="F38" s="103"/>
      <c r="AC38" s="331" t="s">
        <v>114</v>
      </c>
      <c r="AD38" s="278">
        <v>787150</v>
      </c>
      <c r="AE38" s="278">
        <v>402900</v>
      </c>
      <c r="AF38" s="278">
        <v>384250</v>
      </c>
    </row>
    <row r="39" spans="2:53" s="150" customFormat="1" ht="12.75" customHeight="1" x14ac:dyDescent="0.2">
      <c r="F39" s="103"/>
      <c r="AC39" s="331" t="s">
        <v>115</v>
      </c>
      <c r="AD39" s="278">
        <v>2141500</v>
      </c>
      <c r="AE39" s="278">
        <v>660725</v>
      </c>
      <c r="AF39" s="278">
        <v>1480775</v>
      </c>
    </row>
    <row r="40" spans="2:53" s="150" customFormat="1" ht="12.75" customHeight="1" x14ac:dyDescent="0.2">
      <c r="F40" s="103"/>
      <c r="AC40" s="331" t="s">
        <v>116</v>
      </c>
      <c r="AD40" s="278">
        <v>2895350</v>
      </c>
      <c r="AE40" s="278">
        <v>2201050</v>
      </c>
      <c r="AF40" s="278">
        <v>694300</v>
      </c>
    </row>
    <row r="41" spans="2:53" s="150" customFormat="1" ht="12.75" customHeight="1" x14ac:dyDescent="0.2">
      <c r="F41" s="103"/>
      <c r="AC41" s="331" t="s">
        <v>117</v>
      </c>
      <c r="AD41" s="278">
        <v>2038225</v>
      </c>
      <c r="AE41" s="278">
        <v>1165825</v>
      </c>
      <c r="AF41" s="278">
        <v>872400</v>
      </c>
    </row>
    <row r="42" spans="2:53" s="150" customFormat="1" ht="12.75" customHeight="1" x14ac:dyDescent="0.2">
      <c r="F42" s="103"/>
      <c r="AC42" s="331" t="s">
        <v>118</v>
      </c>
      <c r="AD42" s="278">
        <v>3678825</v>
      </c>
      <c r="AE42" s="278">
        <v>1999375</v>
      </c>
      <c r="AF42" s="278">
        <v>1679450</v>
      </c>
    </row>
    <row r="43" spans="2:53" s="150" customFormat="1" ht="12.75" customHeight="1" x14ac:dyDescent="0.2">
      <c r="F43" s="103"/>
      <c r="AC43" s="331" t="s">
        <v>119</v>
      </c>
      <c r="AD43" s="278">
        <v>11425</v>
      </c>
      <c r="AE43" s="278">
        <v>7650</v>
      </c>
      <c r="AF43" s="278">
        <v>3775</v>
      </c>
    </row>
    <row r="44" spans="2:53" s="150" customFormat="1" ht="12.75" customHeight="1" x14ac:dyDescent="0.2">
      <c r="F44" s="103"/>
      <c r="AC44" s="331" t="e">
        <v>#REF!</v>
      </c>
      <c r="AD44" s="278">
        <v>2143075</v>
      </c>
      <c r="AE44" s="278">
        <v>1298075</v>
      </c>
      <c r="AF44" s="278">
        <v>837900</v>
      </c>
    </row>
    <row r="45" spans="2:53" s="150" customFormat="1" ht="12.75" customHeight="1" x14ac:dyDescent="0.2">
      <c r="F45" s="103"/>
      <c r="G45" s="410"/>
      <c r="H45" s="410"/>
      <c r="I45" s="410"/>
      <c r="AC45" s="331" t="s">
        <v>35</v>
      </c>
      <c r="AD45" s="278" t="e">
        <v>#REF!</v>
      </c>
      <c r="AE45" s="278" t="e">
        <v>#REF!</v>
      </c>
      <c r="AF45" s="278" t="e">
        <v>#REF!</v>
      </c>
      <c r="AG45" s="236"/>
      <c r="AH45" s="236"/>
    </row>
    <row r="46" spans="2:53" s="150" customFormat="1" ht="12.75" customHeight="1" x14ac:dyDescent="0.2">
      <c r="F46" s="103"/>
      <c r="G46" s="340"/>
      <c r="H46" s="340"/>
      <c r="I46" s="340"/>
      <c r="AC46" s="332" t="s">
        <v>87</v>
      </c>
      <c r="AD46" s="283">
        <v>2329125</v>
      </c>
      <c r="AE46" s="283">
        <v>1336950</v>
      </c>
      <c r="AF46" s="283">
        <v>992175</v>
      </c>
      <c r="AG46" s="362"/>
      <c r="AH46" s="362"/>
    </row>
    <row r="47" spans="2:53" s="150" customFormat="1" ht="12.75" customHeight="1" x14ac:dyDescent="0.2">
      <c r="F47" s="103"/>
      <c r="G47" s="94"/>
      <c r="H47" s="94"/>
      <c r="I47" s="94"/>
      <c r="AC47" s="281" t="s">
        <v>62</v>
      </c>
      <c r="AD47" s="283">
        <v>1771950</v>
      </c>
      <c r="AE47" s="283">
        <v>1092600</v>
      </c>
      <c r="AF47" s="283">
        <v>672250</v>
      </c>
      <c r="AG47" s="206"/>
      <c r="AH47" s="206"/>
    </row>
    <row r="48" spans="2:53" s="150" customFormat="1" ht="12.75" customHeight="1" x14ac:dyDescent="0.2">
      <c r="B48" s="103"/>
      <c r="C48" s="103"/>
      <c r="D48" s="103"/>
      <c r="E48" s="103"/>
      <c r="F48" s="103"/>
      <c r="G48" s="94"/>
      <c r="H48" s="94"/>
      <c r="I48" s="94"/>
      <c r="AG48" s="206"/>
      <c r="AH48" s="206"/>
    </row>
    <row r="49" spans="2:53" s="150" customFormat="1" ht="12.75" customHeight="1" x14ac:dyDescent="0.2">
      <c r="B49" s="102"/>
      <c r="C49" s="102"/>
      <c r="D49" s="102"/>
      <c r="E49" s="102"/>
      <c r="F49" s="102"/>
      <c r="G49" s="94"/>
      <c r="H49" s="94"/>
      <c r="I49" s="94"/>
      <c r="AG49" s="206"/>
      <c r="AH49" s="206"/>
    </row>
    <row r="50" spans="2:53" s="150" customFormat="1" ht="12.75" customHeight="1" x14ac:dyDescent="0.2">
      <c r="G50" s="94"/>
      <c r="H50" s="94"/>
      <c r="I50" s="94"/>
      <c r="J50" s="51"/>
      <c r="AG50" s="206"/>
      <c r="AH50" s="206"/>
    </row>
    <row r="51" spans="2:53" s="150" customFormat="1" ht="12.75" customHeight="1" x14ac:dyDescent="0.2">
      <c r="G51" s="94"/>
      <c r="H51" s="94"/>
      <c r="I51" s="94"/>
      <c r="J51" s="51"/>
      <c r="AG51" s="206"/>
      <c r="AH51" s="206"/>
    </row>
    <row r="52" spans="2:53" s="150" customFormat="1" ht="12.75" customHeight="1" x14ac:dyDescent="0.2">
      <c r="G52" s="94"/>
      <c r="H52" s="94"/>
      <c r="I52" s="94"/>
      <c r="AG52" s="206"/>
      <c r="AH52" s="206"/>
    </row>
    <row r="53" spans="2:53" s="150" customFormat="1" ht="12.75" customHeight="1" x14ac:dyDescent="0.2">
      <c r="G53" s="94"/>
      <c r="H53" s="94"/>
      <c r="I53" s="94"/>
      <c r="AG53" s="206"/>
      <c r="AH53" s="206"/>
    </row>
    <row r="54" spans="2:53" s="150" customFormat="1" ht="12.75" customHeight="1" x14ac:dyDescent="0.2">
      <c r="G54" s="94"/>
      <c r="H54" s="94"/>
      <c r="I54" s="94"/>
      <c r="AG54" s="206"/>
      <c r="AH54" s="206"/>
    </row>
    <row r="55" spans="2:53" s="150" customFormat="1" ht="12.75" customHeight="1" x14ac:dyDescent="0.2">
      <c r="C55" s="94"/>
      <c r="D55" s="94"/>
      <c r="E55" s="94"/>
      <c r="F55" s="94"/>
      <c r="G55" s="94"/>
      <c r="H55" s="94"/>
      <c r="I55" s="94"/>
      <c r="AG55" s="206"/>
      <c r="AH55" s="206"/>
    </row>
    <row r="56" spans="2:53" ht="12.75" customHeight="1" x14ac:dyDescent="0.2">
      <c r="Y56" s="169"/>
      <c r="Z56" s="94"/>
      <c r="AA56" s="94"/>
      <c r="AG56" s="206"/>
      <c r="AH56" s="206"/>
      <c r="AI56" s="169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</row>
    <row r="57" spans="2:53" ht="12.75" customHeight="1" x14ac:dyDescent="0.2">
      <c r="Y57" s="169"/>
      <c r="Z57" s="94"/>
      <c r="AA57" s="94"/>
      <c r="AB57" s="94"/>
      <c r="AC57" s="94"/>
      <c r="AD57" s="94"/>
      <c r="AE57" s="94"/>
      <c r="AF57" s="94"/>
      <c r="AG57" s="206"/>
      <c r="AH57" s="206"/>
      <c r="AI57" s="169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</row>
    <row r="58" spans="2:53" ht="12.75" customHeight="1" x14ac:dyDescent="0.2">
      <c r="Y58" s="169"/>
      <c r="Z58" s="94"/>
      <c r="AA58" s="94"/>
      <c r="AB58" s="94"/>
      <c r="AC58" s="94"/>
      <c r="AD58" s="94"/>
      <c r="AE58" s="94"/>
      <c r="AF58" s="94"/>
      <c r="AG58" s="206"/>
      <c r="AH58" s="206"/>
      <c r="AI58" s="169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</row>
    <row r="59" spans="2:53" ht="12.75" customHeight="1" x14ac:dyDescent="0.2">
      <c r="Y59" s="169"/>
      <c r="Z59" s="94"/>
      <c r="AA59" s="94"/>
      <c r="AB59" s="94"/>
      <c r="AC59" s="94"/>
      <c r="AD59" s="94"/>
      <c r="AE59" s="94"/>
      <c r="AF59" s="94"/>
      <c r="AG59" s="206"/>
      <c r="AH59" s="206"/>
      <c r="AI59" s="169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</row>
    <row r="60" spans="2:53" ht="12.75" customHeight="1" x14ac:dyDescent="0.2">
      <c r="Y60" s="169"/>
      <c r="Z60" s="94"/>
      <c r="AA60" s="94"/>
      <c r="AB60" s="94"/>
      <c r="AC60" s="94"/>
      <c r="AD60" s="94"/>
      <c r="AE60" s="94"/>
      <c r="AF60" s="94"/>
      <c r="AG60" s="206"/>
      <c r="AH60" s="206"/>
      <c r="AI60" s="169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</row>
    <row r="61" spans="2:53" ht="12.75" customHeight="1" x14ac:dyDescent="0.2">
      <c r="Y61" s="326"/>
      <c r="Z61" s="327"/>
      <c r="AA61" s="327"/>
      <c r="AB61" s="327"/>
      <c r="AC61" s="327"/>
      <c r="AD61" s="327"/>
      <c r="AE61" s="327"/>
      <c r="AF61" s="327"/>
      <c r="AG61" s="328"/>
      <c r="AH61" s="328"/>
      <c r="AI61" s="326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</row>
    <row r="62" spans="2:53" ht="12.75" customHeight="1" x14ac:dyDescent="0.2">
      <c r="Y62" s="326"/>
      <c r="Z62" s="329"/>
      <c r="AA62" s="329"/>
      <c r="AB62" s="329"/>
      <c r="AC62" s="329"/>
      <c r="AD62" s="329"/>
      <c r="AE62" s="329"/>
      <c r="AF62" s="329"/>
      <c r="AG62" s="330"/>
      <c r="AH62" s="330"/>
      <c r="AI62" s="326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</row>
    <row r="63" spans="2:53" ht="12.75" customHeight="1" x14ac:dyDescent="0.2">
      <c r="Y63" s="326"/>
      <c r="Z63" s="329"/>
      <c r="AA63" s="329"/>
      <c r="AB63" s="329"/>
      <c r="AC63" s="329"/>
      <c r="AD63" s="329"/>
      <c r="AE63" s="329"/>
      <c r="AF63" s="329"/>
      <c r="AG63" s="330"/>
      <c r="AH63" s="330"/>
      <c r="AI63" s="326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</row>
    <row r="64" spans="2:53" ht="12.75" customHeight="1" x14ac:dyDescent="0.2">
      <c r="Y64" s="326"/>
      <c r="Z64" s="329"/>
      <c r="AA64" s="329"/>
      <c r="AB64" s="329"/>
      <c r="AC64" s="329"/>
      <c r="AD64" s="329"/>
      <c r="AE64" s="329"/>
      <c r="AF64" s="329"/>
      <c r="AG64" s="330"/>
      <c r="AH64" s="330"/>
      <c r="AI64" s="326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</row>
    <row r="65" spans="25:53" ht="12.75" customHeight="1" x14ac:dyDescent="0.2">
      <c r="Y65" s="326"/>
      <c r="Z65" s="329"/>
      <c r="AA65" s="329"/>
      <c r="AB65" s="329"/>
      <c r="AC65" s="329"/>
      <c r="AD65" s="329"/>
      <c r="AE65" s="329"/>
      <c r="AF65" s="329"/>
      <c r="AG65" s="330"/>
      <c r="AH65" s="330"/>
      <c r="AI65" s="326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</row>
    <row r="66" spans="25:53" x14ac:dyDescent="0.2">
      <c r="Y66" s="326"/>
      <c r="Z66" s="329"/>
      <c r="AA66" s="329"/>
      <c r="AB66" s="329"/>
      <c r="AC66" s="329"/>
      <c r="AD66" s="329"/>
      <c r="AE66" s="329"/>
      <c r="AF66" s="329"/>
      <c r="AG66" s="330"/>
      <c r="AH66" s="330"/>
      <c r="AI66" s="326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</row>
    <row r="67" spans="25:53" x14ac:dyDescent="0.2">
      <c r="Y67" s="326"/>
      <c r="Z67" s="326"/>
      <c r="AA67" s="326"/>
      <c r="AB67" s="326"/>
      <c r="AC67" s="326"/>
      <c r="AD67" s="326"/>
      <c r="AE67" s="326"/>
      <c r="AF67" s="326"/>
      <c r="AG67" s="326"/>
      <c r="AH67" s="326"/>
      <c r="AI67" s="326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</row>
    <row r="68" spans="25:53" x14ac:dyDescent="0.2">
      <c r="Y68" s="326"/>
      <c r="Z68" s="326"/>
      <c r="AA68" s="326"/>
      <c r="AB68" s="326"/>
      <c r="AC68" s="326"/>
      <c r="AD68" s="326"/>
      <c r="AE68" s="326"/>
      <c r="AF68" s="326"/>
      <c r="AG68" s="326"/>
      <c r="AH68" s="326"/>
      <c r="AI68" s="326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</row>
  </sheetData>
  <mergeCells count="10">
    <mergeCell ref="B3:J3"/>
    <mergeCell ref="B29:K29"/>
    <mergeCell ref="B5:J5"/>
    <mergeCell ref="AG46:AH46"/>
    <mergeCell ref="B8:B9"/>
    <mergeCell ref="J8:J9"/>
    <mergeCell ref="I8:I9"/>
    <mergeCell ref="C8:E8"/>
    <mergeCell ref="F8:H8"/>
    <mergeCell ref="G45:I45"/>
  </mergeCells>
  <phoneticPr fontId="25" type="noConversion"/>
  <conditionalFormatting sqref="B1">
    <cfRule type="expression" dxfId="27" priority="1" stopIfTrue="1">
      <formula>AND(B18&gt;=500,B18&lt;=1225)</formula>
    </cfRule>
  </conditionalFormatting>
  <conditionalFormatting sqref="C11:E22">
    <cfRule type="expression" dxfId="26" priority="2" stopIfTrue="1">
      <formula>AND(AD33&gt;=500,AD33&lt;=1225)</formula>
    </cfRule>
  </conditionalFormatting>
  <conditionalFormatting sqref="F11:H22">
    <cfRule type="expression" dxfId="25" priority="3" stopIfTrue="1">
      <formula>AND(AD33&gt;=500,AD33&lt;=1225)</formula>
    </cfRule>
  </conditionalFormatting>
  <conditionalFormatting sqref="I11:I24">
    <cfRule type="expression" dxfId="24" priority="4" stopIfTrue="1">
      <formula>AND(AF33&gt;=500,AF33&lt;=1225)</formula>
    </cfRule>
  </conditionalFormatting>
  <conditionalFormatting sqref="J11:J24">
    <cfRule type="expression" dxfId="23" priority="5" stopIfTrue="1">
      <formula>AND(AF33&gt;=500,AF33&lt;=1225)</formula>
    </cfRule>
  </conditionalFormatting>
  <conditionalFormatting sqref="C23:E23 I23:J23">
    <cfRule type="expression" dxfId="22" priority="6" stopIfTrue="1">
      <formula>AND(AD46&gt;=500,AD46&lt;=1225)</formula>
    </cfRule>
  </conditionalFormatting>
  <conditionalFormatting sqref="F23:H23">
    <cfRule type="expression" dxfId="21" priority="7" stopIfTrue="1">
      <formula>AND(AD46&gt;=500,AD46&lt;=1225)</formula>
    </cfRule>
  </conditionalFormatting>
  <hyperlinks>
    <hyperlink ref="I2" location="Índice!B21" display="ÍNDICE"/>
  </hyperlinks>
  <pageMargins left="0.39370078740157483" right="0.39370078740157483" top="0.39370078740157483" bottom="0.39370078740157483" header="0" footer="0"/>
  <pageSetup paperSize="9" scale="68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 enableFormatConditionsCalculation="0"/>
  <dimension ref="B1:AK83"/>
  <sheetViews>
    <sheetView topLeftCell="A31" zoomScale="80" zoomScaleNormal="80" workbookViewId="0">
      <selection activeCell="L34" sqref="L34"/>
    </sheetView>
  </sheetViews>
  <sheetFormatPr baseColWidth="10" defaultRowHeight="12.75" x14ac:dyDescent="0.2"/>
  <cols>
    <col min="1" max="1" width="2.7109375" style="2" customWidth="1"/>
    <col min="2" max="2" width="21.42578125" style="2" customWidth="1"/>
    <col min="3" max="5" width="12.85546875" style="2" customWidth="1"/>
    <col min="6" max="6" width="12.85546875" style="5" customWidth="1"/>
    <col min="7" max="9" width="12.85546875" style="2" customWidth="1"/>
    <col min="10" max="10" width="12.85546875" style="5" customWidth="1"/>
    <col min="11" max="13" width="12.85546875" style="2" customWidth="1"/>
    <col min="14" max="14" width="12.85546875" style="5" customWidth="1"/>
    <col min="15" max="20" width="12.85546875" style="2" customWidth="1"/>
    <col min="21" max="28" width="11.42578125" style="2"/>
    <col min="29" max="35" width="11.42578125" style="55"/>
    <col min="36" max="16384" width="11.42578125" style="2"/>
  </cols>
  <sheetData>
    <row r="1" spans="2:35" ht="38.1" customHeight="1" x14ac:dyDescent="0.2">
      <c r="B1" s="256"/>
      <c r="L1" s="345" t="s">
        <v>36</v>
      </c>
    </row>
    <row r="2" spans="2:35" ht="13.5" customHeight="1" x14ac:dyDescent="0.2"/>
    <row r="3" spans="2:35" s="268" customFormat="1" ht="20.25" customHeight="1" thickBot="1" x14ac:dyDescent="0.3">
      <c r="B3" s="363" t="s">
        <v>120</v>
      </c>
      <c r="C3" s="363"/>
      <c r="D3" s="363"/>
      <c r="E3" s="363"/>
      <c r="F3" s="363"/>
      <c r="G3" s="363"/>
      <c r="H3" s="363"/>
      <c r="I3" s="363"/>
      <c r="J3" s="363"/>
      <c r="K3" s="363"/>
      <c r="L3" s="260"/>
      <c r="M3" s="260"/>
      <c r="N3" s="260"/>
      <c r="O3" s="260"/>
      <c r="P3" s="260"/>
      <c r="Q3" s="260"/>
      <c r="R3" s="260"/>
      <c r="S3" s="260"/>
      <c r="T3" s="260"/>
      <c r="AC3" s="298"/>
      <c r="AD3" s="298"/>
      <c r="AE3" s="298"/>
      <c r="AF3" s="298"/>
      <c r="AG3" s="298"/>
      <c r="AH3" s="298"/>
      <c r="AI3" s="298"/>
    </row>
    <row r="4" spans="2:35" ht="12.75" customHeight="1" x14ac:dyDescent="0.2">
      <c r="B4" s="20"/>
      <c r="K4" s="70"/>
      <c r="O4" s="55"/>
    </row>
    <row r="5" spans="2:35" ht="17.100000000000001" customHeight="1" x14ac:dyDescent="0.25">
      <c r="B5" s="136" t="s">
        <v>222</v>
      </c>
      <c r="C5" s="23"/>
      <c r="N5" s="2"/>
    </row>
    <row r="6" spans="2:35" ht="12.75" customHeight="1" x14ac:dyDescent="0.2">
      <c r="C6" s="23"/>
    </row>
    <row r="7" spans="2:35" s="241" customFormat="1" ht="27.95" customHeight="1" x14ac:dyDescent="0.2">
      <c r="B7" s="416"/>
      <c r="C7" s="416" t="s">
        <v>40</v>
      </c>
      <c r="D7" s="416"/>
      <c r="E7" s="416"/>
      <c r="F7" s="416" t="s">
        <v>5</v>
      </c>
      <c r="G7" s="416"/>
      <c r="H7" s="416"/>
      <c r="I7" s="416" t="s">
        <v>89</v>
      </c>
      <c r="J7" s="416"/>
      <c r="K7" s="416"/>
      <c r="L7" s="413" t="s">
        <v>6</v>
      </c>
      <c r="M7" s="414"/>
      <c r="N7" s="415"/>
      <c r="O7" s="413" t="s">
        <v>176</v>
      </c>
      <c r="P7" s="414"/>
      <c r="Q7" s="415"/>
      <c r="R7" s="413" t="s">
        <v>7</v>
      </c>
      <c r="S7" s="414"/>
      <c r="T7" s="415"/>
      <c r="AC7" s="299"/>
      <c r="AD7" s="299"/>
      <c r="AE7" s="299"/>
      <c r="AF7" s="299"/>
      <c r="AG7" s="299"/>
      <c r="AH7" s="299"/>
      <c r="AI7" s="299"/>
    </row>
    <row r="8" spans="2:35" s="241" customFormat="1" ht="12.75" customHeight="1" x14ac:dyDescent="0.2">
      <c r="B8" s="417"/>
      <c r="C8" s="222" t="s">
        <v>156</v>
      </c>
      <c r="D8" s="222" t="s">
        <v>141</v>
      </c>
      <c r="E8" s="222" t="s">
        <v>98</v>
      </c>
      <c r="F8" s="222" t="s">
        <v>156</v>
      </c>
      <c r="G8" s="222" t="s">
        <v>141</v>
      </c>
      <c r="H8" s="222" t="s">
        <v>98</v>
      </c>
      <c r="I8" s="222" t="s">
        <v>156</v>
      </c>
      <c r="J8" s="222" t="s">
        <v>141</v>
      </c>
      <c r="K8" s="222" t="s">
        <v>98</v>
      </c>
      <c r="L8" s="222" t="s">
        <v>156</v>
      </c>
      <c r="M8" s="222" t="s">
        <v>141</v>
      </c>
      <c r="N8" s="227" t="s">
        <v>98</v>
      </c>
      <c r="O8" s="222" t="s">
        <v>156</v>
      </c>
      <c r="P8" s="222" t="s">
        <v>141</v>
      </c>
      <c r="Q8" s="227" t="s">
        <v>98</v>
      </c>
      <c r="R8" s="222" t="s">
        <v>156</v>
      </c>
      <c r="S8" s="222" t="s">
        <v>141</v>
      </c>
      <c r="T8" s="222" t="s">
        <v>98</v>
      </c>
      <c r="AC8" s="299"/>
      <c r="AD8" s="299"/>
      <c r="AE8" s="299"/>
      <c r="AF8" s="299"/>
      <c r="AG8" s="299"/>
      <c r="AH8" s="299"/>
      <c r="AI8" s="299"/>
    </row>
    <row r="9" spans="2:35" s="18" customFormat="1" ht="12.75" customHeight="1" x14ac:dyDescent="0.2"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162"/>
      <c r="AC9" s="300"/>
      <c r="AD9" s="300"/>
      <c r="AE9" s="300"/>
      <c r="AF9" s="300"/>
      <c r="AG9" s="300"/>
      <c r="AH9" s="300"/>
      <c r="AI9" s="300"/>
    </row>
    <row r="10" spans="2:35" ht="12.75" customHeight="1" x14ac:dyDescent="0.2">
      <c r="B10" s="143" t="s">
        <v>156</v>
      </c>
      <c r="C10" s="173">
        <v>100</v>
      </c>
      <c r="D10" s="173">
        <v>100</v>
      </c>
      <c r="E10" s="173">
        <v>100</v>
      </c>
      <c r="F10" s="175">
        <v>17551.881007372616</v>
      </c>
      <c r="G10" s="175">
        <v>19691.850909028602</v>
      </c>
      <c r="H10" s="175">
        <v>15113.509939121139</v>
      </c>
      <c r="I10" s="176">
        <v>19804.198904505654</v>
      </c>
      <c r="J10" s="176">
        <v>22278.966212162046</v>
      </c>
      <c r="K10" s="176">
        <v>16984.345691161572</v>
      </c>
      <c r="L10" s="174">
        <v>88.627068895876349</v>
      </c>
      <c r="M10" s="174">
        <v>88.387633077332197</v>
      </c>
      <c r="N10" s="174">
        <v>88.984940685622107</v>
      </c>
      <c r="O10" s="177">
        <v>100</v>
      </c>
      <c r="P10" s="177">
        <v>112.19225392855101</v>
      </c>
      <c r="Q10" s="177">
        <v>86.107636741456673</v>
      </c>
      <c r="R10" s="178">
        <v>100</v>
      </c>
      <c r="S10" s="178">
        <v>112.49617477379182</v>
      </c>
      <c r="T10" s="178">
        <v>85.761336639057205</v>
      </c>
    </row>
    <row r="11" spans="2:35" ht="12.75" customHeight="1" x14ac:dyDescent="0.2">
      <c r="B11" s="341" t="s">
        <v>158</v>
      </c>
      <c r="C11" s="173">
        <v>19.253096526759503</v>
      </c>
      <c r="D11" s="173">
        <v>18.779379015689621</v>
      </c>
      <c r="E11" s="173">
        <v>19.79287004068745</v>
      </c>
      <c r="F11" s="175">
        <v>8226.7548555754365</v>
      </c>
      <c r="G11" s="175">
        <v>8656.9294567936613</v>
      </c>
      <c r="H11" s="175">
        <v>7761.6944666576292</v>
      </c>
      <c r="I11" s="176">
        <v>9020.5702065205041</v>
      </c>
      <c r="J11" s="176">
        <v>9441.6239507931641</v>
      </c>
      <c r="K11" s="176">
        <v>8565.3703469465363</v>
      </c>
      <c r="L11" s="174">
        <v>91.199942655828337</v>
      </c>
      <c r="M11" s="174">
        <v>91.688988058737664</v>
      </c>
      <c r="N11" s="174">
        <v>90.617149665041538</v>
      </c>
      <c r="O11" s="177">
        <v>46.871072405970693</v>
      </c>
      <c r="P11" s="177">
        <v>49.321947050332348</v>
      </c>
      <c r="Q11" s="177">
        <v>44.221439647393645</v>
      </c>
      <c r="R11" s="178">
        <v>45.548776045004445</v>
      </c>
      <c r="S11" s="178">
        <v>47.67485923727569</v>
      </c>
      <c r="T11" s="178">
        <v>43.250274289043965</v>
      </c>
    </row>
    <row r="12" spans="2:35" ht="12.75" customHeight="1" x14ac:dyDescent="0.2">
      <c r="B12" s="341" t="s">
        <v>159</v>
      </c>
      <c r="C12" s="173">
        <v>43.291676827433754</v>
      </c>
      <c r="D12" s="173">
        <v>42.716382675709184</v>
      </c>
      <c r="E12" s="173">
        <v>43.947191007429439</v>
      </c>
      <c r="F12" s="175">
        <v>17725.129589126958</v>
      </c>
      <c r="G12" s="175">
        <v>19498.000015382469</v>
      </c>
      <c r="H12" s="175">
        <v>15761.622496955048</v>
      </c>
      <c r="I12" s="176">
        <v>19457.84205700165</v>
      </c>
      <c r="J12" s="176">
        <v>21270.589196079654</v>
      </c>
      <c r="K12" s="176">
        <v>17450.170311126727</v>
      </c>
      <c r="L12" s="174">
        <v>91.095043002205898</v>
      </c>
      <c r="M12" s="174">
        <v>91.666478232658051</v>
      </c>
      <c r="N12" s="174">
        <v>90.323602669396223</v>
      </c>
      <c r="O12" s="177">
        <v>100.98706561240684</v>
      </c>
      <c r="P12" s="177">
        <v>111.08780880631762</v>
      </c>
      <c r="Q12" s="177">
        <v>89.800190021425195</v>
      </c>
      <c r="R12" s="178">
        <v>98.251093875727506</v>
      </c>
      <c r="S12" s="178">
        <v>107.40444134420595</v>
      </c>
      <c r="T12" s="178">
        <v>88.113487423905028</v>
      </c>
    </row>
    <row r="13" spans="2:35" ht="12.75" customHeight="1" x14ac:dyDescent="0.2">
      <c r="B13" s="341" t="s">
        <v>160</v>
      </c>
      <c r="C13" s="173">
        <v>36.026121352812446</v>
      </c>
      <c r="D13" s="173">
        <v>36.948358342971481</v>
      </c>
      <c r="E13" s="173">
        <v>34.975286014831781</v>
      </c>
      <c r="F13" s="175">
        <v>22533.238021977089</v>
      </c>
      <c r="G13" s="175">
        <v>25701.15503713697</v>
      </c>
      <c r="H13" s="175">
        <v>18719.948321467644</v>
      </c>
      <c r="I13" s="176">
        <v>25496.84272159481</v>
      </c>
      <c r="J13" s="176">
        <v>29324.13659960905</v>
      </c>
      <c r="K13" s="176">
        <v>20889.846939819174</v>
      </c>
      <c r="L13" s="174">
        <v>88.376581634134382</v>
      </c>
      <c r="M13" s="174">
        <v>87.645052906620322</v>
      </c>
      <c r="N13" s="174">
        <v>89.612663871579741</v>
      </c>
      <c r="O13" s="177">
        <v>128.38075880591981</v>
      </c>
      <c r="P13" s="177">
        <v>146.42963353239051</v>
      </c>
      <c r="Q13" s="177">
        <v>106.65494093541531</v>
      </c>
      <c r="R13" s="178">
        <v>128.74463059343452</v>
      </c>
      <c r="S13" s="178">
        <v>148.07029933908368</v>
      </c>
      <c r="T13" s="178">
        <v>105.48190835967883</v>
      </c>
    </row>
    <row r="14" spans="2:35" ht="12.75" customHeight="1" x14ac:dyDescent="0.2">
      <c r="B14" s="341" t="s">
        <v>154</v>
      </c>
      <c r="C14" s="173">
        <v>1.4291052929942962</v>
      </c>
      <c r="D14" s="173">
        <v>1.5558799656297106</v>
      </c>
      <c r="E14" s="173">
        <v>1.2846529370513284</v>
      </c>
      <c r="F14" s="175">
        <v>12358.673737396144</v>
      </c>
      <c r="G14" s="175">
        <v>15498.506212497601</v>
      </c>
      <c r="H14" s="175">
        <v>8025.6718011603389</v>
      </c>
      <c r="I14" s="176">
        <v>32069.730390027624</v>
      </c>
      <c r="J14" s="176">
        <v>37604.090800688071</v>
      </c>
      <c r="K14" s="176">
        <v>24432.254643987333</v>
      </c>
      <c r="L14" s="174">
        <v>38.536880688087074</v>
      </c>
      <c r="M14" s="174">
        <v>41.214947316886096</v>
      </c>
      <c r="N14" s="174">
        <v>32.848674500596779</v>
      </c>
      <c r="O14" s="177">
        <v>70.412246597415503</v>
      </c>
      <c r="P14" s="177">
        <v>88.30111260432713</v>
      </c>
      <c r="Q14" s="177">
        <v>45.725422806758878</v>
      </c>
      <c r="R14" s="178">
        <v>161.93399462742943</v>
      </c>
      <c r="S14" s="178">
        <v>189.87938356917209</v>
      </c>
      <c r="T14" s="178">
        <v>123.36906310524255</v>
      </c>
    </row>
    <row r="15" spans="2:35" ht="12.75" customHeight="1" x14ac:dyDescent="0.2">
      <c r="B15" s="103"/>
      <c r="C15" s="173"/>
      <c r="D15" s="173"/>
      <c r="E15" s="173"/>
      <c r="F15" s="175"/>
      <c r="G15" s="175"/>
      <c r="H15" s="175"/>
      <c r="I15" s="176"/>
      <c r="J15" s="176"/>
      <c r="K15" s="176"/>
      <c r="L15" s="174"/>
      <c r="M15" s="174"/>
      <c r="N15" s="174"/>
      <c r="O15" s="177"/>
      <c r="P15" s="177"/>
      <c r="Q15" s="177"/>
      <c r="R15" s="178"/>
      <c r="S15" s="178"/>
      <c r="T15" s="178"/>
    </row>
    <row r="16" spans="2:35" ht="12.75" customHeight="1" x14ac:dyDescent="0.2">
      <c r="B16" s="98" t="s">
        <v>129</v>
      </c>
      <c r="C16" s="173">
        <v>89.743536960384091</v>
      </c>
      <c r="D16" s="173">
        <v>88.37653900700785</v>
      </c>
      <c r="E16" s="173">
        <v>91.301151512482335</v>
      </c>
      <c r="F16" s="175">
        <v>18414.717771317512</v>
      </c>
      <c r="G16" s="175">
        <v>20867.542524533194</v>
      </c>
      <c r="H16" s="175">
        <v>15709.393140074089</v>
      </c>
      <c r="I16" s="176">
        <v>20788.897417646873</v>
      </c>
      <c r="J16" s="176">
        <v>23628.815162442879</v>
      </c>
      <c r="K16" s="176">
        <v>17656.631479925105</v>
      </c>
      <c r="L16" s="174">
        <v>88.579578807705261</v>
      </c>
      <c r="M16" s="174">
        <v>88.313960649628243</v>
      </c>
      <c r="N16" s="174">
        <v>88.971631751702191</v>
      </c>
      <c r="O16" s="177">
        <v>104.91592190935242</v>
      </c>
      <c r="P16" s="177">
        <v>118.89063352109009</v>
      </c>
      <c r="Q16" s="177">
        <v>89.502618741976463</v>
      </c>
      <c r="R16" s="178">
        <v>104.97217038613559</v>
      </c>
      <c r="S16" s="178">
        <v>119.31214827915653</v>
      </c>
      <c r="T16" s="178">
        <v>89.15599951840538</v>
      </c>
    </row>
    <row r="17" spans="2:35" ht="12.75" customHeight="1" x14ac:dyDescent="0.2">
      <c r="B17" s="104" t="s">
        <v>13</v>
      </c>
      <c r="C17" s="173">
        <v>10.243795070259726</v>
      </c>
      <c r="D17" s="173">
        <v>11.610676196790719</v>
      </c>
      <c r="E17" s="173">
        <v>8.686313635547485</v>
      </c>
      <c r="F17" s="175">
        <v>9997.7140611521554</v>
      </c>
      <c r="G17" s="175">
        <v>10744.495489744213</v>
      </c>
      <c r="H17" s="175">
        <v>8860.3286645865664</v>
      </c>
      <c r="I17" s="176">
        <v>11183.532914315687</v>
      </c>
      <c r="J17" s="176">
        <v>12007.725140201244</v>
      </c>
      <c r="K17" s="176">
        <v>9928.2470089702729</v>
      </c>
      <c r="L17" s="174">
        <v>89.396741957582989</v>
      </c>
      <c r="M17" s="174">
        <v>89.479858710058224</v>
      </c>
      <c r="N17" s="174">
        <v>89.243636430289953</v>
      </c>
      <c r="O17" s="177">
        <v>56.960926620643363</v>
      </c>
      <c r="P17" s="177">
        <v>61.215635436629384</v>
      </c>
      <c r="Q17" s="177">
        <v>50.480792690337921</v>
      </c>
      <c r="R17" s="178">
        <v>56.470513996763188</v>
      </c>
      <c r="S17" s="178">
        <v>60.632218440652835</v>
      </c>
      <c r="T17" s="178">
        <v>50.132030368123075</v>
      </c>
    </row>
    <row r="18" spans="2:35" ht="12.75" customHeight="1" x14ac:dyDescent="0.2">
      <c r="B18" s="104" t="s">
        <v>21</v>
      </c>
      <c r="C18" s="173">
        <v>1.2667969356182127E-2</v>
      </c>
      <c r="D18" s="173">
        <v>1.2784796201428923E-2</v>
      </c>
      <c r="E18" s="173">
        <v>1.2534851970173828E-2</v>
      </c>
      <c r="F18" s="175">
        <v>13550.853625000002</v>
      </c>
      <c r="G18" s="176">
        <v>18228.44651162791</v>
      </c>
      <c r="H18" s="176">
        <v>8114.7321621621622</v>
      </c>
      <c r="I18" s="176">
        <v>14910.625625000001</v>
      </c>
      <c r="J18" s="176">
        <v>19234.398139534878</v>
      </c>
      <c r="K18" s="176">
        <v>9885.7008108108112</v>
      </c>
      <c r="L18" s="174">
        <v>90.880516792533996</v>
      </c>
      <c r="M18" s="173">
        <v>94.770038445656866</v>
      </c>
      <c r="N18" s="173">
        <v>82.08555283493962</v>
      </c>
      <c r="O18" s="177">
        <v>77.204566389824564</v>
      </c>
      <c r="P18" s="177">
        <v>103.85466095611693</v>
      </c>
      <c r="Q18" s="177">
        <v>46.232834866836164</v>
      </c>
      <c r="R18" s="178">
        <v>75.290223537432169</v>
      </c>
      <c r="S18" s="178">
        <v>97.122828508649548</v>
      </c>
      <c r="T18" s="178">
        <v>49.917196138449782</v>
      </c>
    </row>
    <row r="19" spans="2:35" ht="12.75" customHeight="1" x14ac:dyDescent="0.2">
      <c r="B19" s="35"/>
      <c r="C19" s="144"/>
      <c r="D19" s="144"/>
      <c r="E19" s="144"/>
      <c r="F19" s="145"/>
      <c r="G19" s="145"/>
      <c r="H19" s="146"/>
      <c r="I19" s="146"/>
      <c r="J19" s="146"/>
      <c r="K19" s="146"/>
      <c r="L19" s="144"/>
      <c r="M19" s="144"/>
      <c r="N19" s="144"/>
      <c r="O19" s="145"/>
      <c r="P19" s="145"/>
      <c r="Q19" s="146"/>
      <c r="R19" s="145"/>
      <c r="S19" s="146"/>
      <c r="T19" s="146"/>
    </row>
    <row r="20" spans="2:35" ht="12.75" customHeight="1" x14ac:dyDescent="0.2">
      <c r="C20" s="137"/>
      <c r="D20" s="137"/>
      <c r="E20" s="137"/>
      <c r="F20" s="137"/>
      <c r="G20" s="138"/>
      <c r="H20" s="138"/>
      <c r="I20" s="139"/>
      <c r="J20" s="139"/>
      <c r="K20" s="138"/>
      <c r="L20" s="139"/>
      <c r="M20" s="139"/>
      <c r="N20" s="139"/>
      <c r="O20" s="140"/>
      <c r="P20" s="140"/>
      <c r="Q20" s="139"/>
      <c r="R20" s="139"/>
      <c r="S20" s="139"/>
      <c r="T20" s="139"/>
    </row>
    <row r="21" spans="2:35" s="87" customFormat="1" ht="12.75" customHeight="1" x14ac:dyDescent="0.15">
      <c r="B21" s="411" t="s">
        <v>208</v>
      </c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AC21" s="301"/>
      <c r="AD21" s="301"/>
      <c r="AE21" s="301"/>
      <c r="AF21" s="301"/>
      <c r="AG21" s="301"/>
      <c r="AH21" s="301"/>
      <c r="AI21" s="301"/>
    </row>
    <row r="22" spans="2:35" s="87" customFormat="1" ht="12.75" customHeight="1" x14ac:dyDescent="0.15">
      <c r="B22" s="267" t="s">
        <v>218</v>
      </c>
      <c r="C22" s="266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AC22" s="301"/>
      <c r="AD22" s="301"/>
      <c r="AE22" s="301"/>
      <c r="AF22" s="301"/>
      <c r="AG22" s="301"/>
      <c r="AH22" s="301"/>
      <c r="AI22" s="301"/>
    </row>
    <row r="23" spans="2:35" s="87" customFormat="1" ht="12.75" customHeight="1" x14ac:dyDescent="0.15">
      <c r="B23" s="267" t="s">
        <v>217</v>
      </c>
      <c r="C23" s="266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AC23" s="301"/>
      <c r="AD23" s="301"/>
      <c r="AE23" s="301"/>
      <c r="AF23" s="301"/>
      <c r="AG23" s="301"/>
      <c r="AH23" s="301"/>
      <c r="AI23" s="301"/>
    </row>
    <row r="24" spans="2:35" ht="12.75" customHeight="1" x14ac:dyDescent="0.2"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</row>
    <row r="25" spans="2:35" ht="12.75" customHeight="1" x14ac:dyDescent="0.2">
      <c r="B25" s="364" t="s">
        <v>188</v>
      </c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184"/>
      <c r="P25" s="184"/>
    </row>
    <row r="26" spans="2:35" ht="12.75" customHeight="1" x14ac:dyDescent="0.2">
      <c r="B26" s="412"/>
      <c r="C26" s="412"/>
      <c r="D26" s="412"/>
      <c r="E26" s="412"/>
      <c r="F26" s="412"/>
      <c r="G26" s="412"/>
      <c r="H26" s="412"/>
      <c r="I26" s="412"/>
      <c r="J26" s="412"/>
      <c r="K26" s="412"/>
      <c r="L26" s="412"/>
      <c r="M26" s="412"/>
    </row>
    <row r="27" spans="2:35" ht="12.75" customHeight="1" x14ac:dyDescent="0.2"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</row>
    <row r="28" spans="2:35" ht="12.75" customHeight="1" x14ac:dyDescent="0.2"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</row>
    <row r="29" spans="2:35" ht="12.75" customHeight="1" x14ac:dyDescent="0.2"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</row>
    <row r="30" spans="2:35" ht="12.75" customHeight="1" x14ac:dyDescent="0.2"/>
    <row r="31" spans="2:35" ht="12.75" customHeight="1" x14ac:dyDescent="0.2">
      <c r="J31" s="171"/>
      <c r="K31" s="171"/>
      <c r="L31" s="171"/>
      <c r="M31" s="171"/>
    </row>
    <row r="32" spans="2:35" ht="12.75" customHeight="1" x14ac:dyDescent="0.2"/>
    <row r="33" spans="6:35" ht="12.75" customHeight="1" x14ac:dyDescent="0.2"/>
    <row r="34" spans="6:35" ht="12.75" customHeight="1" x14ac:dyDescent="0.2">
      <c r="L34" s="345" t="s">
        <v>36</v>
      </c>
    </row>
    <row r="35" spans="6:35" ht="12.75" customHeight="1" x14ac:dyDescent="0.2"/>
    <row r="36" spans="6:35" ht="12.75" customHeight="1" x14ac:dyDescent="0.2"/>
    <row r="37" spans="6:35" ht="12.75" customHeight="1" x14ac:dyDescent="0.2"/>
    <row r="38" spans="6:35" ht="12.75" customHeight="1" x14ac:dyDescent="0.2"/>
    <row r="39" spans="6:35" ht="12.75" customHeight="1" x14ac:dyDescent="0.2"/>
    <row r="40" spans="6:35" ht="12.75" customHeight="1" x14ac:dyDescent="0.2"/>
    <row r="41" spans="6:35" ht="12.75" customHeight="1" x14ac:dyDescent="0.2"/>
    <row r="42" spans="6:35" ht="12.75" customHeight="1" x14ac:dyDescent="0.2"/>
    <row r="43" spans="6:35" ht="12.75" customHeight="1" x14ac:dyDescent="0.2"/>
    <row r="44" spans="6:35" ht="12.75" customHeight="1" x14ac:dyDescent="0.2">
      <c r="F44" s="2"/>
      <c r="J44" s="171"/>
      <c r="K44" s="171"/>
      <c r="L44" s="171"/>
      <c r="M44" s="171"/>
      <c r="N44" s="2"/>
      <c r="AC44" s="2"/>
      <c r="AD44" s="2"/>
      <c r="AE44" s="2"/>
      <c r="AF44" s="2"/>
      <c r="AG44" s="2"/>
      <c r="AH44" s="2"/>
      <c r="AI44" s="2"/>
    </row>
    <row r="45" spans="6:35" ht="12.75" customHeight="1" x14ac:dyDescent="0.2"/>
    <row r="46" spans="6:35" ht="12.75" customHeight="1" x14ac:dyDescent="0.2"/>
    <row r="47" spans="6:35" ht="12.75" customHeight="1" x14ac:dyDescent="0.2"/>
    <row r="48" spans="6:35" ht="12.75" customHeight="1" x14ac:dyDescent="0.2"/>
    <row r="49" spans="28:37" ht="12.75" customHeight="1" x14ac:dyDescent="0.2"/>
    <row r="50" spans="28:37" ht="12.75" customHeight="1" x14ac:dyDescent="0.2"/>
    <row r="51" spans="28:37" ht="12.75" customHeight="1" x14ac:dyDescent="0.2"/>
    <row r="52" spans="28:37" ht="12.75" customHeight="1" x14ac:dyDescent="0.2"/>
    <row r="53" spans="28:37" ht="12.75" customHeight="1" x14ac:dyDescent="0.2"/>
    <row r="54" spans="28:37" ht="12.75" customHeight="1" x14ac:dyDescent="0.2"/>
    <row r="55" spans="28:37" ht="12.75" customHeight="1" x14ac:dyDescent="0.2"/>
    <row r="56" spans="28:37" ht="12.75" customHeight="1" x14ac:dyDescent="0.2"/>
    <row r="57" spans="28:37" ht="12.75" customHeight="1" x14ac:dyDescent="0.2"/>
    <row r="58" spans="28:37" ht="12.75" customHeight="1" x14ac:dyDescent="0.2">
      <c r="AB58" s="55"/>
      <c r="AJ58" s="55"/>
      <c r="AK58" s="55"/>
    </row>
    <row r="59" spans="28:37" ht="12.75" customHeight="1" x14ac:dyDescent="0.2">
      <c r="AB59" s="55"/>
      <c r="AJ59" s="55"/>
      <c r="AK59" s="55"/>
    </row>
    <row r="60" spans="28:37" ht="12.75" customHeight="1" x14ac:dyDescent="0.2">
      <c r="AB60" s="55"/>
      <c r="AJ60" s="55"/>
      <c r="AK60" s="55"/>
    </row>
    <row r="61" spans="28:37" ht="12.75" customHeight="1" x14ac:dyDescent="0.2">
      <c r="AJ61" s="55"/>
      <c r="AK61" s="55"/>
    </row>
    <row r="62" spans="28:37" ht="12.75" customHeight="1" x14ac:dyDescent="0.2">
      <c r="AF62" s="284"/>
      <c r="AG62" s="284"/>
      <c r="AH62" s="284"/>
      <c r="AI62" s="284"/>
      <c r="AJ62" s="284"/>
      <c r="AK62" s="55"/>
    </row>
    <row r="63" spans="28:37" ht="12.75" customHeight="1" x14ac:dyDescent="0.2"/>
    <row r="64" spans="28:37" ht="12.75" customHeight="1" x14ac:dyDescent="0.2"/>
    <row r="65" spans="2:37" ht="12.75" customHeight="1" x14ac:dyDescent="0.2"/>
    <row r="66" spans="2:37" ht="12.75" customHeight="1" x14ac:dyDescent="0.2">
      <c r="B66" s="169"/>
      <c r="G66" s="171"/>
      <c r="AB66" s="284"/>
      <c r="AC66" s="302" t="s">
        <v>156</v>
      </c>
      <c r="AD66" s="303" t="s">
        <v>152</v>
      </c>
      <c r="AE66" s="303" t="s">
        <v>153</v>
      </c>
    </row>
    <row r="67" spans="2:37" ht="12.75" customHeight="1" x14ac:dyDescent="0.2">
      <c r="B67" s="171"/>
      <c r="G67" s="171"/>
      <c r="J67" s="2"/>
      <c r="N67" s="2"/>
      <c r="AB67" s="304" t="s">
        <v>156</v>
      </c>
      <c r="AC67" s="279">
        <v>15787850</v>
      </c>
      <c r="AD67" s="279">
        <v>8408425</v>
      </c>
      <c r="AE67" s="279">
        <v>7379425</v>
      </c>
    </row>
    <row r="68" spans="2:37" ht="12.75" customHeight="1" x14ac:dyDescent="0.2">
      <c r="B68" s="171"/>
      <c r="G68" s="171"/>
      <c r="J68" s="2"/>
      <c r="N68" s="2"/>
      <c r="AB68" s="304" t="s">
        <v>29</v>
      </c>
      <c r="AC68" s="279">
        <v>3039650</v>
      </c>
      <c r="AD68" s="279">
        <v>1579050</v>
      </c>
      <c r="AE68" s="279">
        <v>1460600</v>
      </c>
    </row>
    <row r="69" spans="2:37" x14ac:dyDescent="0.2">
      <c r="B69" s="171"/>
      <c r="G69" s="171"/>
      <c r="AB69" s="304" t="s">
        <v>30</v>
      </c>
      <c r="AC69" s="279">
        <v>6834825</v>
      </c>
      <c r="AD69" s="279">
        <v>3591775</v>
      </c>
      <c r="AE69" s="279">
        <v>3243050</v>
      </c>
    </row>
    <row r="70" spans="2:37" x14ac:dyDescent="0.2">
      <c r="B70" s="171"/>
      <c r="G70" s="171"/>
      <c r="H70" s="171"/>
      <c r="I70" s="171"/>
      <c r="AB70" s="304" t="s">
        <v>31</v>
      </c>
      <c r="AC70" s="279">
        <v>5687750</v>
      </c>
      <c r="AD70" s="279">
        <v>3106775</v>
      </c>
      <c r="AE70" s="279">
        <v>2580975</v>
      </c>
    </row>
    <row r="71" spans="2:37" x14ac:dyDescent="0.2">
      <c r="B71" s="171"/>
      <c r="G71" s="171"/>
      <c r="H71" s="171"/>
      <c r="I71" s="171"/>
      <c r="AB71" s="304" t="s">
        <v>38</v>
      </c>
      <c r="AC71" s="279">
        <v>225625</v>
      </c>
      <c r="AD71" s="279">
        <v>130825</v>
      </c>
      <c r="AE71" s="279">
        <v>94800</v>
      </c>
    </row>
    <row r="72" spans="2:37" x14ac:dyDescent="0.2">
      <c r="B72" s="171"/>
      <c r="G72" s="171"/>
      <c r="H72" s="51"/>
      <c r="I72" s="103"/>
      <c r="AB72" s="304"/>
      <c r="AC72" s="279"/>
      <c r="AD72" s="279"/>
      <c r="AE72" s="279"/>
    </row>
    <row r="73" spans="2:37" x14ac:dyDescent="0.2">
      <c r="B73" s="171"/>
      <c r="G73" s="171"/>
      <c r="H73" s="171"/>
      <c r="I73" s="103"/>
      <c r="AB73" s="304" t="s">
        <v>142</v>
      </c>
      <c r="AC73" s="279">
        <v>14168575</v>
      </c>
      <c r="AD73" s="279">
        <v>7431075</v>
      </c>
      <c r="AE73" s="279">
        <v>6737500</v>
      </c>
    </row>
    <row r="74" spans="2:37" x14ac:dyDescent="0.2">
      <c r="B74" s="171"/>
      <c r="G74" s="171"/>
      <c r="H74" s="171"/>
      <c r="I74" s="103"/>
      <c r="AB74" s="304" t="s">
        <v>13</v>
      </c>
      <c r="AC74" s="279">
        <v>1617275</v>
      </c>
      <c r="AD74" s="279">
        <v>976275</v>
      </c>
      <c r="AE74" s="279">
        <v>641000</v>
      </c>
    </row>
    <row r="75" spans="2:37" x14ac:dyDescent="0.2">
      <c r="B75" s="171"/>
      <c r="G75" s="171"/>
      <c r="H75" s="171"/>
      <c r="I75" s="103"/>
      <c r="AB75" s="304" t="s">
        <v>161</v>
      </c>
      <c r="AC75" s="279">
        <v>2000</v>
      </c>
      <c r="AD75" s="279">
        <v>1075</v>
      </c>
      <c r="AE75" s="279">
        <v>925</v>
      </c>
      <c r="AJ75" s="55"/>
      <c r="AK75" s="55"/>
    </row>
    <row r="76" spans="2:37" x14ac:dyDescent="0.2">
      <c r="B76" s="171"/>
      <c r="G76" s="171"/>
      <c r="H76" s="171"/>
      <c r="I76" s="171"/>
      <c r="AB76" s="284"/>
      <c r="AC76" s="284"/>
      <c r="AD76" s="284"/>
      <c r="AE76" s="284"/>
      <c r="AJ76" s="55"/>
      <c r="AK76" s="55"/>
    </row>
    <row r="77" spans="2:37" x14ac:dyDescent="0.2">
      <c r="B77" s="171"/>
      <c r="G77" s="171"/>
      <c r="H77" s="171"/>
      <c r="I77" s="171"/>
      <c r="AB77" s="284"/>
      <c r="AC77" s="284"/>
      <c r="AD77" s="284"/>
      <c r="AE77" s="284"/>
    </row>
    <row r="78" spans="2:37" x14ac:dyDescent="0.2">
      <c r="B78" s="171"/>
      <c r="C78" s="171"/>
      <c r="H78" s="171"/>
      <c r="I78" s="103"/>
    </row>
    <row r="79" spans="2:37" x14ac:dyDescent="0.2">
      <c r="B79" s="171"/>
      <c r="C79" s="103"/>
      <c r="H79" s="171"/>
      <c r="I79" s="103"/>
    </row>
    <row r="80" spans="2:37" x14ac:dyDescent="0.2">
      <c r="B80" s="171"/>
      <c r="C80" s="171"/>
      <c r="H80" s="171"/>
      <c r="I80" s="103"/>
    </row>
    <row r="81" spans="2:9" x14ac:dyDescent="0.2">
      <c r="B81" s="171"/>
      <c r="C81" s="171"/>
      <c r="H81" s="171"/>
      <c r="I81" s="103"/>
    </row>
    <row r="82" spans="2:9" x14ac:dyDescent="0.2">
      <c r="B82" s="171"/>
      <c r="C82" s="171"/>
      <c r="H82" s="171"/>
      <c r="I82" s="171"/>
    </row>
    <row r="83" spans="2:9" x14ac:dyDescent="0.2">
      <c r="B83" s="171"/>
      <c r="C83" s="171"/>
      <c r="H83" s="171"/>
      <c r="I83" s="171"/>
    </row>
  </sheetData>
  <mergeCells count="11">
    <mergeCell ref="B3:K3"/>
    <mergeCell ref="B21:T21"/>
    <mergeCell ref="B26:M26"/>
    <mergeCell ref="L7:N7"/>
    <mergeCell ref="O7:Q7"/>
    <mergeCell ref="R7:T7"/>
    <mergeCell ref="B25:N25"/>
    <mergeCell ref="C7:E7"/>
    <mergeCell ref="F7:H7"/>
    <mergeCell ref="I7:K7"/>
    <mergeCell ref="B7:B8"/>
  </mergeCells>
  <phoneticPr fontId="25" type="noConversion"/>
  <conditionalFormatting sqref="L10:N18">
    <cfRule type="expression" dxfId="20" priority="4" stopIfTrue="1">
      <formula>AND(AC67&gt;=500,AC67&lt;=1225)</formula>
    </cfRule>
  </conditionalFormatting>
  <conditionalFormatting sqref="O10:Q18">
    <cfRule type="expression" dxfId="19" priority="5" stopIfTrue="1">
      <formula>AND(AC67&gt;=500,AC67&lt;=1225)</formula>
    </cfRule>
  </conditionalFormatting>
  <conditionalFormatting sqref="R10:T18">
    <cfRule type="expression" dxfId="18" priority="6" stopIfTrue="1">
      <formula>AND(AC67&gt;=500,AC67&lt;=1225)</formula>
    </cfRule>
  </conditionalFormatting>
  <conditionalFormatting sqref="B1">
    <cfRule type="expression" dxfId="17" priority="10" stopIfTrue="1">
      <formula>AND(#REF!&gt;=500,#REF!&lt;=1225)</formula>
    </cfRule>
  </conditionalFormatting>
  <conditionalFormatting sqref="C11:C18 D10:E18">
    <cfRule type="expression" dxfId="16" priority="11" stopIfTrue="1">
      <formula>AND(AC67&gt;=500,AC67&lt;=1225)</formula>
    </cfRule>
  </conditionalFormatting>
  <conditionalFormatting sqref="F10:H18">
    <cfRule type="expression" dxfId="15" priority="12" stopIfTrue="1">
      <formula>AND(AC67&gt;=500,AC67&lt;=1225)</formula>
    </cfRule>
  </conditionalFormatting>
  <conditionalFormatting sqref="I10:K18">
    <cfRule type="expression" dxfId="14" priority="13" stopIfTrue="1">
      <formula>AND(AC67&gt;=500,AC67&lt;=1225)</formula>
    </cfRule>
  </conditionalFormatting>
  <conditionalFormatting sqref="C10">
    <cfRule type="expression" dxfId="13" priority="14" stopIfTrue="1">
      <formula>AND(AC67&gt;=500,AC67&lt;=1225)</formula>
    </cfRule>
  </conditionalFormatting>
  <hyperlinks>
    <hyperlink ref="L1" location="Índice!B22" display="ÍNDICE"/>
    <hyperlink ref="L34" location="Índice!A22" display="ÍNDICE"/>
  </hyperlinks>
  <pageMargins left="0.19685039370078741" right="0.19685039370078741" top="0.19685039370078741" bottom="0.19685039370078741" header="0" footer="0"/>
  <pageSetup paperSize="9" scale="57" orientation="landscape" verticalDpi="200" r:id="rId1"/>
  <headerFooter alignWithMargins="0"/>
  <rowBreaks count="1" manualBreakCount="1">
    <brk id="64" min="1" max="19" man="1"/>
  </rowBreaks>
  <colBreaks count="1" manualBreakCount="1">
    <brk id="20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 enableFormatConditionsCalculation="0"/>
  <dimension ref="B1:AV70"/>
  <sheetViews>
    <sheetView topLeftCell="A22" zoomScale="80" zoomScaleNormal="80" workbookViewId="0">
      <selection activeCell="N26" sqref="N26"/>
    </sheetView>
  </sheetViews>
  <sheetFormatPr baseColWidth="10" defaultRowHeight="12.75" x14ac:dyDescent="0.2"/>
  <cols>
    <col min="1" max="1" width="2.7109375" style="2" customWidth="1"/>
    <col min="2" max="2" width="39.5703125" style="2" customWidth="1"/>
    <col min="3" max="5" width="8.7109375" style="2" customWidth="1"/>
    <col min="6" max="11" width="9.7109375" style="2" customWidth="1"/>
    <col min="12" max="20" width="8.7109375" style="2" customWidth="1"/>
    <col min="21" max="16384" width="11.42578125" style="2"/>
  </cols>
  <sheetData>
    <row r="1" spans="2:35" ht="38.1" customHeight="1" x14ac:dyDescent="0.2">
      <c r="N1" s="345" t="s">
        <v>36</v>
      </c>
    </row>
    <row r="2" spans="2:35" ht="13.5" customHeight="1" x14ac:dyDescent="0.2"/>
    <row r="3" spans="2:35" s="268" customFormat="1" ht="20.25" customHeight="1" thickBot="1" x14ac:dyDescent="0.3">
      <c r="B3" s="363" t="s">
        <v>120</v>
      </c>
      <c r="C3" s="363"/>
      <c r="D3" s="363"/>
      <c r="E3" s="363"/>
      <c r="F3" s="363"/>
      <c r="G3" s="363"/>
      <c r="H3" s="363"/>
      <c r="I3" s="363"/>
      <c r="J3" s="363"/>
      <c r="K3" s="363"/>
      <c r="L3" s="260"/>
      <c r="M3" s="260"/>
      <c r="N3" s="260"/>
      <c r="O3" s="260"/>
      <c r="P3" s="260"/>
      <c r="Q3" s="260"/>
      <c r="R3" s="260"/>
      <c r="S3" s="260"/>
      <c r="T3" s="260"/>
    </row>
    <row r="4" spans="2:35" ht="12.75" customHeight="1" x14ac:dyDescent="0.2">
      <c r="B4" s="3"/>
      <c r="K4" s="70"/>
    </row>
    <row r="5" spans="2:35" ht="17.100000000000001" customHeight="1" x14ac:dyDescent="0.25">
      <c r="B5" s="136" t="s">
        <v>223</v>
      </c>
    </row>
    <row r="6" spans="2:35" ht="12.75" customHeight="1" x14ac:dyDescent="0.2"/>
    <row r="7" spans="2:35" s="241" customFormat="1" ht="42" customHeight="1" x14ac:dyDescent="0.2">
      <c r="B7" s="416"/>
      <c r="C7" s="416" t="s">
        <v>40</v>
      </c>
      <c r="D7" s="416"/>
      <c r="E7" s="416"/>
      <c r="F7" s="416" t="s">
        <v>5</v>
      </c>
      <c r="G7" s="416"/>
      <c r="H7" s="416"/>
      <c r="I7" s="416" t="s">
        <v>89</v>
      </c>
      <c r="J7" s="416"/>
      <c r="K7" s="416"/>
      <c r="L7" s="413" t="s">
        <v>6</v>
      </c>
      <c r="M7" s="414"/>
      <c r="N7" s="415"/>
      <c r="O7" s="413" t="s">
        <v>176</v>
      </c>
      <c r="P7" s="414"/>
      <c r="Q7" s="415"/>
      <c r="R7" s="413" t="s">
        <v>7</v>
      </c>
      <c r="S7" s="414"/>
      <c r="T7" s="415"/>
      <c r="AC7" s="299"/>
      <c r="AD7" s="299"/>
      <c r="AE7" s="299"/>
      <c r="AF7" s="299"/>
      <c r="AG7" s="299"/>
      <c r="AH7" s="299"/>
      <c r="AI7" s="299"/>
    </row>
    <row r="8" spans="2:35" s="241" customFormat="1" ht="12.75" customHeight="1" x14ac:dyDescent="0.2">
      <c r="B8" s="417"/>
      <c r="C8" s="222" t="s">
        <v>156</v>
      </c>
      <c r="D8" s="222" t="s">
        <v>141</v>
      </c>
      <c r="E8" s="222" t="s">
        <v>98</v>
      </c>
      <c r="F8" s="222" t="s">
        <v>156</v>
      </c>
      <c r="G8" s="222" t="s">
        <v>141</v>
      </c>
      <c r="H8" s="222" t="s">
        <v>98</v>
      </c>
      <c r="I8" s="222" t="s">
        <v>156</v>
      </c>
      <c r="J8" s="222" t="s">
        <v>141</v>
      </c>
      <c r="K8" s="222" t="s">
        <v>98</v>
      </c>
      <c r="L8" s="222" t="s">
        <v>156</v>
      </c>
      <c r="M8" s="222" t="s">
        <v>141</v>
      </c>
      <c r="N8" s="227" t="s">
        <v>98</v>
      </c>
      <c r="O8" s="222" t="s">
        <v>156</v>
      </c>
      <c r="P8" s="222" t="s">
        <v>141</v>
      </c>
      <c r="Q8" s="227" t="s">
        <v>98</v>
      </c>
      <c r="R8" s="222" t="s">
        <v>156</v>
      </c>
      <c r="S8" s="222" t="s">
        <v>141</v>
      </c>
      <c r="T8" s="222" t="s">
        <v>98</v>
      </c>
      <c r="AC8" s="299"/>
      <c r="AD8" s="299"/>
      <c r="AE8" s="299"/>
      <c r="AF8" s="299"/>
      <c r="AG8" s="299"/>
      <c r="AH8" s="299"/>
      <c r="AI8" s="299"/>
    </row>
    <row r="9" spans="2:35" ht="12.75" customHeight="1" x14ac:dyDescent="0.2">
      <c r="B9" s="103"/>
    </row>
    <row r="10" spans="2:35" ht="12.75" customHeight="1" x14ac:dyDescent="0.2">
      <c r="B10" s="143" t="s">
        <v>156</v>
      </c>
      <c r="C10" s="305">
        <v>100</v>
      </c>
      <c r="D10" s="305">
        <v>100</v>
      </c>
      <c r="E10" s="305">
        <v>100</v>
      </c>
      <c r="F10" s="142">
        <v>17551.881007372616</v>
      </c>
      <c r="G10" s="142">
        <v>19691.850909028602</v>
      </c>
      <c r="H10" s="142">
        <v>15113.509939121139</v>
      </c>
      <c r="I10" s="142">
        <v>19804.198904505654</v>
      </c>
      <c r="J10" s="142">
        <v>22278.966212162046</v>
      </c>
      <c r="K10" s="142">
        <v>16984.345691161572</v>
      </c>
      <c r="L10" s="157">
        <v>88.627068895876349</v>
      </c>
      <c r="M10" s="157">
        <v>88.387633077332197</v>
      </c>
      <c r="N10" s="157">
        <v>88.984940685622107</v>
      </c>
      <c r="O10" s="157">
        <v>100</v>
      </c>
      <c r="P10" s="157">
        <v>112.19225392855101</v>
      </c>
      <c r="Q10" s="157">
        <v>86.107636741456673</v>
      </c>
      <c r="R10" s="157">
        <v>100</v>
      </c>
      <c r="S10" s="157">
        <v>112.49617477379182</v>
      </c>
      <c r="T10" s="157">
        <v>85.761336639057205</v>
      </c>
    </row>
    <row r="11" spans="2:35" ht="12.75" customHeight="1" x14ac:dyDescent="0.2">
      <c r="B11" s="143"/>
      <c r="C11" s="305"/>
      <c r="D11" s="305"/>
      <c r="E11" s="305"/>
      <c r="F11" s="142"/>
      <c r="G11" s="142"/>
      <c r="H11" s="142"/>
      <c r="I11" s="142"/>
      <c r="J11" s="142"/>
      <c r="K11" s="142"/>
      <c r="L11" s="157"/>
      <c r="M11" s="157"/>
      <c r="N11" s="157"/>
      <c r="O11" s="157"/>
      <c r="P11" s="157"/>
      <c r="Q11" s="157"/>
      <c r="R11" s="157"/>
      <c r="S11" s="157"/>
      <c r="T11" s="157"/>
    </row>
    <row r="12" spans="2:35" ht="12.75" customHeight="1" x14ac:dyDescent="0.2">
      <c r="B12" s="143" t="s">
        <v>181</v>
      </c>
      <c r="C12" s="305">
        <v>69.819671456214749</v>
      </c>
      <c r="D12" s="305">
        <v>70.624700820902845</v>
      </c>
      <c r="E12" s="305">
        <v>68.902387381130637</v>
      </c>
      <c r="F12" s="142">
        <v>20753.708819583724</v>
      </c>
      <c r="G12" s="142">
        <v>23145.869289373746</v>
      </c>
      <c r="H12" s="142">
        <v>17959.847839800561</v>
      </c>
      <c r="I12" s="142">
        <v>21450.360629682229</v>
      </c>
      <c r="J12" s="142">
        <v>24103.03658891017</v>
      </c>
      <c r="K12" s="142">
        <v>18352.237427624979</v>
      </c>
      <c r="L12" s="157">
        <v>96.752260616380951</v>
      </c>
      <c r="M12" s="157">
        <v>96.028851817049414</v>
      </c>
      <c r="N12" s="157">
        <v>97.861897823783792</v>
      </c>
      <c r="O12" s="157">
        <v>118.24207793379063</v>
      </c>
      <c r="P12" s="157">
        <v>131.87116115732206</v>
      </c>
      <c r="Q12" s="157">
        <v>102.3243482123459</v>
      </c>
      <c r="R12" s="157">
        <v>108.31218537601163</v>
      </c>
      <c r="S12" s="157">
        <v>121.70669818624417</v>
      </c>
      <c r="T12" s="157">
        <v>92.668416006716939</v>
      </c>
    </row>
    <row r="13" spans="2:35" ht="12.75" customHeight="1" x14ac:dyDescent="0.2">
      <c r="B13" s="93" t="s">
        <v>106</v>
      </c>
      <c r="C13" s="305">
        <v>18.704573453636815</v>
      </c>
      <c r="D13" s="305">
        <v>19.088592691259066</v>
      </c>
      <c r="E13" s="305">
        <v>18.267005898156022</v>
      </c>
      <c r="F13" s="142">
        <v>8982.37250613775</v>
      </c>
      <c r="G13" s="142">
        <v>9885.2638458305082</v>
      </c>
      <c r="H13" s="142">
        <v>7907.3088972551741</v>
      </c>
      <c r="I13" s="142">
        <v>13048.320238228271</v>
      </c>
      <c r="J13" s="142">
        <v>14445.79064935669</v>
      </c>
      <c r="K13" s="142">
        <v>11384.366318805609</v>
      </c>
      <c r="L13" s="157">
        <v>68.8393014743896</v>
      </c>
      <c r="M13" s="157">
        <v>68.430064409598273</v>
      </c>
      <c r="N13" s="157">
        <v>69.457611217176392</v>
      </c>
      <c r="O13" s="157">
        <v>51.176124669286047</v>
      </c>
      <c r="P13" s="157">
        <v>56.320253320303578</v>
      </c>
      <c r="Q13" s="157">
        <v>45.051062583740922</v>
      </c>
      <c r="R13" s="157">
        <v>65.886634956285192</v>
      </c>
      <c r="S13" s="157">
        <v>72.943069896506287</v>
      </c>
      <c r="T13" s="157">
        <v>57.484609065482324</v>
      </c>
    </row>
    <row r="14" spans="2:35" ht="12.75" customHeight="1" x14ac:dyDescent="0.2">
      <c r="B14" s="38" t="s">
        <v>164</v>
      </c>
      <c r="C14" s="305">
        <v>8.5044828776559189</v>
      </c>
      <c r="D14" s="305">
        <v>7.7936712285594512</v>
      </c>
      <c r="E14" s="305">
        <v>9.3144113531880866</v>
      </c>
      <c r="F14" s="142">
        <v>13991.335874839455</v>
      </c>
      <c r="G14" s="142">
        <v>16209.026771067634</v>
      </c>
      <c r="H14" s="142">
        <v>11876.971596711894</v>
      </c>
      <c r="I14" s="142">
        <v>23587.500753346867</v>
      </c>
      <c r="J14" s="142">
        <v>27250.369495670027</v>
      </c>
      <c r="K14" s="142">
        <v>20095.292331781624</v>
      </c>
      <c r="L14" s="157">
        <v>59.316737373518485</v>
      </c>
      <c r="M14" s="157">
        <v>59.481860507040764</v>
      </c>
      <c r="N14" s="157">
        <v>59.103253640793866</v>
      </c>
      <c r="O14" s="157">
        <v>79.714167780435815</v>
      </c>
      <c r="P14" s="157">
        <v>92.349228918878154</v>
      </c>
      <c r="Q14" s="157">
        <v>67.667799204672164</v>
      </c>
      <c r="R14" s="157">
        <v>119.10353388735393</v>
      </c>
      <c r="S14" s="157">
        <v>137.59894872329471</v>
      </c>
      <c r="T14" s="157">
        <v>101.46985711807683</v>
      </c>
    </row>
    <row r="15" spans="2:35" s="169" customFormat="1" ht="12.75" customHeight="1" x14ac:dyDescent="0.2">
      <c r="B15" s="194" t="s">
        <v>165</v>
      </c>
      <c r="C15" s="305">
        <v>2.9712722124925182</v>
      </c>
      <c r="D15" s="305">
        <v>2.4930352592786402</v>
      </c>
      <c r="E15" s="305">
        <v>3.5161953675252478</v>
      </c>
      <c r="F15" s="142">
        <v>6451.9321599872146</v>
      </c>
      <c r="G15" s="142">
        <v>7818.3396088252866</v>
      </c>
      <c r="H15" s="142">
        <v>5348.0371355622001</v>
      </c>
      <c r="I15" s="142">
        <v>12822.789471328031</v>
      </c>
      <c r="J15" s="142">
        <v>15040.556925462057</v>
      </c>
      <c r="K15" s="142">
        <v>11031.096620098235</v>
      </c>
      <c r="L15" s="157">
        <v>50.316135770721665</v>
      </c>
      <c r="M15" s="157">
        <v>51.98171615300808</v>
      </c>
      <c r="N15" s="157">
        <v>48.481463989883665</v>
      </c>
      <c r="O15" s="157">
        <v>36.759206362424059</v>
      </c>
      <c r="P15" s="157">
        <v>44.544169400084336</v>
      </c>
      <c r="Q15" s="157">
        <v>30.469880312633006</v>
      </c>
      <c r="R15" s="157">
        <v>64.747832180228798</v>
      </c>
      <c r="S15" s="157">
        <v>75.94630309454314</v>
      </c>
      <c r="T15" s="157">
        <v>55.700796953662937</v>
      </c>
    </row>
    <row r="16" spans="2:35" ht="12.75" customHeight="1" x14ac:dyDescent="0.2">
      <c r="B16" s="96"/>
      <c r="C16" s="96"/>
      <c r="D16" s="96"/>
      <c r="E16" s="96"/>
      <c r="F16" s="418"/>
      <c r="G16" s="418"/>
      <c r="H16" s="418"/>
      <c r="I16" s="418"/>
      <c r="J16" s="418"/>
      <c r="K16" s="418"/>
      <c r="L16" s="96"/>
      <c r="M16" s="96"/>
      <c r="N16" s="96"/>
      <c r="O16" s="418"/>
      <c r="P16" s="418"/>
      <c r="Q16" s="418"/>
      <c r="R16" s="418"/>
      <c r="S16" s="418"/>
      <c r="T16" s="418"/>
    </row>
    <row r="17" spans="2:20" ht="12.75" customHeight="1" x14ac:dyDescent="0.2">
      <c r="B17" s="5"/>
      <c r="C17" s="5"/>
      <c r="D17" s="5"/>
      <c r="E17" s="5"/>
      <c r="F17" s="141"/>
      <c r="G17" s="185"/>
      <c r="H17" s="185"/>
      <c r="I17" s="185"/>
      <c r="J17" s="92"/>
      <c r="K17" s="185"/>
      <c r="L17" s="185"/>
      <c r="M17" s="185"/>
      <c r="N17" s="5"/>
    </row>
    <row r="18" spans="2:20" ht="12.75" customHeight="1" x14ac:dyDescent="0.2">
      <c r="B18" s="411" t="s">
        <v>208</v>
      </c>
      <c r="C18" s="411"/>
      <c r="D18" s="411"/>
      <c r="E18" s="411"/>
      <c r="F18" s="411"/>
      <c r="G18" s="411"/>
      <c r="H18" s="411"/>
      <c r="I18" s="411"/>
      <c r="J18" s="411"/>
      <c r="K18" s="411"/>
      <c r="L18" s="411"/>
      <c r="M18" s="411"/>
      <c r="N18" s="411"/>
      <c r="O18" s="411"/>
      <c r="P18" s="411"/>
      <c r="Q18" s="411"/>
      <c r="R18" s="411"/>
      <c r="S18" s="411"/>
      <c r="T18" s="411"/>
    </row>
    <row r="19" spans="2:20" ht="12.75" customHeight="1" x14ac:dyDescent="0.2">
      <c r="B19" s="267" t="s">
        <v>216</v>
      </c>
      <c r="C19" s="266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</row>
    <row r="20" spans="2:20" ht="12.75" customHeight="1" x14ac:dyDescent="0.2">
      <c r="B20" s="267" t="s">
        <v>217</v>
      </c>
      <c r="C20" s="266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</row>
    <row r="21" spans="2:20" s="169" customFormat="1" ht="12.75" customHeight="1" x14ac:dyDescent="0.2">
      <c r="B21" s="2"/>
      <c r="C21" s="2"/>
      <c r="D21" s="2"/>
      <c r="E21" s="5"/>
      <c r="F21" s="141"/>
      <c r="G21" s="5"/>
      <c r="H21" s="2"/>
      <c r="I21" s="2"/>
      <c r="J21" s="2"/>
      <c r="K21" s="2"/>
      <c r="L21" s="2"/>
      <c r="M21" s="2"/>
      <c r="N21" s="2"/>
    </row>
    <row r="22" spans="2:20" ht="12.75" customHeight="1" x14ac:dyDescent="0.2">
      <c r="B22" s="364" t="s">
        <v>188</v>
      </c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</row>
    <row r="23" spans="2:20" ht="12.75" customHeight="1" x14ac:dyDescent="0.2"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</row>
    <row r="24" spans="2:20" s="87" customFormat="1" ht="12.75" customHeight="1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9"/>
      <c r="P24" s="99"/>
    </row>
    <row r="25" spans="2:20" ht="12.75" customHeight="1" x14ac:dyDescent="0.2">
      <c r="J25" s="169"/>
    </row>
    <row r="26" spans="2:20" ht="12.75" customHeight="1" x14ac:dyDescent="0.2">
      <c r="J26" s="171"/>
      <c r="N26" s="345" t="s">
        <v>36</v>
      </c>
    </row>
    <row r="27" spans="2:20" ht="12.75" customHeight="1" x14ac:dyDescent="0.2">
      <c r="J27" s="171"/>
    </row>
    <row r="28" spans="2:20" ht="12.75" customHeight="1" x14ac:dyDescent="0.2">
      <c r="J28" s="171"/>
    </row>
    <row r="29" spans="2:20" ht="12.75" customHeight="1" x14ac:dyDescent="0.2">
      <c r="J29" s="171"/>
    </row>
    <row r="30" spans="2:20" ht="12.75" customHeight="1" x14ac:dyDescent="0.2">
      <c r="J30" s="171"/>
    </row>
    <row r="31" spans="2:20" ht="12.75" customHeight="1" x14ac:dyDescent="0.2">
      <c r="J31" s="171"/>
    </row>
    <row r="32" spans="2:20" ht="12.75" customHeight="1" x14ac:dyDescent="0.2">
      <c r="J32" s="171"/>
    </row>
    <row r="33" spans="45:48" ht="12.75" customHeight="1" x14ac:dyDescent="0.2">
      <c r="AS33" s="281"/>
      <c r="AT33" s="281" t="s">
        <v>157</v>
      </c>
      <c r="AU33" s="281" t="s">
        <v>152</v>
      </c>
      <c r="AV33" s="281" t="s">
        <v>153</v>
      </c>
    </row>
    <row r="34" spans="45:48" ht="12.75" customHeight="1" x14ac:dyDescent="0.2">
      <c r="AS34" s="278" t="s">
        <v>156</v>
      </c>
      <c r="AT34" s="278">
        <v>15787850</v>
      </c>
      <c r="AU34" s="278">
        <v>8408425</v>
      </c>
      <c r="AV34" s="278">
        <v>7379425</v>
      </c>
    </row>
    <row r="35" spans="45:48" ht="12.75" customHeight="1" x14ac:dyDescent="0.2">
      <c r="AS35" s="278"/>
      <c r="AT35" s="278"/>
      <c r="AU35" s="278"/>
      <c r="AV35" s="278"/>
    </row>
    <row r="36" spans="45:48" ht="12.75" customHeight="1" x14ac:dyDescent="0.2">
      <c r="AS36" s="276" t="s">
        <v>181</v>
      </c>
      <c r="AT36" s="278">
        <v>11023025</v>
      </c>
      <c r="AU36" s="278">
        <v>5938425</v>
      </c>
      <c r="AV36" s="278">
        <v>5084600</v>
      </c>
    </row>
    <row r="37" spans="45:48" ht="12.75" customHeight="1" x14ac:dyDescent="0.2">
      <c r="AS37" s="276" t="s">
        <v>106</v>
      </c>
      <c r="AT37" s="278">
        <v>2953050</v>
      </c>
      <c r="AU37" s="278">
        <v>1605050</v>
      </c>
      <c r="AV37" s="278">
        <v>1348000</v>
      </c>
    </row>
    <row r="38" spans="45:48" ht="12.75" customHeight="1" x14ac:dyDescent="0.2">
      <c r="AS38" s="278" t="s">
        <v>164</v>
      </c>
      <c r="AT38" s="278">
        <v>1342675</v>
      </c>
      <c r="AU38" s="278">
        <v>655325</v>
      </c>
      <c r="AV38" s="278">
        <v>687350</v>
      </c>
    </row>
    <row r="39" spans="45:48" ht="12.75" customHeight="1" x14ac:dyDescent="0.2">
      <c r="AS39" s="286" t="s">
        <v>165</v>
      </c>
      <c r="AT39" s="278">
        <v>469100</v>
      </c>
      <c r="AU39" s="278">
        <v>209625</v>
      </c>
      <c r="AV39" s="278">
        <v>259475</v>
      </c>
    </row>
    <row r="40" spans="45:48" ht="12.75" customHeight="1" x14ac:dyDescent="0.2">
      <c r="AS40" s="284"/>
      <c r="AT40" s="284"/>
      <c r="AU40" s="284"/>
      <c r="AV40" s="284"/>
    </row>
    <row r="41" spans="45:48" ht="12.75" customHeight="1" x14ac:dyDescent="0.2"/>
    <row r="42" spans="45:48" ht="12.75" customHeight="1" x14ac:dyDescent="0.2"/>
    <row r="43" spans="45:48" ht="12.75" customHeight="1" x14ac:dyDescent="0.2"/>
    <row r="44" spans="45:48" ht="12.75" customHeight="1" x14ac:dyDescent="0.2"/>
    <row r="45" spans="45:48" ht="12.75" customHeight="1" x14ac:dyDescent="0.2"/>
    <row r="46" spans="45:48" ht="12.75" customHeight="1" x14ac:dyDescent="0.2"/>
    <row r="47" spans="45:48" ht="12.75" customHeight="1" x14ac:dyDescent="0.2"/>
    <row r="48" spans="45:48" ht="12.75" customHeight="1" x14ac:dyDescent="0.2"/>
    <row r="49" spans="2:35" ht="12.75" customHeight="1" x14ac:dyDescent="0.2"/>
    <row r="50" spans="2:35" ht="12.75" customHeight="1" x14ac:dyDescent="0.2"/>
    <row r="51" spans="2:35" ht="12.75" customHeight="1" x14ac:dyDescent="0.2"/>
    <row r="52" spans="2:35" ht="12.75" customHeight="1" x14ac:dyDescent="0.2"/>
    <row r="53" spans="2:35" ht="12.75" customHeight="1" x14ac:dyDescent="0.2">
      <c r="AI53" s="169"/>
    </row>
    <row r="54" spans="2:35" ht="12.75" customHeight="1" x14ac:dyDescent="0.2">
      <c r="AI54" s="169"/>
    </row>
    <row r="55" spans="2:35" ht="12.75" customHeight="1" x14ac:dyDescent="0.2">
      <c r="AI55" s="169"/>
    </row>
    <row r="56" spans="2:35" ht="12.75" customHeight="1" x14ac:dyDescent="0.2">
      <c r="AI56" s="169"/>
    </row>
    <row r="57" spans="2:35" ht="12.75" customHeight="1" x14ac:dyDescent="0.2">
      <c r="B57" s="169"/>
      <c r="C57" s="169"/>
      <c r="D57" s="169"/>
      <c r="E57" s="169"/>
      <c r="F57" s="169"/>
      <c r="G57" s="169"/>
      <c r="H57" s="171"/>
      <c r="AI57" s="169"/>
    </row>
    <row r="58" spans="2:35" ht="12.75" customHeight="1" x14ac:dyDescent="0.2">
      <c r="G58" s="171"/>
      <c r="H58" s="171"/>
      <c r="AI58" s="169"/>
    </row>
    <row r="59" spans="2:35" ht="12.75" customHeight="1" x14ac:dyDescent="0.2">
      <c r="G59" s="171"/>
      <c r="H59" s="171"/>
      <c r="AI59" s="169"/>
    </row>
    <row r="60" spans="2:35" ht="12.75" customHeight="1" x14ac:dyDescent="0.2">
      <c r="G60" s="171"/>
      <c r="H60" s="171"/>
      <c r="AI60" s="169"/>
    </row>
    <row r="61" spans="2:35" ht="12.75" customHeight="1" x14ac:dyDescent="0.2">
      <c r="G61" s="171"/>
      <c r="H61" s="171"/>
    </row>
    <row r="62" spans="2:35" ht="12.75" customHeight="1" x14ac:dyDescent="0.2">
      <c r="G62" s="171"/>
      <c r="H62" s="171"/>
    </row>
    <row r="63" spans="2:35" ht="12.75" customHeight="1" x14ac:dyDescent="0.2">
      <c r="G63" s="171"/>
      <c r="H63" s="171"/>
    </row>
    <row r="64" spans="2:35" ht="12.75" customHeight="1" x14ac:dyDescent="0.2">
      <c r="G64" s="171"/>
      <c r="H64" s="171"/>
    </row>
    <row r="65" spans="2:8" x14ac:dyDescent="0.2">
      <c r="G65" s="171"/>
      <c r="H65" s="171"/>
    </row>
    <row r="66" spans="2:8" x14ac:dyDescent="0.2">
      <c r="B66" s="316"/>
      <c r="C66" s="317"/>
      <c r="D66" s="317"/>
      <c r="E66" s="317"/>
      <c r="F66" s="171"/>
      <c r="G66" s="171"/>
      <c r="H66" s="171"/>
    </row>
    <row r="67" spans="2:8" x14ac:dyDescent="0.2">
      <c r="B67" s="316"/>
      <c r="C67" s="317"/>
      <c r="D67" s="103"/>
      <c r="E67" s="103"/>
      <c r="F67" s="171"/>
      <c r="G67" s="171"/>
      <c r="H67" s="171"/>
    </row>
    <row r="68" spans="2:8" x14ac:dyDescent="0.2">
      <c r="B68" s="316"/>
      <c r="C68" s="317"/>
      <c r="D68" s="317"/>
      <c r="E68" s="317"/>
      <c r="F68" s="171"/>
      <c r="G68" s="171"/>
      <c r="H68" s="171"/>
    </row>
    <row r="69" spans="2:8" x14ac:dyDescent="0.2">
      <c r="B69" s="171"/>
      <c r="C69" s="171"/>
      <c r="D69" s="171"/>
      <c r="E69" s="171"/>
      <c r="F69" s="171"/>
      <c r="G69" s="171"/>
      <c r="H69" s="171"/>
    </row>
    <row r="70" spans="2:8" x14ac:dyDescent="0.2">
      <c r="B70" s="171"/>
      <c r="C70" s="171"/>
      <c r="D70" s="171"/>
      <c r="E70" s="171"/>
      <c r="F70" s="171"/>
      <c r="G70" s="171"/>
      <c r="H70" s="171"/>
    </row>
  </sheetData>
  <mergeCells count="14">
    <mergeCell ref="B22:N22"/>
    <mergeCell ref="R16:T16"/>
    <mergeCell ref="O16:Q16"/>
    <mergeCell ref="B18:T18"/>
    <mergeCell ref="F16:H16"/>
    <mergeCell ref="I16:K16"/>
    <mergeCell ref="R7:T7"/>
    <mergeCell ref="L7:N7"/>
    <mergeCell ref="O7:Q7"/>
    <mergeCell ref="B3:K3"/>
    <mergeCell ref="B7:B8"/>
    <mergeCell ref="C7:E7"/>
    <mergeCell ref="F7:H7"/>
    <mergeCell ref="I7:K7"/>
  </mergeCells>
  <phoneticPr fontId="25" type="noConversion"/>
  <conditionalFormatting sqref="O10:Q15">
    <cfRule type="expression" dxfId="12" priority="40" stopIfTrue="1">
      <formula>AND(G26&gt;=500,G26&lt;=1225)</formula>
    </cfRule>
  </conditionalFormatting>
  <conditionalFormatting sqref="I10:K15">
    <cfRule type="expression" dxfId="11" priority="2" stopIfTrue="1">
      <formula>AND(G26&gt;=500,G26&lt;=1225)</formula>
    </cfRule>
  </conditionalFormatting>
  <conditionalFormatting sqref="L10:N15">
    <cfRule type="expression" dxfId="10" priority="43" stopIfTrue="1">
      <formula>AND(AS36&gt;=500,AS36&lt;=1225)</formula>
    </cfRule>
  </conditionalFormatting>
  <conditionalFormatting sqref="F10:H15">
    <cfRule type="expression" dxfId="9" priority="44" stopIfTrue="1">
      <formula>AND(AS36&gt;=500,AS36&lt;=1225)</formula>
    </cfRule>
  </conditionalFormatting>
  <conditionalFormatting sqref="C10:E15">
    <cfRule type="expression" dxfId="8" priority="6" stopIfTrue="1">
      <formula>AND(AS36&gt;=500,AS36&lt;=1225)</formula>
    </cfRule>
  </conditionalFormatting>
  <conditionalFormatting sqref="R10:T15">
    <cfRule type="expression" dxfId="7" priority="46" stopIfTrue="1">
      <formula>AND(#REF!&gt;=500,#REF!&lt;=1225)</formula>
    </cfRule>
  </conditionalFormatting>
  <hyperlinks>
    <hyperlink ref="N1" location="Índice!B23" display="ÍNDICE"/>
    <hyperlink ref="N26" location="Índice!A23" display="ÍNDICE"/>
  </hyperlinks>
  <pageMargins left="0.19685039370078741" right="0.19685039370078741" top="0.19685039370078741" bottom="0.19685039370078741" header="0" footer="0"/>
  <pageSetup paperSize="9" scale="53" orientation="landscape" horizontalDpi="4294967293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AI83"/>
  <sheetViews>
    <sheetView zoomScale="80" zoomScaleNormal="80" workbookViewId="0">
      <selection activeCell="K1" sqref="K1"/>
    </sheetView>
  </sheetViews>
  <sheetFormatPr baseColWidth="10" defaultRowHeight="12.75" x14ac:dyDescent="0.2"/>
  <cols>
    <col min="1" max="1" width="2.7109375" style="2" customWidth="1"/>
    <col min="2" max="2" width="47.7109375" customWidth="1"/>
    <col min="14" max="35" width="11.42578125" style="2"/>
  </cols>
  <sheetData>
    <row r="1" spans="2:13" ht="38.1" customHeight="1" x14ac:dyDescent="0.2">
      <c r="B1" s="21"/>
      <c r="C1" s="46"/>
      <c r="D1" s="46"/>
      <c r="E1" s="46"/>
      <c r="F1" s="46"/>
      <c r="G1" s="46"/>
      <c r="H1" s="46"/>
      <c r="I1" s="2"/>
      <c r="J1" s="2"/>
      <c r="K1" s="345" t="s">
        <v>36</v>
      </c>
      <c r="L1" s="5"/>
    </row>
    <row r="2" spans="2:13" ht="13.5" customHeight="1" x14ac:dyDescent="0.2">
      <c r="B2" s="21"/>
      <c r="C2" s="46"/>
      <c r="D2" s="46"/>
      <c r="E2" s="46"/>
      <c r="F2" s="46"/>
      <c r="G2" s="46"/>
      <c r="H2" s="46"/>
      <c r="I2" s="2"/>
      <c r="J2" s="2"/>
      <c r="K2" s="2"/>
      <c r="L2" s="2"/>
      <c r="M2" s="5"/>
    </row>
    <row r="3" spans="2:13" ht="20.25" customHeight="1" thickBot="1" x14ac:dyDescent="0.25">
      <c r="B3" s="363" t="s">
        <v>120</v>
      </c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</row>
    <row r="4" spans="2:13" ht="12.75" customHeight="1" x14ac:dyDescent="0.2">
      <c r="B4" s="2"/>
      <c r="C4" s="46"/>
      <c r="D4" s="46"/>
      <c r="E4" s="46"/>
      <c r="F4" s="46"/>
      <c r="G4" s="49"/>
      <c r="H4" s="46"/>
      <c r="I4" s="2"/>
      <c r="J4" s="2"/>
      <c r="K4" s="2"/>
      <c r="L4" s="2"/>
      <c r="M4" s="2"/>
    </row>
    <row r="5" spans="2:13" ht="35.1" customHeight="1" x14ac:dyDescent="0.2">
      <c r="B5" s="387" t="s">
        <v>224</v>
      </c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</row>
    <row r="6" spans="2:13" ht="12.75" customHeight="1" x14ac:dyDescent="0.2">
      <c r="B6" s="2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</row>
    <row r="7" spans="2:13" ht="12.75" customHeight="1" x14ac:dyDescent="0.2">
      <c r="B7" s="381"/>
      <c r="C7" s="365" t="s">
        <v>20</v>
      </c>
      <c r="D7" s="365"/>
      <c r="E7" s="365"/>
      <c r="F7" s="365"/>
      <c r="G7" s="365"/>
      <c r="H7" s="365"/>
      <c r="I7" s="365"/>
      <c r="J7" s="365"/>
      <c r="K7" s="365"/>
      <c r="L7" s="365"/>
      <c r="M7" s="365"/>
    </row>
    <row r="8" spans="2:13" ht="12.75" customHeight="1" x14ac:dyDescent="0.2">
      <c r="B8" s="381"/>
      <c r="C8" s="368" t="s">
        <v>156</v>
      </c>
      <c r="D8" s="365" t="s">
        <v>141</v>
      </c>
      <c r="E8" s="365"/>
      <c r="F8" s="365"/>
      <c r="G8" s="365"/>
      <c r="H8" s="365"/>
      <c r="I8" s="365" t="s">
        <v>98</v>
      </c>
      <c r="J8" s="365"/>
      <c r="K8" s="365"/>
      <c r="L8" s="365"/>
      <c r="M8" s="365"/>
    </row>
    <row r="9" spans="2:13" ht="12.75" customHeight="1" x14ac:dyDescent="0.2">
      <c r="B9" s="381"/>
      <c r="C9" s="369"/>
      <c r="D9" s="243" t="s">
        <v>156</v>
      </c>
      <c r="E9" s="243" t="s">
        <v>158</v>
      </c>
      <c r="F9" s="243" t="s">
        <v>159</v>
      </c>
      <c r="G9" s="243" t="s">
        <v>160</v>
      </c>
      <c r="H9" s="243" t="s">
        <v>154</v>
      </c>
      <c r="I9" s="243" t="s">
        <v>156</v>
      </c>
      <c r="J9" s="243" t="s">
        <v>158</v>
      </c>
      <c r="K9" s="243" t="s">
        <v>159</v>
      </c>
      <c r="L9" s="243" t="s">
        <v>160</v>
      </c>
      <c r="M9" s="243" t="s">
        <v>154</v>
      </c>
    </row>
    <row r="10" spans="2:13" ht="12.75" customHeight="1" x14ac:dyDescent="0.2">
      <c r="B10" s="261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</row>
    <row r="11" spans="2:13" ht="12.75" customHeight="1" x14ac:dyDescent="0.2">
      <c r="B11" s="263" t="s">
        <v>8</v>
      </c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</row>
    <row r="12" spans="2:13" ht="12.75" customHeight="1" x14ac:dyDescent="0.2">
      <c r="B12" s="205" t="s">
        <v>102</v>
      </c>
      <c r="C12" s="151">
        <v>8587.5400000000009</v>
      </c>
      <c r="D12" s="151">
        <v>9899.7800000000007</v>
      </c>
      <c r="E12" s="151">
        <v>6219.45</v>
      </c>
      <c r="F12" s="151">
        <v>10782.555</v>
      </c>
      <c r="G12" s="151">
        <v>12036.74</v>
      </c>
      <c r="H12" s="151">
        <v>7300.37</v>
      </c>
      <c r="I12" s="151">
        <v>7500.26</v>
      </c>
      <c r="J12" s="151">
        <v>5390.4</v>
      </c>
      <c r="K12" s="151">
        <v>8078.42</v>
      </c>
      <c r="L12" s="151">
        <v>8420.4</v>
      </c>
      <c r="M12" s="151">
        <v>4976.34</v>
      </c>
    </row>
    <row r="13" spans="2:13" ht="12.75" customHeight="1" x14ac:dyDescent="0.2">
      <c r="B13" s="205" t="s">
        <v>104</v>
      </c>
      <c r="C13" s="151">
        <v>15956.19</v>
      </c>
      <c r="D13" s="151">
        <v>17691.84</v>
      </c>
      <c r="E13" s="151">
        <v>10880.79</v>
      </c>
      <c r="F13" s="151">
        <v>17794.224999999999</v>
      </c>
      <c r="G13" s="151">
        <v>20725.62</v>
      </c>
      <c r="H13" s="151">
        <v>16942.7</v>
      </c>
      <c r="I13" s="151">
        <v>13995.055</v>
      </c>
      <c r="J13" s="151">
        <v>9388.1149999999998</v>
      </c>
      <c r="K13" s="151">
        <v>14280.49</v>
      </c>
      <c r="L13" s="151">
        <v>16270.4</v>
      </c>
      <c r="M13" s="151">
        <v>11409.74</v>
      </c>
    </row>
    <row r="14" spans="2:13" ht="12.75" customHeight="1" x14ac:dyDescent="0.2">
      <c r="B14" s="205" t="s">
        <v>103</v>
      </c>
      <c r="C14" s="151">
        <v>25352.13</v>
      </c>
      <c r="D14" s="151">
        <v>27844.080000000002</v>
      </c>
      <c r="E14" s="151">
        <v>16477.37</v>
      </c>
      <c r="F14" s="151">
        <v>26986.044999999998</v>
      </c>
      <c r="G14" s="151">
        <v>33919.050000000003</v>
      </c>
      <c r="H14" s="151">
        <v>34992.269999999997</v>
      </c>
      <c r="I14" s="151">
        <v>22674.04</v>
      </c>
      <c r="J14" s="151">
        <v>14462.01</v>
      </c>
      <c r="K14" s="151">
        <v>22543.99</v>
      </c>
      <c r="L14" s="151">
        <v>26109.56</v>
      </c>
      <c r="M14" s="151">
        <v>19749.34</v>
      </c>
    </row>
    <row r="15" spans="2:13" ht="12.75" customHeight="1" x14ac:dyDescent="0.2">
      <c r="B15" s="205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</row>
    <row r="16" spans="2:13" ht="12.75" customHeight="1" x14ac:dyDescent="0.2">
      <c r="B16" s="205" t="s">
        <v>10</v>
      </c>
      <c r="C16" s="151">
        <v>20077.132454406681</v>
      </c>
      <c r="D16" s="151">
        <v>22533.415603917325</v>
      </c>
      <c r="E16" s="151">
        <v>12378.228241318478</v>
      </c>
      <c r="F16" s="151">
        <v>21379.051544702568</v>
      </c>
      <c r="G16" s="151">
        <v>27163.00680086355</v>
      </c>
      <c r="H16" s="151">
        <v>31523.221158594581</v>
      </c>
      <c r="I16" s="151">
        <v>17275.320248918302</v>
      </c>
      <c r="J16" s="151">
        <v>10923.638540136235</v>
      </c>
      <c r="K16" s="151">
        <v>17202.002471431944</v>
      </c>
      <c r="L16" s="151">
        <v>19892.561077535091</v>
      </c>
      <c r="M16" s="151">
        <v>16080.896220735776</v>
      </c>
    </row>
    <row r="17" spans="2:13" ht="12.75" customHeight="1" x14ac:dyDescent="0.2">
      <c r="B17" s="209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</row>
    <row r="18" spans="2:13" ht="12.75" customHeight="1" x14ac:dyDescent="0.2">
      <c r="B18" s="205" t="s">
        <v>46</v>
      </c>
      <c r="C18" s="152">
        <v>100</v>
      </c>
      <c r="D18" s="152">
        <v>112.23423292688155</v>
      </c>
      <c r="E18" s="152">
        <v>61.65336742898068</v>
      </c>
      <c r="F18" s="152">
        <v>106.4845868465152</v>
      </c>
      <c r="G18" s="152">
        <v>135.29325894795105</v>
      </c>
      <c r="H18" s="152">
        <v>157.01057524116513</v>
      </c>
      <c r="I18" s="152">
        <v>86.044759071789585</v>
      </c>
      <c r="J18" s="152">
        <v>54.40836018262474</v>
      </c>
      <c r="K18" s="152">
        <v>85.679578547863386</v>
      </c>
      <c r="L18" s="152">
        <v>99.080688553055396</v>
      </c>
      <c r="M18" s="152">
        <v>80.095582659794729</v>
      </c>
    </row>
    <row r="19" spans="2:13" ht="12.75" customHeight="1" x14ac:dyDescent="0.2">
      <c r="B19" s="209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</row>
    <row r="20" spans="2:13" ht="12.75" customHeight="1" x14ac:dyDescent="0.2">
      <c r="B20" s="205" t="s">
        <v>179</v>
      </c>
      <c r="C20" s="151">
        <v>13484625</v>
      </c>
      <c r="D20" s="151">
        <v>7185375</v>
      </c>
      <c r="E20" s="151">
        <v>1005725</v>
      </c>
      <c r="F20" s="151">
        <v>3220200</v>
      </c>
      <c r="G20" s="151">
        <v>2906800</v>
      </c>
      <c r="H20" s="151">
        <v>52650</v>
      </c>
      <c r="I20" s="151">
        <v>6299250</v>
      </c>
      <c r="J20" s="151">
        <v>946150</v>
      </c>
      <c r="K20" s="151">
        <v>2920675</v>
      </c>
      <c r="L20" s="151">
        <v>2395050</v>
      </c>
      <c r="M20" s="151">
        <v>37375</v>
      </c>
    </row>
    <row r="21" spans="2:13" ht="12.75" customHeight="1" x14ac:dyDescent="0.2">
      <c r="B21" s="36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</row>
    <row r="22" spans="2:13" ht="12.75" customHeight="1" x14ac:dyDescent="0.2">
      <c r="B22" s="263" t="s">
        <v>9</v>
      </c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</row>
    <row r="23" spans="2:13" ht="12.75" customHeight="1" x14ac:dyDescent="0.2">
      <c r="B23" s="205" t="s">
        <v>102</v>
      </c>
      <c r="C23" s="151">
        <v>10610.1</v>
      </c>
      <c r="D23" s="151">
        <v>12220.04</v>
      </c>
      <c r="E23" s="151">
        <v>7419.41</v>
      </c>
      <c r="F23" s="151">
        <v>12699.82</v>
      </c>
      <c r="G23" s="151">
        <v>15083.965</v>
      </c>
      <c r="H23" s="151">
        <v>17577.580000000002</v>
      </c>
      <c r="I23" s="151">
        <v>9230.44</v>
      </c>
      <c r="J23" s="151">
        <v>6630.43</v>
      </c>
      <c r="K23" s="151">
        <v>9906.76</v>
      </c>
      <c r="L23" s="151">
        <v>10432.35</v>
      </c>
      <c r="M23" s="151">
        <v>9802.9</v>
      </c>
    </row>
    <row r="24" spans="2:13" ht="12.75" customHeight="1" x14ac:dyDescent="0.2">
      <c r="B24" s="205" t="s">
        <v>104</v>
      </c>
      <c r="C24" s="151">
        <v>17348.2</v>
      </c>
      <c r="D24" s="151">
        <v>19167.37</v>
      </c>
      <c r="E24" s="151">
        <v>11976.1</v>
      </c>
      <c r="F24" s="151">
        <v>18920.740000000002</v>
      </c>
      <c r="G24" s="151">
        <v>22862.959999999999</v>
      </c>
      <c r="H24" s="151">
        <v>28833.84</v>
      </c>
      <c r="I24" s="151">
        <v>15225.32</v>
      </c>
      <c r="J24" s="151">
        <v>10492.305</v>
      </c>
      <c r="K24" s="151">
        <v>15522.83</v>
      </c>
      <c r="L24" s="151">
        <v>17738.754999999997</v>
      </c>
      <c r="M24" s="151">
        <v>16848.310000000001</v>
      </c>
    </row>
    <row r="25" spans="2:13" ht="12.75" customHeight="1" x14ac:dyDescent="0.2">
      <c r="B25" s="205" t="s">
        <v>103</v>
      </c>
      <c r="C25" s="151">
        <v>27182.84</v>
      </c>
      <c r="D25" s="151">
        <v>29929.17</v>
      </c>
      <c r="E25" s="151">
        <v>17183.43</v>
      </c>
      <c r="F25" s="151">
        <v>28402.21</v>
      </c>
      <c r="G25" s="151">
        <v>36520.904999999999</v>
      </c>
      <c r="H25" s="151">
        <v>49822.7</v>
      </c>
      <c r="I25" s="151">
        <v>24174.07</v>
      </c>
      <c r="J25" s="151">
        <v>15265.97</v>
      </c>
      <c r="K25" s="151">
        <v>24081.06</v>
      </c>
      <c r="L25" s="151">
        <v>27851.25</v>
      </c>
      <c r="M25" s="151">
        <v>27655.43</v>
      </c>
    </row>
    <row r="26" spans="2:13" ht="12.75" customHeight="1" x14ac:dyDescent="0.2">
      <c r="B26" s="205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</row>
    <row r="27" spans="2:13" ht="12.75" customHeight="1" x14ac:dyDescent="0.2">
      <c r="B27" s="205" t="s">
        <v>10</v>
      </c>
      <c r="C27" s="151">
        <v>22226.785039443017</v>
      </c>
      <c r="D27" s="151">
        <v>25002.350572481817</v>
      </c>
      <c r="E27" s="151">
        <v>13429.81428397422</v>
      </c>
      <c r="F27" s="151">
        <v>23240.841554716812</v>
      </c>
      <c r="G27" s="151">
        <v>30598.961285606165</v>
      </c>
      <c r="H27" s="151">
        <v>44811.892393162416</v>
      </c>
      <c r="I27" s="151">
        <v>19060.776515894937</v>
      </c>
      <c r="J27" s="151">
        <v>11994.43322517573</v>
      </c>
      <c r="K27" s="151">
        <v>18965.998020063347</v>
      </c>
      <c r="L27" s="151">
        <v>21914.984204087512</v>
      </c>
      <c r="M27" s="151">
        <v>22449.880575250838</v>
      </c>
    </row>
    <row r="28" spans="2:13" ht="12.75" customHeight="1" x14ac:dyDescent="0.2">
      <c r="B28" s="209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</row>
    <row r="29" spans="2:13" ht="12.75" customHeight="1" x14ac:dyDescent="0.2">
      <c r="B29" s="205" t="s">
        <v>47</v>
      </c>
      <c r="C29" s="152">
        <v>99.999999999999986</v>
      </c>
      <c r="D29" s="152">
        <v>112.48748088449751</v>
      </c>
      <c r="E29" s="152">
        <v>60.421758073162877</v>
      </c>
      <c r="F29" s="152">
        <v>104.56231755278273</v>
      </c>
      <c r="G29" s="152">
        <v>137.6670590519777</v>
      </c>
      <c r="H29" s="152">
        <v>201.6121194029659</v>
      </c>
      <c r="I29" s="152">
        <v>85.755886341952873</v>
      </c>
      <c r="J29" s="152">
        <v>53.96386928604722</v>
      </c>
      <c r="K29" s="152">
        <v>85.329470665266385</v>
      </c>
      <c r="L29" s="152">
        <v>98.597184276528566</v>
      </c>
      <c r="M29" s="152">
        <v>101.00372381976037</v>
      </c>
    </row>
    <row r="30" spans="2:13" ht="12.75" customHeight="1" x14ac:dyDescent="0.2">
      <c r="B30" s="209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</row>
    <row r="31" spans="2:13" ht="12.75" customHeight="1" x14ac:dyDescent="0.2">
      <c r="B31" s="205" t="s">
        <v>151</v>
      </c>
      <c r="C31" s="151">
        <v>13484625</v>
      </c>
      <c r="D31" s="151">
        <v>7185375</v>
      </c>
      <c r="E31" s="151">
        <v>1005725</v>
      </c>
      <c r="F31" s="151">
        <v>3220200</v>
      </c>
      <c r="G31" s="151">
        <v>2906800</v>
      </c>
      <c r="H31" s="151">
        <v>52650</v>
      </c>
      <c r="I31" s="151">
        <v>6299250</v>
      </c>
      <c r="J31" s="151">
        <v>946150</v>
      </c>
      <c r="K31" s="151">
        <v>2920675</v>
      </c>
      <c r="L31" s="151">
        <v>2395050</v>
      </c>
      <c r="M31" s="151">
        <v>37375</v>
      </c>
    </row>
    <row r="32" spans="2:13" ht="12.75" customHeight="1" x14ac:dyDescent="0.2">
      <c r="B32" s="149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</row>
    <row r="33" spans="2:13" ht="12.75" customHeight="1" x14ac:dyDescent="0.2">
      <c r="B33" s="36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</row>
    <row r="34" spans="2:13" ht="12.75" customHeight="1" x14ac:dyDescent="0.2">
      <c r="B34" s="411" t="s">
        <v>208</v>
      </c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</row>
    <row r="35" spans="2:13" ht="12.75" customHeight="1" x14ac:dyDescent="0.2">
      <c r="B35" s="419" t="s">
        <v>214</v>
      </c>
      <c r="C35" s="419"/>
      <c r="D35" s="419"/>
      <c r="E35" s="419"/>
      <c r="F35" s="419"/>
      <c r="G35" s="419"/>
      <c r="H35" s="419"/>
      <c r="I35" s="419"/>
      <c r="J35" s="419"/>
      <c r="K35" s="419"/>
      <c r="L35" s="419"/>
      <c r="M35" s="419"/>
    </row>
    <row r="36" spans="2:13" ht="12.75" customHeight="1" x14ac:dyDescent="0.2">
      <c r="B36" s="421" t="s">
        <v>215</v>
      </c>
      <c r="C36" s="421"/>
      <c r="D36" s="421"/>
      <c r="E36" s="421"/>
      <c r="F36" s="421"/>
      <c r="G36" s="421"/>
      <c r="H36" s="421"/>
      <c r="I36" s="421"/>
      <c r="J36" s="421"/>
      <c r="K36" s="421"/>
      <c r="L36" s="421"/>
      <c r="M36" s="421"/>
    </row>
    <row r="37" spans="2:13" ht="12.75" customHeight="1" x14ac:dyDescent="0.2">
      <c r="B37" s="2"/>
      <c r="C37" s="46"/>
      <c r="D37" s="46"/>
      <c r="E37" s="46"/>
      <c r="F37" s="46"/>
      <c r="G37" s="46"/>
      <c r="H37" s="46"/>
      <c r="I37" s="2"/>
      <c r="J37" s="2"/>
      <c r="K37" s="2"/>
      <c r="L37" s="2"/>
      <c r="M37" s="2"/>
    </row>
    <row r="38" spans="2:13" ht="12.75" customHeight="1" x14ac:dyDescent="0.2">
      <c r="B38" s="420" t="s">
        <v>188</v>
      </c>
      <c r="C38" s="420"/>
      <c r="D38" s="420"/>
      <c r="E38" s="420"/>
      <c r="F38" s="420"/>
      <c r="G38" s="420"/>
      <c r="H38" s="420"/>
      <c r="I38" s="420"/>
      <c r="J38" s="420"/>
      <c r="K38" s="420"/>
      <c r="L38" s="420"/>
      <c r="M38" s="420"/>
    </row>
    <row r="39" spans="2:13" ht="12.75" customHeight="1" x14ac:dyDescent="0.2">
      <c r="B39" s="36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</row>
    <row r="40" spans="2:13" ht="12.75" customHeight="1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13" ht="12.75" customHeight="1" x14ac:dyDescent="0.2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2:13" ht="12.75" customHeight="1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ht="12.75" customHeight="1" x14ac:dyDescent="0.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3" ht="12.75" customHeight="1" x14ac:dyDescent="0.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3" ht="12.75" customHeight="1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3" ht="12.75" customHeight="1" x14ac:dyDescent="0.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2:13" ht="12.75" customHeight="1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2:13" ht="12.75" customHeight="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 ht="12.75" customHeight="1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2:13" ht="12.75" customHeight="1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2:13" ht="12.75" customHeight="1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2:13" ht="12.75" customHeight="1" x14ac:dyDescent="0.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3" ht="12.75" customHeight="1" x14ac:dyDescent="0.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13" ht="12.75" customHeight="1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3" ht="12.75" customHeight="1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 ht="12.75" customHeight="1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2.75" customHeight="1" x14ac:dyDescent="0.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 ht="12.75" customHeight="1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 ht="12.75" customHeight="1" x14ac:dyDescent="0.2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ht="12.75" customHeight="1" x14ac:dyDescent="0.2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ht="12.75" customHeight="1" x14ac:dyDescent="0.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ht="12.75" customHeight="1" x14ac:dyDescent="0.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ht="12.75" customHeight="1" x14ac:dyDescent="0.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ht="12.75" customHeight="1" x14ac:dyDescent="0.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ht="12.75" customHeight="1" x14ac:dyDescent="0.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ht="12.75" customHeight="1" x14ac:dyDescent="0.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ht="12.75" customHeight="1" x14ac:dyDescent="0.2"/>
    <row r="68" spans="2:13" ht="12.75" customHeight="1" x14ac:dyDescent="0.2"/>
    <row r="69" spans="2:13" ht="12.75" customHeight="1" x14ac:dyDescent="0.2"/>
    <row r="70" spans="2:13" ht="12.75" customHeight="1" x14ac:dyDescent="0.2"/>
    <row r="71" spans="2:13" ht="12.75" customHeight="1" x14ac:dyDescent="0.2"/>
    <row r="72" spans="2:13" ht="12.75" customHeight="1" x14ac:dyDescent="0.2"/>
    <row r="73" spans="2:13" ht="12.75" customHeight="1" x14ac:dyDescent="0.2"/>
    <row r="74" spans="2:13" ht="12.75" customHeight="1" x14ac:dyDescent="0.2"/>
    <row r="75" spans="2:13" ht="12.75" customHeight="1" x14ac:dyDescent="0.2"/>
    <row r="76" spans="2:13" ht="12.75" customHeight="1" x14ac:dyDescent="0.2"/>
    <row r="77" spans="2:13" ht="12.75" customHeight="1" x14ac:dyDescent="0.2"/>
    <row r="78" spans="2:13" ht="12.75" customHeight="1" x14ac:dyDescent="0.2"/>
    <row r="79" spans="2:13" ht="12.75" customHeight="1" x14ac:dyDescent="0.2"/>
    <row r="80" spans="2:13" ht="12.75" customHeight="1" x14ac:dyDescent="0.2"/>
    <row r="81" ht="12.75" customHeight="1" x14ac:dyDescent="0.2"/>
    <row r="82" ht="12.75" customHeight="1" x14ac:dyDescent="0.2"/>
    <row r="83" ht="12.75" customHeight="1" x14ac:dyDescent="0.2"/>
  </sheetData>
  <mergeCells count="11">
    <mergeCell ref="B5:M5"/>
    <mergeCell ref="B3:M3"/>
    <mergeCell ref="C8:C9"/>
    <mergeCell ref="B35:M35"/>
    <mergeCell ref="B38:M38"/>
    <mergeCell ref="B34:M34"/>
    <mergeCell ref="I8:M8"/>
    <mergeCell ref="B7:B9"/>
    <mergeCell ref="C7:M7"/>
    <mergeCell ref="D8:H8"/>
    <mergeCell ref="B36:M36"/>
  </mergeCells>
  <phoneticPr fontId="68" type="noConversion"/>
  <conditionalFormatting sqref="C12:M20">
    <cfRule type="expression" dxfId="6" priority="2" stopIfTrue="1">
      <formula>AND(C$20&gt;=500,C$20&lt;=1225)</formula>
    </cfRule>
  </conditionalFormatting>
  <conditionalFormatting sqref="C23:M31">
    <cfRule type="expression" dxfId="5" priority="1" stopIfTrue="1">
      <formula>AND(C$31&gt;=500,C$31&lt;=1225)</formula>
    </cfRule>
  </conditionalFormatting>
  <hyperlinks>
    <hyperlink ref="K1" location="Índice!B24" display="ÍNDICE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 enableFormatConditionsCalculation="0"/>
  <dimension ref="A1:AF60"/>
  <sheetViews>
    <sheetView topLeftCell="A30" zoomScaleNormal="100" workbookViewId="0">
      <selection activeCell="H31" sqref="H31"/>
    </sheetView>
  </sheetViews>
  <sheetFormatPr baseColWidth="10" defaultRowHeight="12.75" x14ac:dyDescent="0.2"/>
  <cols>
    <col min="1" max="1" width="2.7109375" style="2" customWidth="1"/>
    <col min="2" max="2" width="14.28515625" style="2" customWidth="1"/>
    <col min="3" max="8" width="11.85546875" style="46" customWidth="1"/>
    <col min="9" max="11" width="11.85546875" style="2" customWidth="1"/>
    <col min="12" max="12" width="11.7109375" style="2" customWidth="1"/>
    <col min="13" max="13" width="10" style="2" customWidth="1"/>
    <col min="14" max="14" width="11.5703125" style="2" customWidth="1"/>
    <col min="15" max="16384" width="11.42578125" style="2"/>
  </cols>
  <sheetData>
    <row r="1" spans="1:15" ht="38.1" customHeight="1" x14ac:dyDescent="0.2">
      <c r="A1" s="346"/>
      <c r="K1" s="345" t="s">
        <v>36</v>
      </c>
    </row>
    <row r="2" spans="1:15" ht="13.5" customHeight="1" x14ac:dyDescent="0.2"/>
    <row r="3" spans="1:15" s="268" customFormat="1" ht="20.25" customHeight="1" thickBot="1" x14ac:dyDescent="0.3">
      <c r="B3" s="363" t="s">
        <v>120</v>
      </c>
      <c r="C3" s="363"/>
      <c r="D3" s="363"/>
      <c r="E3" s="363"/>
      <c r="F3" s="363"/>
      <c r="G3" s="363"/>
      <c r="H3" s="363"/>
      <c r="I3" s="363"/>
      <c r="J3" s="363"/>
      <c r="K3" s="363"/>
    </row>
    <row r="4" spans="1:15" ht="12.75" customHeight="1" x14ac:dyDescent="0.2">
      <c r="G4" s="49"/>
    </row>
    <row r="5" spans="1:15" ht="35.1" customHeight="1" x14ac:dyDescent="0.2">
      <c r="B5" s="425" t="s">
        <v>225</v>
      </c>
      <c r="C5" s="426"/>
      <c r="D5" s="426"/>
      <c r="E5" s="426"/>
      <c r="F5" s="426"/>
      <c r="G5" s="426"/>
      <c r="H5" s="426"/>
      <c r="I5" s="426"/>
      <c r="J5" s="426"/>
      <c r="K5" s="426"/>
    </row>
    <row r="6" spans="1:15" ht="12.75" customHeight="1" x14ac:dyDescent="0.2">
      <c r="B6" s="3"/>
      <c r="J6" s="17"/>
    </row>
    <row r="7" spans="1:15" s="242" customFormat="1" ht="12.75" customHeight="1" x14ac:dyDescent="0.2">
      <c r="B7" s="422"/>
      <c r="C7" s="430" t="s">
        <v>84</v>
      </c>
      <c r="D7" s="431"/>
      <c r="E7" s="432"/>
      <c r="F7" s="430" t="s">
        <v>28</v>
      </c>
      <c r="G7" s="431"/>
      <c r="H7" s="432"/>
      <c r="I7" s="427" t="s">
        <v>49</v>
      </c>
      <c r="J7" s="428"/>
      <c r="K7" s="429"/>
    </row>
    <row r="8" spans="1:15" ht="12.75" customHeight="1" x14ac:dyDescent="0.2">
      <c r="B8" s="423"/>
      <c r="C8" s="307" t="s">
        <v>156</v>
      </c>
      <c r="D8" s="307" t="s">
        <v>141</v>
      </c>
      <c r="E8" s="307" t="s">
        <v>98</v>
      </c>
      <c r="F8" s="307" t="s">
        <v>156</v>
      </c>
      <c r="G8" s="307" t="s">
        <v>141</v>
      </c>
      <c r="H8" s="307" t="s">
        <v>98</v>
      </c>
      <c r="I8" s="307" t="s">
        <v>156</v>
      </c>
      <c r="J8" s="307" t="s">
        <v>141</v>
      </c>
      <c r="K8" s="307" t="s">
        <v>98</v>
      </c>
    </row>
    <row r="9" spans="1:15" ht="12.75" customHeight="1" x14ac:dyDescent="0.2">
      <c r="B9" s="153"/>
      <c r="C9" s="150"/>
      <c r="D9" s="150"/>
      <c r="E9" s="150"/>
      <c r="F9" s="150"/>
      <c r="G9" s="150"/>
      <c r="H9" s="150"/>
      <c r="I9" s="150"/>
      <c r="J9" s="150"/>
      <c r="K9" s="150"/>
      <c r="L9" s="5"/>
    </row>
    <row r="10" spans="1:15" ht="12.75" customHeight="1" x14ac:dyDescent="0.2">
      <c r="B10" s="308" t="s">
        <v>133</v>
      </c>
      <c r="C10" s="150"/>
      <c r="D10" s="150"/>
      <c r="E10" s="150"/>
      <c r="F10" s="150"/>
      <c r="G10" s="150"/>
      <c r="H10" s="150"/>
      <c r="I10" s="150"/>
      <c r="J10" s="150"/>
      <c r="K10" s="150"/>
      <c r="L10" s="5"/>
    </row>
    <row r="11" spans="1:15" ht="12.75" customHeight="1" x14ac:dyDescent="0.2">
      <c r="B11" s="202">
        <v>10</v>
      </c>
      <c r="C11" s="94">
        <v>6026.08</v>
      </c>
      <c r="D11" s="94">
        <v>6880.99</v>
      </c>
      <c r="E11" s="94">
        <v>5309.659999999988</v>
      </c>
      <c r="F11" s="206">
        <v>1.7516397661340828</v>
      </c>
      <c r="G11" s="206">
        <v>1.8104451758918552</v>
      </c>
      <c r="H11" s="206">
        <v>1.7706846538520598</v>
      </c>
      <c r="I11" s="94">
        <v>24.312682571853312</v>
      </c>
      <c r="J11" s="94">
        <v>25.398658459883922</v>
      </c>
      <c r="K11" s="94">
        <v>24.005938339847084</v>
      </c>
    </row>
    <row r="12" spans="1:15" ht="12.75" customHeight="1" x14ac:dyDescent="0.2">
      <c r="B12" s="202">
        <v>20</v>
      </c>
      <c r="C12" s="94">
        <v>9088.644000000013</v>
      </c>
      <c r="D12" s="94">
        <v>10498.351999999995</v>
      </c>
      <c r="E12" s="94">
        <v>7965.0319999999947</v>
      </c>
      <c r="F12" s="206">
        <v>5.1642112010475518</v>
      </c>
      <c r="G12" s="206">
        <v>5.2935016287036536</v>
      </c>
      <c r="H12" s="206">
        <v>5.2669366220988429</v>
      </c>
      <c r="I12" s="94">
        <v>47.36634075962975</v>
      </c>
      <c r="J12" s="94">
        <v>48.863651006654962</v>
      </c>
      <c r="K12" s="94">
        <v>47.400201378440194</v>
      </c>
      <c r="O12" s="309"/>
    </row>
    <row r="13" spans="1:15" ht="12.75" customHeight="1" x14ac:dyDescent="0.2">
      <c r="B13" s="202">
        <v>30</v>
      </c>
      <c r="C13" s="94">
        <v>12063.18</v>
      </c>
      <c r="D13" s="94">
        <v>13815.07</v>
      </c>
      <c r="E13" s="94">
        <v>10517.996000000001</v>
      </c>
      <c r="F13" s="206">
        <v>9.9325282910242514</v>
      </c>
      <c r="G13" s="206">
        <v>10.172340085367598</v>
      </c>
      <c r="H13" s="206">
        <v>10.113563336073142</v>
      </c>
      <c r="I13" s="94">
        <v>66.184030559210697</v>
      </c>
      <c r="J13" s="94">
        <v>68.445017442028671</v>
      </c>
      <c r="K13" s="94">
        <v>65.707816351608557</v>
      </c>
      <c r="O13" s="309"/>
    </row>
    <row r="14" spans="1:15" ht="12.75" customHeight="1" x14ac:dyDescent="0.2">
      <c r="B14" s="202">
        <v>40</v>
      </c>
      <c r="C14" s="94">
        <v>14709.832000000049</v>
      </c>
      <c r="D14" s="94">
        <v>16527.3</v>
      </c>
      <c r="E14" s="94">
        <v>12903.741999999984</v>
      </c>
      <c r="F14" s="206">
        <v>15.96229242832206</v>
      </c>
      <c r="G14" s="206">
        <v>16.254611549208978</v>
      </c>
      <c r="H14" s="206">
        <v>16.275224537582286</v>
      </c>
      <c r="I14" s="94">
        <v>83.69285984915507</v>
      </c>
      <c r="J14" s="94">
        <v>85.327927974568595</v>
      </c>
      <c r="K14" s="94">
        <v>83.536308146495642</v>
      </c>
      <c r="O14" s="309"/>
    </row>
    <row r="15" spans="1:15" ht="12.75" customHeight="1" x14ac:dyDescent="0.2">
      <c r="B15" s="201">
        <v>50</v>
      </c>
      <c r="C15" s="132">
        <v>17348.2</v>
      </c>
      <c r="D15" s="132">
        <v>19167.37</v>
      </c>
      <c r="E15" s="132">
        <v>15225.32</v>
      </c>
      <c r="F15" s="310">
        <v>23.16692631007211</v>
      </c>
      <c r="G15" s="310">
        <v>23.382724944455322</v>
      </c>
      <c r="H15" s="310">
        <v>23.651252205340342</v>
      </c>
      <c r="I15" s="132">
        <v>100</v>
      </c>
      <c r="J15" s="132">
        <v>100</v>
      </c>
      <c r="K15" s="132">
        <v>100</v>
      </c>
      <c r="L15" s="19"/>
      <c r="M15" s="19"/>
      <c r="N15" s="19"/>
      <c r="O15" s="309"/>
    </row>
    <row r="16" spans="1:15" s="19" customFormat="1" ht="12.75" customHeight="1" x14ac:dyDescent="0.2">
      <c r="B16" s="202">
        <v>60</v>
      </c>
      <c r="C16" s="94">
        <v>20397.96</v>
      </c>
      <c r="D16" s="94">
        <v>22414.597999999969</v>
      </c>
      <c r="E16" s="94">
        <v>18035.156000000006</v>
      </c>
      <c r="F16" s="206">
        <v>31.632715582795718</v>
      </c>
      <c r="G16" s="206">
        <v>31.667903676927914</v>
      </c>
      <c r="H16" s="206">
        <v>32.348504157315034</v>
      </c>
      <c r="I16" s="94">
        <v>117.5047811127249</v>
      </c>
      <c r="J16" s="94">
        <v>116.23242046062113</v>
      </c>
      <c r="K16" s="94">
        <v>117.91240954791901</v>
      </c>
      <c r="L16" s="2"/>
      <c r="M16" s="2"/>
      <c r="N16" s="2"/>
      <c r="O16" s="309"/>
    </row>
    <row r="17" spans="2:20" ht="12.75" customHeight="1" x14ac:dyDescent="0.2">
      <c r="B17" s="202">
        <v>70</v>
      </c>
      <c r="C17" s="94">
        <v>24457.82</v>
      </c>
      <c r="D17" s="94">
        <v>26919.86</v>
      </c>
      <c r="E17" s="94">
        <v>21750.006000000016</v>
      </c>
      <c r="F17" s="206">
        <v>41.676574006948265</v>
      </c>
      <c r="G17" s="206">
        <v>41.484878328933682</v>
      </c>
      <c r="H17" s="206">
        <v>42.73761116674072</v>
      </c>
      <c r="I17" s="94">
        <v>139.40831122028965</v>
      </c>
      <c r="J17" s="94">
        <v>137.7219203408379</v>
      </c>
      <c r="K17" s="94">
        <v>140.84962092588592</v>
      </c>
      <c r="O17" s="309"/>
    </row>
    <row r="18" spans="2:20" ht="12.75" customHeight="1" x14ac:dyDescent="0.2">
      <c r="B18" s="202">
        <v>80</v>
      </c>
      <c r="C18" s="94">
        <v>30564.228000000119</v>
      </c>
      <c r="D18" s="94">
        <v>33723.571999999956</v>
      </c>
      <c r="E18" s="94">
        <v>27074.477999999992</v>
      </c>
      <c r="F18" s="206">
        <v>53.952007302529879</v>
      </c>
      <c r="G18" s="206">
        <v>53.507869192893821</v>
      </c>
      <c r="H18" s="206">
        <v>55.433172679233543</v>
      </c>
      <c r="I18" s="94">
        <v>170.38247185157229</v>
      </c>
      <c r="J18" s="94">
        <v>168.67002806069453</v>
      </c>
      <c r="K18" s="94">
        <v>172.11922303365819</v>
      </c>
      <c r="O18" s="309"/>
    </row>
    <row r="19" spans="2:20" ht="12.75" customHeight="1" x14ac:dyDescent="0.2">
      <c r="B19" s="202">
        <v>90</v>
      </c>
      <c r="C19" s="94">
        <v>41335.67</v>
      </c>
      <c r="D19" s="94">
        <v>45730</v>
      </c>
      <c r="E19" s="94">
        <v>36334.160000000076</v>
      </c>
      <c r="F19" s="206">
        <v>69.848474596190286</v>
      </c>
      <c r="G19" s="206">
        <v>69.068864997860359</v>
      </c>
      <c r="H19" s="206">
        <v>71.775630686369837</v>
      </c>
      <c r="I19" s="94">
        <v>220.64226377869829</v>
      </c>
      <c r="J19" s="94">
        <v>218.30454907386826</v>
      </c>
      <c r="K19" s="94">
        <v>221.56177746691657</v>
      </c>
      <c r="O19" s="309"/>
    </row>
    <row r="20" spans="2:20" ht="12.75" customHeight="1" x14ac:dyDescent="0.2">
      <c r="B20" s="203"/>
      <c r="C20" s="94"/>
      <c r="D20" s="94"/>
      <c r="E20" s="94"/>
      <c r="F20" s="311"/>
      <c r="G20" s="311"/>
      <c r="H20" s="311"/>
      <c r="I20" s="312"/>
      <c r="J20" s="312"/>
      <c r="K20" s="312"/>
      <c r="O20" s="309"/>
    </row>
    <row r="21" spans="2:20" ht="12.75" customHeight="1" x14ac:dyDescent="0.2">
      <c r="B21" s="90" t="s">
        <v>151</v>
      </c>
      <c r="C21" s="94">
        <v>13484625</v>
      </c>
      <c r="D21" s="94">
        <v>7185375</v>
      </c>
      <c r="E21" s="94">
        <v>6299250</v>
      </c>
      <c r="F21" s="313" t="s">
        <v>162</v>
      </c>
      <c r="G21" s="313" t="s">
        <v>162</v>
      </c>
      <c r="H21" s="313" t="s">
        <v>162</v>
      </c>
      <c r="I21" s="313" t="s">
        <v>162</v>
      </c>
      <c r="J21" s="313" t="s">
        <v>162</v>
      </c>
      <c r="K21" s="313" t="s">
        <v>162</v>
      </c>
    </row>
    <row r="22" spans="2:20" ht="12.75" customHeight="1" x14ac:dyDescent="0.2">
      <c r="B22" s="96"/>
      <c r="C22" s="149"/>
      <c r="D22" s="149"/>
      <c r="E22" s="149"/>
      <c r="F22" s="96"/>
      <c r="G22" s="96"/>
      <c r="H22" s="96"/>
      <c r="I22" s="96"/>
      <c r="J22" s="95"/>
      <c r="K22" s="154"/>
    </row>
    <row r="23" spans="2:20" ht="12.75" customHeight="1" x14ac:dyDescent="0.2">
      <c r="F23" s="5"/>
      <c r="G23" s="5"/>
      <c r="H23" s="5"/>
      <c r="I23" s="5"/>
      <c r="J23" s="17"/>
      <c r="K23" s="71"/>
    </row>
    <row r="24" spans="2:20" ht="20.100000000000001" customHeight="1" x14ac:dyDescent="0.2">
      <c r="B24" s="411" t="s">
        <v>208</v>
      </c>
      <c r="C24" s="411"/>
      <c r="D24" s="411"/>
      <c r="E24" s="411"/>
      <c r="F24" s="411"/>
      <c r="G24" s="411"/>
      <c r="H24" s="411"/>
      <c r="I24" s="411"/>
      <c r="J24" s="411"/>
      <c r="K24" s="411"/>
      <c r="L24" s="291"/>
      <c r="M24" s="291"/>
      <c r="N24" s="291"/>
      <c r="O24" s="291"/>
      <c r="P24" s="291"/>
      <c r="Q24" s="291"/>
      <c r="R24" s="291"/>
      <c r="S24" s="291"/>
      <c r="T24" s="291"/>
    </row>
    <row r="25" spans="2:20" ht="12.75" customHeight="1" x14ac:dyDescent="0.2">
      <c r="B25" s="411" t="s">
        <v>213</v>
      </c>
      <c r="C25" s="411"/>
      <c r="D25" s="411"/>
      <c r="E25" s="411"/>
      <c r="F25" s="411"/>
      <c r="G25" s="411"/>
      <c r="H25" s="411"/>
      <c r="I25" s="411"/>
      <c r="J25" s="411"/>
      <c r="K25" s="411"/>
      <c r="O25" s="99"/>
      <c r="P25" s="99"/>
    </row>
    <row r="26" spans="2:20" ht="12.75" customHeight="1" x14ac:dyDescent="0.2">
      <c r="B26" s="337"/>
      <c r="C26" s="337"/>
      <c r="D26" s="337"/>
      <c r="E26" s="337"/>
      <c r="F26" s="337"/>
      <c r="G26" s="337"/>
      <c r="H26" s="337"/>
      <c r="I26" s="337"/>
      <c r="J26" s="337"/>
      <c r="K26" s="337"/>
      <c r="O26" s="99"/>
      <c r="P26" s="99"/>
    </row>
    <row r="27" spans="2:20" ht="12.75" customHeight="1" x14ac:dyDescent="0.2">
      <c r="B27" s="424" t="s">
        <v>188</v>
      </c>
      <c r="C27" s="424"/>
      <c r="D27" s="424"/>
      <c r="E27" s="424"/>
      <c r="F27" s="424"/>
      <c r="G27" s="424"/>
      <c r="H27" s="424"/>
      <c r="I27" s="424"/>
      <c r="J27" s="424"/>
      <c r="K27" s="424"/>
      <c r="L27" s="179"/>
      <c r="M27" s="179"/>
      <c r="N27" s="179"/>
    </row>
    <row r="28" spans="2:20" ht="12.75" customHeight="1" x14ac:dyDescent="0.2"/>
    <row r="29" spans="2:20" ht="12.75" customHeight="1" x14ac:dyDescent="0.2"/>
    <row r="30" spans="2:20" ht="12.75" customHeight="1" x14ac:dyDescent="0.2"/>
    <row r="31" spans="2:20" ht="12.75" customHeight="1" x14ac:dyDescent="0.2">
      <c r="H31" s="345" t="s">
        <v>36</v>
      </c>
    </row>
    <row r="32" spans="2:20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spans="3:32" ht="12.75" customHeight="1" x14ac:dyDescent="0.2"/>
    <row r="50" spans="3:32" ht="12.75" customHeight="1" x14ac:dyDescent="0.2"/>
    <row r="51" spans="3:32" ht="12.75" customHeight="1" x14ac:dyDescent="0.2"/>
    <row r="52" spans="3:32" ht="12.75" customHeight="1" x14ac:dyDescent="0.2"/>
    <row r="53" spans="3:32" ht="12.75" customHeight="1" x14ac:dyDescent="0.2"/>
    <row r="54" spans="3:32" ht="12.75" customHeight="1" x14ac:dyDescent="0.2"/>
    <row r="55" spans="3:32" ht="12.75" customHeight="1" x14ac:dyDescent="0.2"/>
    <row r="56" spans="3:32" ht="12.75" customHeight="1" x14ac:dyDescent="0.2"/>
    <row r="57" spans="3:32" ht="12.75" customHeight="1" x14ac:dyDescent="0.2"/>
    <row r="58" spans="3:32" ht="12.75" customHeight="1" x14ac:dyDescent="0.2"/>
    <row r="59" spans="3:32" ht="12.75" customHeight="1" x14ac:dyDescent="0.2">
      <c r="C59" s="2"/>
      <c r="D59" s="2"/>
      <c r="E59" s="2"/>
      <c r="F59" s="2"/>
      <c r="G59" s="2"/>
      <c r="H59" s="2"/>
      <c r="AC59" s="276"/>
      <c r="AD59" s="281" t="s">
        <v>157</v>
      </c>
      <c r="AE59" s="281" t="s">
        <v>146</v>
      </c>
      <c r="AF59" s="281" t="s">
        <v>147</v>
      </c>
    </row>
    <row r="60" spans="3:32" x14ac:dyDescent="0.2">
      <c r="C60" s="2"/>
      <c r="D60" s="2"/>
      <c r="E60" s="2"/>
      <c r="F60" s="2"/>
      <c r="G60" s="2"/>
      <c r="H60" s="2"/>
      <c r="AC60" s="276" t="s">
        <v>134</v>
      </c>
      <c r="AD60" s="278">
        <v>13484625</v>
      </c>
      <c r="AE60" s="278">
        <v>7185375</v>
      </c>
      <c r="AF60" s="278">
        <v>6299250</v>
      </c>
    </row>
  </sheetData>
  <mergeCells count="9">
    <mergeCell ref="B3:K3"/>
    <mergeCell ref="B24:K24"/>
    <mergeCell ref="B25:K25"/>
    <mergeCell ref="B7:B8"/>
    <mergeCell ref="B27:K27"/>
    <mergeCell ref="B5:K5"/>
    <mergeCell ref="I7:K7"/>
    <mergeCell ref="C7:E7"/>
    <mergeCell ref="F7:H7"/>
  </mergeCells>
  <phoneticPr fontId="25" type="noConversion"/>
  <conditionalFormatting sqref="C11:E21 F11:K19">
    <cfRule type="expression" dxfId="4" priority="1" stopIfTrue="1">
      <formula>AND(C$21&gt;=500,C$21&lt;=1225)</formula>
    </cfRule>
  </conditionalFormatting>
  <hyperlinks>
    <hyperlink ref="K1" location="Índice!B25" display="ÍNDICE"/>
    <hyperlink ref="H31" location="Índice!A25" display="ÍNDICE"/>
  </hyperlinks>
  <pageMargins left="0.78740157480314965" right="0.78740157480314965" top="0.98425196850393704" bottom="0.98425196850393704" header="0" footer="0"/>
  <pageSetup paperSize="9" scale="48" orientation="landscape" verticalDpi="2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 enableFormatConditionsCalculation="0"/>
  <dimension ref="B1:AL65494"/>
  <sheetViews>
    <sheetView zoomScale="90" zoomScaleNormal="90" workbookViewId="0">
      <selection activeCell="L1" sqref="L1"/>
    </sheetView>
  </sheetViews>
  <sheetFormatPr baseColWidth="10" defaultRowHeight="12.75" x14ac:dyDescent="0.2"/>
  <cols>
    <col min="1" max="1" width="2.7109375" style="2" customWidth="1"/>
    <col min="2" max="2" width="46.28515625" style="2" customWidth="1"/>
    <col min="3" max="3" width="12.5703125" style="46" customWidth="1"/>
    <col min="4" max="8" width="10.28515625" style="46" customWidth="1"/>
    <col min="9" max="13" width="10.28515625" style="2" customWidth="1"/>
    <col min="14" max="14" width="11.5703125" style="2" customWidth="1"/>
    <col min="15" max="16384" width="11.42578125" style="2"/>
  </cols>
  <sheetData>
    <row r="1" spans="2:14" ht="38.1" customHeight="1" x14ac:dyDescent="0.2">
      <c r="B1" s="21"/>
      <c r="L1" s="345" t="s">
        <v>36</v>
      </c>
      <c r="N1" s="5"/>
    </row>
    <row r="2" spans="2:14" ht="13.5" customHeight="1" x14ac:dyDescent="0.2">
      <c r="B2" s="21"/>
      <c r="M2" s="5"/>
    </row>
    <row r="3" spans="2:14" s="268" customFormat="1" ht="20.25" customHeight="1" thickBot="1" x14ac:dyDescent="0.3">
      <c r="B3" s="363" t="s">
        <v>120</v>
      </c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</row>
    <row r="4" spans="2:14" ht="12.75" customHeight="1" x14ac:dyDescent="0.2">
      <c r="G4" s="49"/>
    </row>
    <row r="5" spans="2:14" ht="18.75" customHeight="1" x14ac:dyDescent="0.2">
      <c r="B5" s="425" t="s">
        <v>226</v>
      </c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</row>
    <row r="6" spans="2:14" ht="12.75" customHeight="1" x14ac:dyDescent="0.2">
      <c r="B6" s="155"/>
      <c r="E6" s="48"/>
      <c r="F6" s="74"/>
      <c r="G6" s="208"/>
      <c r="I6" s="46"/>
      <c r="J6" s="46"/>
      <c r="K6" s="46"/>
      <c r="L6" s="46"/>
      <c r="M6" s="46"/>
    </row>
    <row r="7" spans="2:14" s="18" customFormat="1" ht="12.75" customHeight="1" x14ac:dyDescent="0.2">
      <c r="B7" s="434"/>
      <c r="C7" s="433" t="s">
        <v>20</v>
      </c>
      <c r="D7" s="433"/>
      <c r="E7" s="433"/>
      <c r="F7" s="433"/>
      <c r="G7" s="433"/>
      <c r="H7" s="433"/>
      <c r="I7" s="433"/>
      <c r="J7" s="433"/>
      <c r="K7" s="433"/>
      <c r="L7" s="433"/>
      <c r="M7" s="433"/>
    </row>
    <row r="8" spans="2:14" s="18" customFormat="1" ht="12.75" customHeight="1" x14ac:dyDescent="0.2">
      <c r="B8" s="434"/>
      <c r="C8" s="368" t="s">
        <v>156</v>
      </c>
      <c r="D8" s="433" t="s">
        <v>141</v>
      </c>
      <c r="E8" s="433"/>
      <c r="F8" s="433"/>
      <c r="G8" s="433"/>
      <c r="H8" s="433"/>
      <c r="I8" s="433" t="s">
        <v>98</v>
      </c>
      <c r="J8" s="433"/>
      <c r="K8" s="433"/>
      <c r="L8" s="433"/>
      <c r="M8" s="433"/>
    </row>
    <row r="9" spans="2:14" s="18" customFormat="1" ht="12.75" customHeight="1" x14ac:dyDescent="0.2">
      <c r="B9" s="434"/>
      <c r="C9" s="369"/>
      <c r="D9" s="306" t="s">
        <v>156</v>
      </c>
      <c r="E9" s="306" t="s">
        <v>158</v>
      </c>
      <c r="F9" s="306" t="s">
        <v>159</v>
      </c>
      <c r="G9" s="306" t="s">
        <v>160</v>
      </c>
      <c r="H9" s="306" t="s">
        <v>154</v>
      </c>
      <c r="I9" s="306" t="s">
        <v>156</v>
      </c>
      <c r="J9" s="306" t="s">
        <v>158</v>
      </c>
      <c r="K9" s="306" t="s">
        <v>159</v>
      </c>
      <c r="L9" s="306" t="s">
        <v>160</v>
      </c>
      <c r="M9" s="306" t="s">
        <v>154</v>
      </c>
    </row>
    <row r="10" spans="2:14" s="18" customFormat="1" ht="12.75" customHeight="1" x14ac:dyDescent="0.2">
      <c r="B10" s="261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</row>
    <row r="11" spans="2:14" s="5" customFormat="1" ht="12.75" customHeight="1" x14ac:dyDescent="0.2">
      <c r="B11" s="263" t="s">
        <v>8</v>
      </c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</row>
    <row r="12" spans="2:14" ht="12.75" customHeight="1" x14ac:dyDescent="0.2">
      <c r="B12" s="205" t="s">
        <v>102</v>
      </c>
      <c r="C12" s="151">
        <v>5205.25</v>
      </c>
      <c r="D12" s="151">
        <v>5917.04</v>
      </c>
      <c r="E12" s="151">
        <v>1924.35</v>
      </c>
      <c r="F12" s="151">
        <v>7889.5</v>
      </c>
      <c r="G12" s="151">
        <v>9772.33</v>
      </c>
      <c r="H12" s="151">
        <v>771.5</v>
      </c>
      <c r="I12" s="151">
        <v>4548.33</v>
      </c>
      <c r="J12" s="151">
        <v>1782.405</v>
      </c>
      <c r="K12" s="151">
        <v>6052.22</v>
      </c>
      <c r="L12" s="151">
        <v>6760.81</v>
      </c>
      <c r="M12" s="151">
        <v>460.005</v>
      </c>
    </row>
    <row r="13" spans="2:14" ht="12.75" customHeight="1" x14ac:dyDescent="0.2">
      <c r="B13" s="205" t="s">
        <v>104</v>
      </c>
      <c r="C13" s="151">
        <v>13649.44</v>
      </c>
      <c r="D13" s="151">
        <v>15480.24</v>
      </c>
      <c r="E13" s="151">
        <v>6142.0149999999994</v>
      </c>
      <c r="F13" s="151">
        <v>16434.29</v>
      </c>
      <c r="G13" s="151">
        <v>19722.03</v>
      </c>
      <c r="H13" s="151">
        <v>3800.49</v>
      </c>
      <c r="I13" s="151">
        <v>11916.15</v>
      </c>
      <c r="J13" s="151">
        <v>5558.43</v>
      </c>
      <c r="K13" s="151">
        <v>13021.865</v>
      </c>
      <c r="L13" s="151">
        <v>15152.35</v>
      </c>
      <c r="M13" s="151">
        <v>2241.5549999999998</v>
      </c>
    </row>
    <row r="14" spans="2:14" ht="12.75" customHeight="1" x14ac:dyDescent="0.2">
      <c r="B14" s="205" t="s">
        <v>103</v>
      </c>
      <c r="C14" s="151">
        <v>23246.75</v>
      </c>
      <c r="D14" s="151">
        <v>25457.52</v>
      </c>
      <c r="E14" s="151">
        <v>13349.27</v>
      </c>
      <c r="F14" s="151">
        <v>25509.02</v>
      </c>
      <c r="G14" s="151">
        <v>32679.24</v>
      </c>
      <c r="H14" s="151">
        <v>15632.88</v>
      </c>
      <c r="I14" s="151">
        <v>20762.77</v>
      </c>
      <c r="J14" s="151">
        <v>11545.58</v>
      </c>
      <c r="K14" s="151">
        <v>21269.3</v>
      </c>
      <c r="L14" s="151">
        <v>25154.799999999999</v>
      </c>
      <c r="M14" s="151">
        <v>10004.790000000001</v>
      </c>
    </row>
    <row r="15" spans="2:14" ht="12.75" customHeight="1" x14ac:dyDescent="0.2">
      <c r="B15" s="205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</row>
    <row r="16" spans="2:14" ht="12.75" customHeight="1" x14ac:dyDescent="0.2">
      <c r="B16" s="205" t="s">
        <v>10</v>
      </c>
      <c r="C16" s="151">
        <v>17551.881007372616</v>
      </c>
      <c r="D16" s="151">
        <v>19691.850909028602</v>
      </c>
      <c r="E16" s="151">
        <v>8656.9294567936613</v>
      </c>
      <c r="F16" s="151">
        <v>19498.000015382469</v>
      </c>
      <c r="G16" s="151">
        <v>25701.15503713697</v>
      </c>
      <c r="H16" s="151">
        <v>15498.506212497601</v>
      </c>
      <c r="I16" s="151">
        <v>15113.509939121139</v>
      </c>
      <c r="J16" s="151">
        <v>7761.6944666576292</v>
      </c>
      <c r="K16" s="151">
        <v>15761.622496955048</v>
      </c>
      <c r="L16" s="151">
        <v>18719.948321467644</v>
      </c>
      <c r="M16" s="151">
        <v>8025.6718011603389</v>
      </c>
    </row>
    <row r="17" spans="2:14" ht="12.75" customHeight="1" x14ac:dyDescent="0.2">
      <c r="B17" s="209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</row>
    <row r="18" spans="2:14" ht="12.75" customHeight="1" x14ac:dyDescent="0.2">
      <c r="B18" s="205" t="s">
        <v>127</v>
      </c>
      <c r="C18" s="152">
        <v>100</v>
      </c>
      <c r="D18" s="152">
        <v>112.19225392855101</v>
      </c>
      <c r="E18" s="152">
        <v>49.321947050332348</v>
      </c>
      <c r="F18" s="152">
        <v>111.08780880631762</v>
      </c>
      <c r="G18" s="152">
        <v>146.42963353239051</v>
      </c>
      <c r="H18" s="152">
        <v>88.30111260432713</v>
      </c>
      <c r="I18" s="152">
        <v>86.107636741456673</v>
      </c>
      <c r="J18" s="152">
        <v>44.221439647393645</v>
      </c>
      <c r="K18" s="152">
        <v>89.800190021425195</v>
      </c>
      <c r="L18" s="152">
        <v>106.65494093541531</v>
      </c>
      <c r="M18" s="152">
        <v>45.725422806758878</v>
      </c>
    </row>
    <row r="19" spans="2:14" ht="12.75" customHeight="1" x14ac:dyDescent="0.2">
      <c r="B19" s="209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</row>
    <row r="20" spans="2:14" ht="12.75" customHeight="1" x14ac:dyDescent="0.2">
      <c r="B20" s="205" t="s">
        <v>179</v>
      </c>
      <c r="C20" s="151">
        <v>15787850</v>
      </c>
      <c r="D20" s="151">
        <v>8408425</v>
      </c>
      <c r="E20" s="151">
        <v>1579050</v>
      </c>
      <c r="F20" s="151">
        <v>3591775</v>
      </c>
      <c r="G20" s="151">
        <v>3106775</v>
      </c>
      <c r="H20" s="151">
        <v>130825</v>
      </c>
      <c r="I20" s="151">
        <v>7379425</v>
      </c>
      <c r="J20" s="151">
        <v>1460600</v>
      </c>
      <c r="K20" s="151">
        <v>3243050</v>
      </c>
      <c r="L20" s="151">
        <v>2580975</v>
      </c>
      <c r="M20" s="151">
        <v>94800</v>
      </c>
    </row>
    <row r="21" spans="2:14" ht="12.75" customHeight="1" x14ac:dyDescent="0.2">
      <c r="B21" s="338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</row>
    <row r="22" spans="2:14" ht="12.75" customHeight="1" x14ac:dyDescent="0.2">
      <c r="B22" s="263" t="s">
        <v>9</v>
      </c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5"/>
    </row>
    <row r="23" spans="2:14" s="18" customFormat="1" ht="12.75" customHeight="1" x14ac:dyDescent="0.2">
      <c r="B23" s="205" t="s">
        <v>102</v>
      </c>
      <c r="C23" s="151">
        <v>7563.44</v>
      </c>
      <c r="D23" s="151">
        <v>8651.4699999999993</v>
      </c>
      <c r="E23" s="151">
        <v>2364.31</v>
      </c>
      <c r="F23" s="151">
        <v>10134.58</v>
      </c>
      <c r="G23" s="151">
        <v>13681.2</v>
      </c>
      <c r="H23" s="151">
        <v>18404.099999999999</v>
      </c>
      <c r="I23" s="151">
        <v>6651.67</v>
      </c>
      <c r="J23" s="151">
        <v>2288.89</v>
      </c>
      <c r="K23" s="151">
        <v>8041.16</v>
      </c>
      <c r="L23" s="151">
        <v>9030.77</v>
      </c>
      <c r="M23" s="151">
        <v>12868.665000000001</v>
      </c>
      <c r="N23" s="2"/>
    </row>
    <row r="24" spans="2:14" s="18" customFormat="1" ht="12.75" customHeight="1" x14ac:dyDescent="0.2">
      <c r="B24" s="205" t="s">
        <v>104</v>
      </c>
      <c r="C24" s="151">
        <v>15462.084999999999</v>
      </c>
      <c r="D24" s="151">
        <v>17291.650000000001</v>
      </c>
      <c r="E24" s="151">
        <v>7290.78</v>
      </c>
      <c r="F24" s="151">
        <v>17616.2</v>
      </c>
      <c r="G24" s="151">
        <v>21990.2</v>
      </c>
      <c r="H24" s="151">
        <v>28867.53</v>
      </c>
      <c r="I24" s="151">
        <v>13556.22</v>
      </c>
      <c r="J24" s="151">
        <v>6729.8850000000002</v>
      </c>
      <c r="K24" s="151">
        <v>14372.14</v>
      </c>
      <c r="L24" s="151">
        <v>16830.28</v>
      </c>
      <c r="M24" s="151">
        <v>21248.080000000002</v>
      </c>
      <c r="N24" s="2"/>
    </row>
    <row r="25" spans="2:14" s="18" customFormat="1" ht="12.75" customHeight="1" x14ac:dyDescent="0.2">
      <c r="B25" s="205" t="s">
        <v>103</v>
      </c>
      <c r="C25" s="151">
        <v>25276.639999999999</v>
      </c>
      <c r="D25" s="151">
        <v>27860.07</v>
      </c>
      <c r="E25" s="151">
        <v>14258.63</v>
      </c>
      <c r="F25" s="151">
        <v>26979.33</v>
      </c>
      <c r="G25" s="151">
        <v>35621.97</v>
      </c>
      <c r="H25" s="151">
        <v>39288</v>
      </c>
      <c r="I25" s="151">
        <v>22424.69</v>
      </c>
      <c r="J25" s="151">
        <v>12489.65</v>
      </c>
      <c r="K25" s="151">
        <v>22730.97</v>
      </c>
      <c r="L25" s="151">
        <v>27028.9</v>
      </c>
      <c r="M25" s="151">
        <v>33187.044999999998</v>
      </c>
      <c r="N25" s="2"/>
    </row>
    <row r="26" spans="2:14" s="18" customFormat="1" ht="12.75" customHeight="1" x14ac:dyDescent="0.2">
      <c r="B26" s="205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2"/>
    </row>
    <row r="27" spans="2:14" s="5" customFormat="1" ht="12.75" customHeight="1" x14ac:dyDescent="0.2">
      <c r="B27" s="205" t="s">
        <v>10</v>
      </c>
      <c r="C27" s="151">
        <v>19804.198904505654</v>
      </c>
      <c r="D27" s="151">
        <v>22278.966212162046</v>
      </c>
      <c r="E27" s="151">
        <v>9441.6239507931641</v>
      </c>
      <c r="F27" s="151">
        <v>21270.589196079654</v>
      </c>
      <c r="G27" s="151">
        <v>29324.13659960905</v>
      </c>
      <c r="H27" s="151">
        <v>37604.090800688071</v>
      </c>
      <c r="I27" s="151">
        <v>16984.345691161572</v>
      </c>
      <c r="J27" s="151">
        <v>8565.3703469465363</v>
      </c>
      <c r="K27" s="151">
        <v>17450.170311126727</v>
      </c>
      <c r="L27" s="151">
        <v>20889.846939819174</v>
      </c>
      <c r="M27" s="151">
        <v>24432.254643987333</v>
      </c>
      <c r="N27" s="2"/>
    </row>
    <row r="28" spans="2:14" ht="12.75" customHeight="1" x14ac:dyDescent="0.2">
      <c r="B28" s="209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</row>
    <row r="29" spans="2:14" ht="12.75" customHeight="1" x14ac:dyDescent="0.2">
      <c r="B29" s="205" t="s">
        <v>126</v>
      </c>
      <c r="C29" s="152">
        <v>100</v>
      </c>
      <c r="D29" s="152">
        <v>112.49617477379182</v>
      </c>
      <c r="E29" s="152">
        <v>47.67485923727569</v>
      </c>
      <c r="F29" s="152">
        <v>107.40444134420595</v>
      </c>
      <c r="G29" s="152">
        <v>148.07029933908368</v>
      </c>
      <c r="H29" s="152">
        <v>189.87938356917209</v>
      </c>
      <c r="I29" s="152">
        <v>85.761336639057205</v>
      </c>
      <c r="J29" s="152">
        <v>43.250274289043965</v>
      </c>
      <c r="K29" s="152">
        <v>88.113487423905028</v>
      </c>
      <c r="L29" s="152">
        <v>105.48190835967883</v>
      </c>
      <c r="M29" s="152">
        <v>123.36906310524255</v>
      </c>
    </row>
    <row r="30" spans="2:14" ht="12.75" customHeight="1" x14ac:dyDescent="0.2">
      <c r="B30" s="209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</row>
    <row r="31" spans="2:14" ht="12.75" customHeight="1" x14ac:dyDescent="0.2">
      <c r="B31" s="205" t="s">
        <v>151</v>
      </c>
      <c r="C31" s="151">
        <v>15787850</v>
      </c>
      <c r="D31" s="151">
        <v>8408425</v>
      </c>
      <c r="E31" s="151">
        <v>1579050</v>
      </c>
      <c r="F31" s="151">
        <v>3591775</v>
      </c>
      <c r="G31" s="151">
        <v>3106775</v>
      </c>
      <c r="H31" s="151">
        <v>130825</v>
      </c>
      <c r="I31" s="151">
        <v>7379425</v>
      </c>
      <c r="J31" s="151">
        <v>1460600</v>
      </c>
      <c r="K31" s="151">
        <v>3243050</v>
      </c>
      <c r="L31" s="151">
        <v>2580975</v>
      </c>
      <c r="M31" s="151">
        <v>94800</v>
      </c>
    </row>
    <row r="32" spans="2:14" ht="12.75" customHeight="1" x14ac:dyDescent="0.2">
      <c r="B32" s="149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</row>
    <row r="33" spans="2:38" ht="12.75" customHeight="1" x14ac:dyDescent="0.2">
      <c r="B33" s="36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</row>
    <row r="34" spans="2:38" ht="12.75" customHeight="1" x14ac:dyDescent="0.2">
      <c r="B34" s="411" t="s">
        <v>208</v>
      </c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  <c r="N34" s="291"/>
      <c r="O34" s="291"/>
      <c r="P34" s="291"/>
      <c r="Q34" s="291"/>
      <c r="R34" s="291"/>
      <c r="S34" s="291"/>
      <c r="T34" s="291"/>
    </row>
    <row r="35" spans="2:38" ht="12.75" customHeight="1" x14ac:dyDescent="0.2">
      <c r="B35" s="265" t="s">
        <v>211</v>
      </c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5"/>
    </row>
    <row r="36" spans="2:38" ht="12.75" customHeight="1" x14ac:dyDescent="0.2">
      <c r="B36" s="265" t="s">
        <v>212</v>
      </c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5"/>
    </row>
    <row r="37" spans="2:38" ht="12.75" customHeight="1" x14ac:dyDescent="0.2">
      <c r="N37" s="5"/>
    </row>
    <row r="38" spans="2:38" ht="12.75" customHeight="1" x14ac:dyDescent="0.2">
      <c r="B38" s="420" t="s">
        <v>188</v>
      </c>
      <c r="C38" s="420"/>
      <c r="D38" s="420"/>
      <c r="E38" s="420"/>
      <c r="F38" s="420"/>
      <c r="G38" s="420"/>
      <c r="H38" s="420"/>
      <c r="I38" s="420"/>
      <c r="J38" s="420"/>
      <c r="K38" s="420"/>
      <c r="L38" s="420"/>
      <c r="M38" s="420"/>
      <c r="N38" s="297"/>
    </row>
    <row r="39" spans="2:38" ht="12.75" customHeight="1" x14ac:dyDescent="0.2">
      <c r="B39" s="36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</row>
    <row r="40" spans="2:38" ht="12.75" customHeight="1" x14ac:dyDescent="0.2">
      <c r="B40" s="36"/>
      <c r="N40" s="251"/>
      <c r="AB40" s="318"/>
      <c r="AC40" s="318"/>
      <c r="AD40" s="318"/>
      <c r="AE40" s="318"/>
      <c r="AF40" s="318"/>
      <c r="AG40" s="318"/>
      <c r="AH40" s="318"/>
      <c r="AI40" s="253"/>
      <c r="AJ40" s="253"/>
      <c r="AK40" s="253"/>
      <c r="AL40" s="253"/>
    </row>
    <row r="41" spans="2:38" s="26" customFormat="1" ht="12.75" customHeight="1" x14ac:dyDescent="0.2">
      <c r="B41" s="319"/>
      <c r="N41" s="319"/>
      <c r="AB41" s="320"/>
      <c r="AC41" s="320" t="s">
        <v>23</v>
      </c>
      <c r="AD41" s="320"/>
      <c r="AE41" s="320"/>
      <c r="AF41" s="320"/>
      <c r="AG41" s="320"/>
      <c r="AH41" s="321" t="s">
        <v>24</v>
      </c>
      <c r="AI41" s="320"/>
      <c r="AJ41" s="320"/>
      <c r="AK41" s="320"/>
      <c r="AL41" s="320"/>
    </row>
    <row r="42" spans="2:38" s="26" customFormat="1" ht="12.75" customHeight="1" x14ac:dyDescent="0.2">
      <c r="B42" s="319"/>
      <c r="N42" s="319"/>
      <c r="AB42" s="320" t="s">
        <v>156</v>
      </c>
      <c r="AC42" s="320" t="s">
        <v>156</v>
      </c>
      <c r="AD42" s="320" t="s">
        <v>29</v>
      </c>
      <c r="AE42" s="320" t="s">
        <v>30</v>
      </c>
      <c r="AF42" s="320" t="s">
        <v>31</v>
      </c>
      <c r="AG42" s="320" t="s">
        <v>38</v>
      </c>
      <c r="AH42" s="321" t="s">
        <v>156</v>
      </c>
      <c r="AI42" s="320" t="s">
        <v>29</v>
      </c>
      <c r="AJ42" s="320" t="s">
        <v>30</v>
      </c>
      <c r="AK42" s="320" t="s">
        <v>31</v>
      </c>
      <c r="AL42" s="320" t="s">
        <v>38</v>
      </c>
    </row>
    <row r="43" spans="2:38" s="26" customFormat="1" ht="12.75" customHeight="1" x14ac:dyDescent="0.2">
      <c r="B43" s="319"/>
      <c r="N43" s="319"/>
      <c r="AB43" s="320"/>
      <c r="AC43" s="320"/>
      <c r="AD43" s="320"/>
      <c r="AE43" s="320"/>
      <c r="AF43" s="320"/>
      <c r="AG43" s="320"/>
      <c r="AH43" s="321"/>
      <c r="AI43" s="320"/>
      <c r="AJ43" s="320"/>
      <c r="AK43" s="320"/>
      <c r="AL43" s="320"/>
    </row>
    <row r="44" spans="2:38" s="26" customFormat="1" ht="12.75" customHeight="1" x14ac:dyDescent="0.2">
      <c r="B44" s="319"/>
      <c r="N44" s="319"/>
      <c r="AB44" s="320">
        <v>15787850</v>
      </c>
      <c r="AC44" s="320">
        <v>8408425</v>
      </c>
      <c r="AD44" s="320">
        <v>1579050</v>
      </c>
      <c r="AE44" s="320">
        <v>3591775</v>
      </c>
      <c r="AF44" s="320">
        <v>3106775</v>
      </c>
      <c r="AG44" s="320">
        <v>130825</v>
      </c>
      <c r="AH44" s="321">
        <v>7379425</v>
      </c>
      <c r="AI44" s="320">
        <v>1460600</v>
      </c>
      <c r="AJ44" s="320">
        <v>3243050</v>
      </c>
      <c r="AK44" s="320">
        <v>2580975</v>
      </c>
      <c r="AL44" s="320">
        <v>94800</v>
      </c>
    </row>
    <row r="45" spans="2:38" ht="12.75" customHeight="1" x14ac:dyDescent="0.2">
      <c r="B45" s="251"/>
      <c r="C45" s="47"/>
      <c r="D45" s="47"/>
      <c r="E45" s="42"/>
      <c r="F45" s="42"/>
      <c r="G45" s="42"/>
      <c r="H45" s="42"/>
      <c r="I45" s="42"/>
      <c r="J45" s="42"/>
      <c r="K45" s="42"/>
      <c r="L45" s="42"/>
      <c r="M45" s="42"/>
      <c r="N45" s="42"/>
    </row>
    <row r="46" spans="2:38" ht="12.75" customHeight="1" x14ac:dyDescent="0.2">
      <c r="E46" s="2"/>
      <c r="F46" s="2"/>
      <c r="G46" s="2"/>
      <c r="H46" s="2"/>
    </row>
    <row r="47" spans="2:38" ht="12.75" customHeight="1" x14ac:dyDescent="0.2">
      <c r="E47" s="2"/>
      <c r="F47" s="2"/>
      <c r="G47" s="2"/>
      <c r="H47" s="2"/>
    </row>
    <row r="48" spans="2:38" ht="12.75" customHeight="1" x14ac:dyDescent="0.2">
      <c r="E48" s="2"/>
      <c r="F48" s="2"/>
      <c r="G48" s="2"/>
      <c r="H48" s="2"/>
    </row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5487" spans="2:14" x14ac:dyDescent="0.2">
      <c r="B65487" s="36"/>
      <c r="C65487" s="51"/>
      <c r="D65487" s="51"/>
      <c r="E65487" s="51"/>
      <c r="F65487" s="51"/>
      <c r="G65487" s="51"/>
      <c r="H65487" s="51"/>
      <c r="I65487" s="51"/>
      <c r="J65487" s="51"/>
      <c r="K65487" s="51"/>
      <c r="L65487" s="51"/>
      <c r="M65487" s="51"/>
    </row>
    <row r="65488" spans="2:14" x14ac:dyDescent="0.2">
      <c r="B65488" s="229"/>
      <c r="C65488" s="2"/>
      <c r="D65488" s="2"/>
      <c r="E65488" s="2"/>
      <c r="F65488" s="2"/>
      <c r="G65488" s="2"/>
      <c r="H65488" s="2"/>
      <c r="N65488" s="5"/>
    </row>
    <row r="65489" spans="2:16" x14ac:dyDescent="0.2">
      <c r="B65489" s="230"/>
      <c r="C65489" s="2"/>
      <c r="D65489" s="2"/>
      <c r="E65489" s="2"/>
      <c r="F65489" s="2"/>
      <c r="G65489" s="2"/>
      <c r="H65489" s="2"/>
      <c r="N65489" s="228"/>
    </row>
    <row r="65493" spans="2:16" ht="58.5" customHeight="1" x14ac:dyDescent="0.2"/>
    <row r="65494" spans="2:16" ht="28.5" customHeight="1" x14ac:dyDescent="0.2">
      <c r="O65494" s="99"/>
      <c r="P65494" s="99"/>
    </row>
  </sheetData>
  <mergeCells count="9">
    <mergeCell ref="B5:M5"/>
    <mergeCell ref="B3:M3"/>
    <mergeCell ref="C8:C9"/>
    <mergeCell ref="B38:M38"/>
    <mergeCell ref="B34:M34"/>
    <mergeCell ref="I8:M8"/>
    <mergeCell ref="B7:B9"/>
    <mergeCell ref="C7:M7"/>
    <mergeCell ref="D8:H8"/>
  </mergeCells>
  <phoneticPr fontId="25" type="noConversion"/>
  <conditionalFormatting sqref="C12:M20">
    <cfRule type="expression" dxfId="3" priority="1" stopIfTrue="1">
      <formula>AND(C$20&gt;=500,C$20&lt;=1225)</formula>
    </cfRule>
  </conditionalFormatting>
  <conditionalFormatting sqref="C23:M31">
    <cfRule type="expression" dxfId="2" priority="2" stopIfTrue="1">
      <formula>AND(C$31&gt;=500,C$31&lt;=1225)</formula>
    </cfRule>
  </conditionalFormatting>
  <hyperlinks>
    <hyperlink ref="L1" location="Índice!B26" display="ÍNDICE"/>
  </hyperlinks>
  <pageMargins left="0.19685039370078741" right="0.19685039370078741" top="0.39370078740157483" bottom="0.39370078740157483" header="0" footer="0"/>
  <pageSetup paperSize="9" scale="90" orientation="landscape" verticalDpi="2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 enableFormatConditionsCalculation="0"/>
  <dimension ref="B1:AE65532"/>
  <sheetViews>
    <sheetView topLeftCell="A29" zoomScale="90" zoomScaleNormal="90" workbookViewId="0">
      <selection activeCell="K34" sqref="K34"/>
    </sheetView>
  </sheetViews>
  <sheetFormatPr baseColWidth="10" defaultRowHeight="12.75" x14ac:dyDescent="0.2"/>
  <cols>
    <col min="1" max="1" width="2.7109375" style="2" customWidth="1"/>
    <col min="2" max="2" width="14.28515625" style="2" customWidth="1"/>
    <col min="3" max="8" width="15" style="46" customWidth="1"/>
    <col min="9" max="11" width="15" style="2" customWidth="1"/>
    <col min="12" max="12" width="11.7109375" style="2" customWidth="1"/>
    <col min="13" max="13" width="10" style="2" customWidth="1"/>
    <col min="14" max="14" width="11.5703125" style="2" customWidth="1"/>
    <col min="15" max="16384" width="11.42578125" style="2"/>
  </cols>
  <sheetData>
    <row r="1" spans="2:15" ht="38.1" customHeight="1" x14ac:dyDescent="0.2">
      <c r="K1" s="345" t="s">
        <v>36</v>
      </c>
    </row>
    <row r="2" spans="2:15" ht="13.5" customHeight="1" x14ac:dyDescent="0.2"/>
    <row r="3" spans="2:15" s="268" customFormat="1" ht="20.25" customHeight="1" thickBot="1" x14ac:dyDescent="0.3">
      <c r="B3" s="363" t="s">
        <v>120</v>
      </c>
      <c r="C3" s="363"/>
      <c r="D3" s="363"/>
      <c r="E3" s="363"/>
      <c r="F3" s="363"/>
      <c r="G3" s="363"/>
      <c r="H3" s="363"/>
      <c r="I3" s="363"/>
      <c r="J3" s="363"/>
      <c r="K3" s="363"/>
    </row>
    <row r="4" spans="2:15" ht="12.75" customHeight="1" x14ac:dyDescent="0.2">
      <c r="G4" s="49"/>
    </row>
    <row r="5" spans="2:15" ht="19.5" customHeight="1" x14ac:dyDescent="0.2">
      <c r="B5" s="425" t="s">
        <v>227</v>
      </c>
      <c r="C5" s="426"/>
      <c r="D5" s="426"/>
      <c r="E5" s="426"/>
      <c r="F5" s="426"/>
      <c r="G5" s="426"/>
      <c r="H5" s="426"/>
      <c r="I5" s="426"/>
      <c r="J5" s="426"/>
      <c r="K5" s="426"/>
    </row>
    <row r="6" spans="2:15" ht="12.75" customHeight="1" x14ac:dyDescent="0.2">
      <c r="B6" s="3"/>
      <c r="J6" s="17"/>
    </row>
    <row r="7" spans="2:15" s="339" customFormat="1" ht="12.75" customHeight="1" x14ac:dyDescent="0.2">
      <c r="B7" s="422"/>
      <c r="C7" s="435" t="s">
        <v>84</v>
      </c>
      <c r="D7" s="436"/>
      <c r="E7" s="437"/>
      <c r="F7" s="435" t="s">
        <v>28</v>
      </c>
      <c r="G7" s="436"/>
      <c r="H7" s="437"/>
      <c r="I7" s="427" t="s">
        <v>49</v>
      </c>
      <c r="J7" s="428"/>
      <c r="K7" s="429"/>
    </row>
    <row r="8" spans="2:15" ht="12.75" customHeight="1" x14ac:dyDescent="0.2">
      <c r="B8" s="423"/>
      <c r="C8" s="307" t="s">
        <v>156</v>
      </c>
      <c r="D8" s="307" t="s">
        <v>141</v>
      </c>
      <c r="E8" s="307" t="s">
        <v>98</v>
      </c>
      <c r="F8" s="307" t="s">
        <v>156</v>
      </c>
      <c r="G8" s="307" t="s">
        <v>141</v>
      </c>
      <c r="H8" s="307" t="s">
        <v>98</v>
      </c>
      <c r="I8" s="307" t="s">
        <v>156</v>
      </c>
      <c r="J8" s="307" t="s">
        <v>141</v>
      </c>
      <c r="K8" s="307" t="s">
        <v>98</v>
      </c>
    </row>
    <row r="9" spans="2:15" ht="12.75" customHeight="1" x14ac:dyDescent="0.2">
      <c r="B9" s="153"/>
      <c r="C9" s="150"/>
      <c r="D9" s="150"/>
      <c r="E9" s="150"/>
      <c r="F9" s="150"/>
      <c r="G9" s="150"/>
      <c r="H9" s="150"/>
      <c r="I9" s="150"/>
      <c r="J9" s="150"/>
      <c r="K9" s="150"/>
      <c r="L9" s="5"/>
    </row>
    <row r="10" spans="2:15" ht="12.75" customHeight="1" x14ac:dyDescent="0.2">
      <c r="B10" s="308" t="s">
        <v>133</v>
      </c>
      <c r="C10" s="150"/>
      <c r="D10" s="150"/>
      <c r="E10" s="150"/>
      <c r="F10" s="150"/>
      <c r="G10" s="150"/>
      <c r="H10" s="150"/>
      <c r="I10" s="150"/>
      <c r="J10" s="150"/>
      <c r="K10" s="150"/>
      <c r="L10" s="5"/>
    </row>
    <row r="11" spans="2:15" ht="12.75" customHeight="1" x14ac:dyDescent="0.2">
      <c r="B11" s="202">
        <v>10</v>
      </c>
      <c r="C11" s="94">
        <v>2666.05</v>
      </c>
      <c r="D11" s="94">
        <v>2992.8</v>
      </c>
      <c r="E11" s="94">
        <v>2369.6799999999998</v>
      </c>
      <c r="F11" s="206">
        <v>0.57666299005972965</v>
      </c>
      <c r="G11" s="206">
        <v>0.56842164850812149</v>
      </c>
      <c r="H11" s="206">
        <v>0.60625125660555956</v>
      </c>
      <c r="I11" s="94">
        <v>8.1735773329658468</v>
      </c>
      <c r="J11" s="94">
        <v>8.0138417455397253</v>
      </c>
      <c r="K11" s="94">
        <v>8.4174742969603962</v>
      </c>
    </row>
    <row r="12" spans="2:15" ht="12.75" customHeight="1" x14ac:dyDescent="0.2">
      <c r="B12" s="202">
        <v>20</v>
      </c>
      <c r="C12" s="94">
        <v>5968.94</v>
      </c>
      <c r="D12" s="94">
        <v>6760.47</v>
      </c>
      <c r="E12" s="94">
        <v>5277.57</v>
      </c>
      <c r="F12" s="206">
        <v>2.7785021936443632</v>
      </c>
      <c r="G12" s="206">
        <v>2.783906235044407</v>
      </c>
      <c r="H12" s="206">
        <v>2.8801695575316106</v>
      </c>
      <c r="I12" s="94">
        <v>31.208701296039219</v>
      </c>
      <c r="J12" s="94">
        <v>31.234811187756211</v>
      </c>
      <c r="K12" s="94">
        <v>31.572138849827112</v>
      </c>
      <c r="O12" s="309"/>
    </row>
    <row r="13" spans="2:15" ht="12.75" customHeight="1" x14ac:dyDescent="0.2">
      <c r="B13" s="202">
        <v>30</v>
      </c>
      <c r="C13" s="94">
        <v>9169.5400000000009</v>
      </c>
      <c r="D13" s="94">
        <v>10583.33</v>
      </c>
      <c r="E13" s="94">
        <v>8032.08</v>
      </c>
      <c r="F13" s="206">
        <v>6.5979396875575</v>
      </c>
      <c r="G13" s="206">
        <v>6.6685696984320728</v>
      </c>
      <c r="H13" s="206">
        <v>6.7995462252573136</v>
      </c>
      <c r="I13" s="94">
        <v>54.136416352460465</v>
      </c>
      <c r="J13" s="94">
        <v>54.767580214398201</v>
      </c>
      <c r="K13" s="94">
        <v>54.418447799032329</v>
      </c>
      <c r="O13" s="309"/>
    </row>
    <row r="14" spans="2:15" ht="12.75" customHeight="1" x14ac:dyDescent="0.2">
      <c r="B14" s="202">
        <v>40</v>
      </c>
      <c r="C14" s="94">
        <v>12446.58</v>
      </c>
      <c r="D14" s="94">
        <v>14253.08</v>
      </c>
      <c r="E14" s="94">
        <v>10881.72</v>
      </c>
      <c r="F14" s="206">
        <v>12.070955976200988</v>
      </c>
      <c r="G14" s="206">
        <v>12.266097364807219</v>
      </c>
      <c r="H14" s="206">
        <v>12.359508419901527</v>
      </c>
      <c r="I14" s="94">
        <v>77.574116339902091</v>
      </c>
      <c r="J14" s="94">
        <v>78.916242902331661</v>
      </c>
      <c r="K14" s="94">
        <v>77.197099973912032</v>
      </c>
      <c r="O14" s="309"/>
    </row>
    <row r="15" spans="2:15" ht="12.75" customHeight="1" x14ac:dyDescent="0.2">
      <c r="B15" s="201">
        <v>50</v>
      </c>
      <c r="C15" s="132">
        <v>15462.084999999999</v>
      </c>
      <c r="D15" s="132">
        <v>17291.650000000001</v>
      </c>
      <c r="E15" s="132">
        <v>13556.22</v>
      </c>
      <c r="F15" s="310">
        <v>19.126165299711271</v>
      </c>
      <c r="G15" s="310">
        <v>19.359095536682634</v>
      </c>
      <c r="H15" s="310">
        <v>19.561802543026808</v>
      </c>
      <c r="I15" s="132">
        <v>100</v>
      </c>
      <c r="J15" s="132">
        <v>100</v>
      </c>
      <c r="K15" s="132">
        <v>100</v>
      </c>
      <c r="L15" s="19"/>
      <c r="M15" s="19"/>
      <c r="N15" s="19"/>
      <c r="O15" s="309"/>
    </row>
    <row r="16" spans="2:15" s="19" customFormat="1" ht="12.75" customHeight="1" x14ac:dyDescent="0.2">
      <c r="B16" s="202">
        <v>60</v>
      </c>
      <c r="C16" s="94">
        <v>18614.169999999998</v>
      </c>
      <c r="D16" s="94">
        <v>20519.36</v>
      </c>
      <c r="E16" s="94">
        <v>16348.99</v>
      </c>
      <c r="F16" s="206">
        <v>27.709580993322007</v>
      </c>
      <c r="G16" s="206">
        <v>27.818878685073649</v>
      </c>
      <c r="H16" s="206">
        <v>28.339892828569276</v>
      </c>
      <c r="I16" s="94">
        <v>121.66068078246752</v>
      </c>
      <c r="J16" s="94">
        <v>119.26949568287027</v>
      </c>
      <c r="K16" s="94">
        <v>121.8790865171361</v>
      </c>
      <c r="L16" s="2"/>
      <c r="M16" s="2"/>
      <c r="N16" s="2"/>
      <c r="O16" s="309"/>
    </row>
    <row r="17" spans="2:20" ht="12.75" customHeight="1" x14ac:dyDescent="0.2">
      <c r="B17" s="202">
        <v>70</v>
      </c>
      <c r="C17" s="94">
        <v>22625.759999999998</v>
      </c>
      <c r="D17" s="94">
        <v>24919.86</v>
      </c>
      <c r="E17" s="94">
        <v>20077.53</v>
      </c>
      <c r="F17" s="206">
        <v>38.06764966585007</v>
      </c>
      <c r="G17" s="206">
        <v>37.954201475994019</v>
      </c>
      <c r="H17" s="206">
        <v>39.010250088512535</v>
      </c>
      <c r="I17" s="94">
        <v>146.8144770419718</v>
      </c>
      <c r="J17" s="94">
        <v>142.89194139522175</v>
      </c>
      <c r="K17" s="94">
        <v>148.15220091724177</v>
      </c>
      <c r="O17" s="309"/>
    </row>
    <row r="18" spans="2:20" ht="12.75" customHeight="1" x14ac:dyDescent="0.2">
      <c r="B18" s="202">
        <v>80</v>
      </c>
      <c r="C18" s="94">
        <v>28665.4</v>
      </c>
      <c r="D18" s="94">
        <v>31659.4</v>
      </c>
      <c r="E18" s="94">
        <v>25307.15</v>
      </c>
      <c r="F18" s="206">
        <v>50.901326752468329</v>
      </c>
      <c r="G18" s="206">
        <v>50.522377607657788</v>
      </c>
      <c r="H18" s="206">
        <v>52.273561016405964</v>
      </c>
      <c r="I18" s="94">
        <v>181.90356229193958</v>
      </c>
      <c r="J18" s="94">
        <v>177.19130651264075</v>
      </c>
      <c r="K18" s="94">
        <v>184.15397512449968</v>
      </c>
      <c r="O18" s="309"/>
    </row>
    <row r="19" spans="2:20" ht="12.75" customHeight="1" x14ac:dyDescent="0.2">
      <c r="B19" s="202">
        <v>90</v>
      </c>
      <c r="C19" s="94">
        <v>39280.53</v>
      </c>
      <c r="D19" s="94">
        <v>43255.4</v>
      </c>
      <c r="E19" s="94">
        <v>34673.26</v>
      </c>
      <c r="F19" s="206">
        <v>67.773700190295671</v>
      </c>
      <c r="G19" s="206">
        <v>67.021108223117267</v>
      </c>
      <c r="H19" s="206">
        <v>69.640921749746312</v>
      </c>
      <c r="I19" s="94">
        <v>239.14773700055983</v>
      </c>
      <c r="J19" s="94">
        <v>232.60587717164401</v>
      </c>
      <c r="K19" s="94">
        <v>241.13651062342558</v>
      </c>
      <c r="O19" s="309"/>
    </row>
    <row r="20" spans="2:20" ht="12.75" customHeight="1" x14ac:dyDescent="0.2">
      <c r="B20" s="203"/>
      <c r="C20" s="94"/>
      <c r="D20" s="94"/>
      <c r="E20" s="94"/>
      <c r="F20" s="311"/>
      <c r="G20" s="311"/>
      <c r="H20" s="311"/>
      <c r="I20" s="312"/>
      <c r="J20" s="312"/>
      <c r="K20" s="312"/>
      <c r="O20" s="309"/>
    </row>
    <row r="21" spans="2:20" ht="12.75" customHeight="1" x14ac:dyDescent="0.2">
      <c r="B21" s="90" t="s">
        <v>151</v>
      </c>
      <c r="C21" s="94">
        <v>15787850</v>
      </c>
      <c r="D21" s="94">
        <v>8408425</v>
      </c>
      <c r="E21" s="94">
        <v>7379425</v>
      </c>
      <c r="F21" s="313" t="s">
        <v>162</v>
      </c>
      <c r="G21" s="313" t="s">
        <v>162</v>
      </c>
      <c r="H21" s="313" t="s">
        <v>162</v>
      </c>
      <c r="I21" s="313" t="s">
        <v>162</v>
      </c>
      <c r="J21" s="313" t="s">
        <v>162</v>
      </c>
      <c r="K21" s="313" t="s">
        <v>162</v>
      </c>
    </row>
    <row r="22" spans="2:20" ht="12.75" customHeight="1" x14ac:dyDescent="0.2">
      <c r="B22" s="96"/>
      <c r="C22" s="149"/>
      <c r="D22" s="149"/>
      <c r="E22" s="149"/>
      <c r="F22" s="96"/>
      <c r="G22" s="96"/>
      <c r="H22" s="96"/>
      <c r="I22" s="96"/>
      <c r="J22" s="95"/>
      <c r="K22" s="154"/>
    </row>
    <row r="23" spans="2:20" ht="12.75" customHeight="1" x14ac:dyDescent="0.2">
      <c r="F23" s="5"/>
      <c r="G23" s="5"/>
      <c r="H23" s="5"/>
      <c r="I23" s="5"/>
      <c r="J23" s="17"/>
      <c r="K23" s="71"/>
    </row>
    <row r="24" spans="2:20" ht="20.100000000000001" customHeight="1" x14ac:dyDescent="0.2">
      <c r="B24" s="411" t="s">
        <v>208</v>
      </c>
      <c r="C24" s="411"/>
      <c r="D24" s="411"/>
      <c r="E24" s="411"/>
      <c r="F24" s="411"/>
      <c r="G24" s="411"/>
      <c r="H24" s="411"/>
      <c r="I24" s="411"/>
      <c r="J24" s="411"/>
      <c r="K24" s="411"/>
      <c r="L24" s="291"/>
      <c r="M24" s="291"/>
      <c r="N24" s="291"/>
      <c r="O24" s="291"/>
      <c r="P24" s="291"/>
      <c r="Q24" s="291"/>
      <c r="R24" s="291"/>
      <c r="S24" s="291"/>
      <c r="T24" s="291"/>
    </row>
    <row r="25" spans="2:20" ht="12.75" customHeight="1" x14ac:dyDescent="0.2">
      <c r="B25" s="411" t="s">
        <v>210</v>
      </c>
      <c r="C25" s="411"/>
      <c r="D25" s="411"/>
      <c r="E25" s="411"/>
      <c r="F25" s="411"/>
      <c r="G25" s="411"/>
      <c r="H25" s="411"/>
      <c r="I25" s="411"/>
      <c r="J25" s="411"/>
      <c r="K25" s="411"/>
      <c r="O25" s="99"/>
      <c r="P25" s="99"/>
    </row>
    <row r="26" spans="2:20" ht="12.75" customHeight="1" x14ac:dyDescent="0.2">
      <c r="B26" s="337"/>
      <c r="C26" s="337"/>
      <c r="D26" s="337"/>
      <c r="E26" s="337"/>
      <c r="F26" s="337"/>
      <c r="G26" s="337"/>
      <c r="H26" s="337"/>
      <c r="I26" s="337"/>
      <c r="J26" s="337"/>
      <c r="K26" s="337"/>
      <c r="O26" s="99"/>
      <c r="P26" s="99"/>
    </row>
    <row r="27" spans="2:20" ht="12.75" customHeight="1" x14ac:dyDescent="0.2">
      <c r="B27" s="424" t="s">
        <v>188</v>
      </c>
      <c r="C27" s="424"/>
      <c r="D27" s="424"/>
      <c r="E27" s="424"/>
      <c r="F27" s="424"/>
      <c r="G27" s="424"/>
      <c r="H27" s="424"/>
      <c r="I27" s="424"/>
      <c r="J27" s="424"/>
      <c r="K27" s="424"/>
      <c r="L27" s="179"/>
      <c r="M27" s="179"/>
      <c r="N27" s="179"/>
    </row>
    <row r="28" spans="2:20" ht="12.75" customHeight="1" x14ac:dyDescent="0.2"/>
    <row r="29" spans="2:20" ht="12.75" customHeight="1" x14ac:dyDescent="0.2"/>
    <row r="30" spans="2:20" ht="12.75" customHeight="1" x14ac:dyDescent="0.2"/>
    <row r="31" spans="2:20" ht="12.75" customHeight="1" x14ac:dyDescent="0.2"/>
    <row r="32" spans="2:20" ht="12.75" customHeight="1" x14ac:dyDescent="0.2"/>
    <row r="33" spans="11:11" ht="12.75" customHeight="1" x14ac:dyDescent="0.2"/>
    <row r="34" spans="11:11" ht="12.75" customHeight="1" x14ac:dyDescent="0.2">
      <c r="K34" s="345" t="s">
        <v>36</v>
      </c>
    </row>
    <row r="35" spans="11:11" ht="12.75" customHeight="1" x14ac:dyDescent="0.2"/>
    <row r="36" spans="11:11" ht="12.75" customHeight="1" x14ac:dyDescent="0.2"/>
    <row r="37" spans="11:11" ht="12.75" customHeight="1" x14ac:dyDescent="0.2"/>
    <row r="38" spans="11:11" ht="12.75" customHeight="1" x14ac:dyDescent="0.2"/>
    <row r="39" spans="11:11" ht="12.75" customHeight="1" x14ac:dyDescent="0.2"/>
    <row r="40" spans="11:11" ht="12.75" customHeight="1" x14ac:dyDescent="0.2"/>
    <row r="41" spans="11:11" ht="12.75" customHeight="1" x14ac:dyDescent="0.2"/>
    <row r="42" spans="11:11" ht="12.75" customHeight="1" x14ac:dyDescent="0.2"/>
    <row r="43" spans="11:11" ht="12.75" customHeight="1" x14ac:dyDescent="0.2"/>
    <row r="44" spans="11:11" ht="12.75" customHeight="1" x14ac:dyDescent="0.2"/>
    <row r="45" spans="11:11" ht="12.75" customHeight="1" x14ac:dyDescent="0.2"/>
    <row r="46" spans="11:11" ht="12.75" customHeight="1" x14ac:dyDescent="0.2"/>
    <row r="47" spans="11:11" ht="12.75" customHeight="1" x14ac:dyDescent="0.2"/>
    <row r="48" spans="11:11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spans="2:31" ht="12.75" customHeight="1" x14ac:dyDescent="0.2"/>
    <row r="66" spans="2:31" x14ac:dyDescent="0.2">
      <c r="B66" s="169"/>
      <c r="C66" s="169"/>
      <c r="H66" s="169"/>
      <c r="AB66" s="284"/>
      <c r="AC66" s="284"/>
      <c r="AD66" s="284"/>
      <c r="AE66" s="284"/>
    </row>
    <row r="67" spans="2:31" x14ac:dyDescent="0.2">
      <c r="B67" s="169"/>
      <c r="C67" s="169"/>
      <c r="H67" s="171"/>
      <c r="AB67" s="276"/>
      <c r="AC67" s="281" t="s">
        <v>157</v>
      </c>
      <c r="AD67" s="281" t="s">
        <v>146</v>
      </c>
      <c r="AE67" s="281" t="s">
        <v>147</v>
      </c>
    </row>
    <row r="68" spans="2:31" x14ac:dyDescent="0.2">
      <c r="B68" s="171"/>
      <c r="C68" s="171"/>
      <c r="H68" s="171"/>
      <c r="AB68" s="276"/>
      <c r="AC68" s="278"/>
      <c r="AD68" s="278"/>
      <c r="AE68" s="278"/>
    </row>
    <row r="65532" spans="3:10" x14ac:dyDescent="0.2">
      <c r="C65532" s="2"/>
      <c r="D65532" s="2"/>
      <c r="E65532" s="2"/>
      <c r="F65532" s="2"/>
      <c r="G65532" s="73"/>
      <c r="J65532" s="17"/>
    </row>
  </sheetData>
  <mergeCells count="9">
    <mergeCell ref="B3:K3"/>
    <mergeCell ref="B24:K24"/>
    <mergeCell ref="B25:K25"/>
    <mergeCell ref="B7:B8"/>
    <mergeCell ref="B27:K27"/>
    <mergeCell ref="B5:K5"/>
    <mergeCell ref="I7:K7"/>
    <mergeCell ref="C7:E7"/>
    <mergeCell ref="F7:H7"/>
  </mergeCells>
  <phoneticPr fontId="25" type="noConversion"/>
  <conditionalFormatting sqref="C11:E21 F11:K19">
    <cfRule type="expression" dxfId="1" priority="1" stopIfTrue="1">
      <formula>AND(C$21&gt;=500,C$21&lt;=1225)</formula>
    </cfRule>
  </conditionalFormatting>
  <hyperlinks>
    <hyperlink ref="K1" location="Índice!B27" display="ÍNDICE"/>
    <hyperlink ref="K34" location="Índice!A27" display="ÍNDICE"/>
  </hyperlinks>
  <pageMargins left="0.78740157480314965" right="0.78740157480314965" top="0.98425196850393704" bottom="0.98425196850393704" header="0" footer="0"/>
  <pageSetup paperSize="9" scale="48" orientation="landscape" verticalDpi="2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 enableFormatConditionsCalculation="0"/>
  <dimension ref="A1:AB65"/>
  <sheetViews>
    <sheetView showGridLines="0" zoomScale="90" zoomScaleNormal="90" workbookViewId="0">
      <selection activeCell="L1" sqref="L1"/>
    </sheetView>
  </sheetViews>
  <sheetFormatPr baseColWidth="10" defaultRowHeight="12.75" x14ac:dyDescent="0.2"/>
  <cols>
    <col min="1" max="1" width="2.7109375" style="2" customWidth="1"/>
    <col min="2" max="2" width="43.5703125" customWidth="1"/>
    <col min="3" max="3" width="10.85546875" customWidth="1"/>
    <col min="4" max="4" width="9.85546875" bestFit="1" customWidth="1"/>
    <col min="5" max="5" width="11.85546875" bestFit="1" customWidth="1"/>
    <col min="6" max="6" width="9.85546875" bestFit="1" customWidth="1"/>
    <col min="7" max="7" width="12.140625" bestFit="1" customWidth="1"/>
    <col min="8" max="8" width="12.7109375" customWidth="1"/>
    <col min="9" max="9" width="11" bestFit="1" customWidth="1"/>
    <col min="10" max="10" width="13.85546875" bestFit="1" customWidth="1"/>
    <col min="11" max="11" width="10.5703125" bestFit="1" customWidth="1"/>
    <col min="12" max="12" width="9.5703125" bestFit="1" customWidth="1"/>
    <col min="13" max="13" width="11.7109375" bestFit="1" customWidth="1"/>
    <col min="14" max="14" width="9.7109375" style="5" bestFit="1" customWidth="1"/>
    <col min="15" max="15" width="12" bestFit="1" customWidth="1"/>
    <col min="16" max="16" width="13" customWidth="1"/>
    <col min="17" max="17" width="10.7109375" bestFit="1" customWidth="1"/>
    <col min="18" max="18" width="9.7109375" customWidth="1"/>
    <col min="19" max="19" width="10.28515625" customWidth="1"/>
    <col min="20" max="20" width="11.5703125" customWidth="1"/>
  </cols>
  <sheetData>
    <row r="1" spans="1:24" ht="38.1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345" t="s">
        <v>36</v>
      </c>
      <c r="O1" s="2"/>
      <c r="P1" s="2"/>
      <c r="Q1" s="2"/>
      <c r="R1" s="2"/>
      <c r="T1" s="2"/>
      <c r="U1" s="2"/>
      <c r="V1" s="2"/>
      <c r="W1" s="2"/>
      <c r="X1" s="2"/>
    </row>
    <row r="2" spans="1:24" ht="13.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270" customFormat="1" ht="20.25" customHeight="1" thickBot="1" x14ac:dyDescent="0.3">
      <c r="A3" s="268"/>
      <c r="B3" s="363" t="s">
        <v>120</v>
      </c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268"/>
      <c r="U3" s="268"/>
      <c r="V3" s="268"/>
      <c r="W3" s="268"/>
      <c r="X3" s="268"/>
    </row>
    <row r="4" spans="1:24" ht="12.75" customHeight="1" x14ac:dyDescent="0.2">
      <c r="B4" s="3"/>
      <c r="C4" s="20"/>
      <c r="D4" s="2"/>
      <c r="E4" s="2"/>
      <c r="F4" s="2"/>
      <c r="G4" s="3"/>
      <c r="H4" s="2"/>
      <c r="I4" s="2"/>
      <c r="J4" s="2"/>
      <c r="K4" s="2"/>
      <c r="L4" s="2"/>
      <c r="M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35.1" customHeight="1" x14ac:dyDescent="0.2">
      <c r="B5" s="438" t="s">
        <v>228</v>
      </c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2"/>
      <c r="U5" s="2"/>
      <c r="V5" s="2"/>
      <c r="W5" s="2"/>
      <c r="X5" s="2"/>
    </row>
    <row r="6" spans="1:24" ht="12.75" customHeight="1" x14ac:dyDescent="0.2">
      <c r="B6" s="186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"/>
      <c r="U6" s="2"/>
      <c r="V6" s="2"/>
      <c r="W6" s="2"/>
      <c r="X6" s="2"/>
    </row>
    <row r="7" spans="1:24" ht="12.75" customHeight="1" x14ac:dyDescent="0.2">
      <c r="B7" s="155" t="s">
        <v>32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s="295" customFormat="1" ht="12.75" customHeight="1" x14ac:dyDescent="0.2">
      <c r="A8" s="294"/>
      <c r="B8" s="440"/>
      <c r="C8" s="440" t="s">
        <v>156</v>
      </c>
      <c r="D8" s="430" t="s">
        <v>141</v>
      </c>
      <c r="E8" s="431"/>
      <c r="F8" s="431"/>
      <c r="G8" s="431"/>
      <c r="H8" s="431"/>
      <c r="I8" s="431"/>
      <c r="J8" s="431"/>
      <c r="K8" s="432"/>
      <c r="L8" s="430" t="s">
        <v>98</v>
      </c>
      <c r="M8" s="431"/>
      <c r="N8" s="431"/>
      <c r="O8" s="431"/>
      <c r="P8" s="431"/>
      <c r="Q8" s="431"/>
      <c r="R8" s="431"/>
      <c r="S8" s="432"/>
      <c r="T8" s="294"/>
      <c r="U8" s="294"/>
      <c r="V8" s="294"/>
      <c r="W8" s="294"/>
      <c r="X8" s="294"/>
    </row>
    <row r="9" spans="1:24" s="295" customFormat="1" ht="51.95" customHeight="1" x14ac:dyDescent="0.2">
      <c r="A9" s="294"/>
      <c r="B9" s="441"/>
      <c r="C9" s="441"/>
      <c r="D9" s="100" t="s">
        <v>156</v>
      </c>
      <c r="E9" s="100" t="s">
        <v>136</v>
      </c>
      <c r="F9" s="100" t="s">
        <v>137</v>
      </c>
      <c r="G9" s="100" t="s">
        <v>0</v>
      </c>
      <c r="H9" s="100" t="s">
        <v>26</v>
      </c>
      <c r="I9" s="100" t="s">
        <v>139</v>
      </c>
      <c r="J9" s="100" t="s">
        <v>140</v>
      </c>
      <c r="K9" s="100" t="s">
        <v>33</v>
      </c>
      <c r="L9" s="100" t="s">
        <v>156</v>
      </c>
      <c r="M9" s="100" t="s">
        <v>136</v>
      </c>
      <c r="N9" s="100" t="s">
        <v>137</v>
      </c>
      <c r="O9" s="100" t="s">
        <v>0</v>
      </c>
      <c r="P9" s="100" t="s">
        <v>26</v>
      </c>
      <c r="Q9" s="100" t="s">
        <v>139</v>
      </c>
      <c r="R9" s="100" t="s">
        <v>140</v>
      </c>
      <c r="S9" s="100" t="s">
        <v>33</v>
      </c>
      <c r="T9" s="294"/>
      <c r="U9" s="294"/>
      <c r="V9" s="294"/>
      <c r="W9" s="294"/>
      <c r="X9" s="294"/>
    </row>
    <row r="10" spans="1:24" s="75" customFormat="1" ht="12.75" customHeight="1" x14ac:dyDescent="0.2">
      <c r="B10" s="160"/>
      <c r="C10" s="190"/>
      <c r="D10" s="190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</row>
    <row r="11" spans="1:24" ht="12.75" customHeight="1" x14ac:dyDescent="0.2">
      <c r="B11" s="132" t="s">
        <v>102</v>
      </c>
      <c r="C11" s="43">
        <v>6635.02</v>
      </c>
      <c r="D11" s="43">
        <v>7637.45</v>
      </c>
      <c r="E11" s="43">
        <v>790.56</v>
      </c>
      <c r="F11" s="43">
        <v>15373.684999999999</v>
      </c>
      <c r="G11" s="43">
        <v>6281.6849999999995</v>
      </c>
      <c r="H11" s="43">
        <v>6887.98</v>
      </c>
      <c r="I11" s="43">
        <v>8347.2800000000007</v>
      </c>
      <c r="J11" s="43">
        <v>7970.92</v>
      </c>
      <c r="K11" s="43">
        <v>19439.52</v>
      </c>
      <c r="L11" s="43">
        <v>5860</v>
      </c>
      <c r="M11" s="43">
        <v>646.005</v>
      </c>
      <c r="N11" s="43">
        <v>9523.02</v>
      </c>
      <c r="O11" s="43">
        <v>7038.37</v>
      </c>
      <c r="P11" s="43">
        <v>4476.51</v>
      </c>
      <c r="Q11" s="43">
        <v>5922.58</v>
      </c>
      <c r="R11" s="43">
        <v>7636.46</v>
      </c>
      <c r="S11" s="43">
        <v>14353.57</v>
      </c>
      <c r="T11" s="2"/>
      <c r="U11" s="2"/>
      <c r="V11" s="2"/>
      <c r="W11" s="2"/>
      <c r="X11" s="2"/>
    </row>
    <row r="12" spans="1:24" ht="12.75" customHeight="1" x14ac:dyDescent="0.2">
      <c r="B12" s="132" t="s">
        <v>104</v>
      </c>
      <c r="C12" s="43">
        <v>15343.92</v>
      </c>
      <c r="D12" s="43">
        <v>17252.154999999999</v>
      </c>
      <c r="E12" s="43">
        <v>3036.8</v>
      </c>
      <c r="F12" s="43">
        <v>22274.235000000001</v>
      </c>
      <c r="G12" s="43">
        <v>14996.15</v>
      </c>
      <c r="H12" s="43">
        <v>14887.91</v>
      </c>
      <c r="I12" s="43">
        <v>18707.509999999998</v>
      </c>
      <c r="J12" s="43">
        <v>21063.599999999999</v>
      </c>
      <c r="K12" s="43">
        <v>44220.36</v>
      </c>
      <c r="L12" s="43">
        <v>13386.6</v>
      </c>
      <c r="M12" s="43">
        <v>2060.0100000000002</v>
      </c>
      <c r="N12" s="43">
        <v>16409.72</v>
      </c>
      <c r="O12" s="43">
        <v>14724.99</v>
      </c>
      <c r="P12" s="43">
        <v>10450.584999999999</v>
      </c>
      <c r="Q12" s="43">
        <v>13307.48</v>
      </c>
      <c r="R12" s="43">
        <v>17120.654999999999</v>
      </c>
      <c r="S12" s="43">
        <v>40242.794999999998</v>
      </c>
      <c r="T12" s="2"/>
      <c r="U12" s="2"/>
      <c r="V12" s="2"/>
      <c r="W12" s="2"/>
      <c r="X12" s="2"/>
    </row>
    <row r="13" spans="1:24" ht="12.75" customHeight="1" x14ac:dyDescent="0.2">
      <c r="B13" s="132" t="s">
        <v>103</v>
      </c>
      <c r="C13" s="43">
        <v>24976.01</v>
      </c>
      <c r="D13" s="43">
        <v>27575.62</v>
      </c>
      <c r="E13" s="43">
        <v>9928.4</v>
      </c>
      <c r="F13" s="43">
        <v>32585.71</v>
      </c>
      <c r="G13" s="43">
        <v>20337.77</v>
      </c>
      <c r="H13" s="43">
        <v>22032.1</v>
      </c>
      <c r="I13" s="43">
        <v>33453.279999999999</v>
      </c>
      <c r="J13" s="43">
        <v>32999.96</v>
      </c>
      <c r="K13" s="43">
        <v>55536.36</v>
      </c>
      <c r="L13" s="43">
        <v>22269.61</v>
      </c>
      <c r="M13" s="43">
        <v>5104.9949999999999</v>
      </c>
      <c r="N13" s="43">
        <v>24728.36</v>
      </c>
      <c r="O13" s="43">
        <v>21790.3</v>
      </c>
      <c r="P13" s="43">
        <v>16189.86</v>
      </c>
      <c r="Q13" s="43">
        <v>22977.53</v>
      </c>
      <c r="R13" s="43">
        <v>27210.54</v>
      </c>
      <c r="S13" s="43">
        <v>47872.73</v>
      </c>
      <c r="T13" s="2"/>
      <c r="U13" s="2"/>
      <c r="V13" s="2"/>
      <c r="W13" s="2"/>
      <c r="X13" s="2"/>
    </row>
    <row r="14" spans="1:24" ht="12.75" customHeight="1" x14ac:dyDescent="0.2">
      <c r="B14" s="94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2"/>
      <c r="U14" s="2"/>
      <c r="V14" s="2"/>
      <c r="W14" s="2"/>
      <c r="X14" s="2"/>
    </row>
    <row r="15" spans="1:24" ht="12.75" customHeight="1" x14ac:dyDescent="0.2">
      <c r="B15" s="132" t="s">
        <v>178</v>
      </c>
      <c r="C15" s="43">
        <v>19073.925934757284</v>
      </c>
      <c r="D15" s="43">
        <v>21485.187107612855</v>
      </c>
      <c r="E15" s="43">
        <v>6729.1501353344711</v>
      </c>
      <c r="F15" s="43">
        <v>26420.527079104562</v>
      </c>
      <c r="G15" s="43">
        <v>15910.007357714465</v>
      </c>
      <c r="H15" s="43">
        <v>17934.801707697396</v>
      </c>
      <c r="I15" s="43">
        <v>26525.899042807861</v>
      </c>
      <c r="J15" s="43">
        <v>23464.778905827592</v>
      </c>
      <c r="K15" s="43">
        <v>43206.645669172925</v>
      </c>
      <c r="L15" s="43">
        <v>16391.969879219323</v>
      </c>
      <c r="M15" s="43">
        <v>4294.5928848413432</v>
      </c>
      <c r="N15" s="43">
        <v>19458.626164787245</v>
      </c>
      <c r="O15" s="43">
        <v>16597.086032726136</v>
      </c>
      <c r="P15" s="43">
        <v>12120.687708303019</v>
      </c>
      <c r="Q15" s="43">
        <v>17617.288704485756</v>
      </c>
      <c r="R15" s="43">
        <v>19194.933231196748</v>
      </c>
      <c r="S15" s="43">
        <v>35113.698664259922</v>
      </c>
      <c r="T15" s="2"/>
      <c r="U15" s="2"/>
      <c r="V15" s="2"/>
      <c r="W15" s="2"/>
      <c r="X15" s="2"/>
    </row>
    <row r="16" spans="1:24" ht="12.75" customHeight="1" x14ac:dyDescent="0.2">
      <c r="B16" s="10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2"/>
      <c r="U16" s="2"/>
      <c r="V16" s="2"/>
      <c r="W16" s="2"/>
      <c r="X16" s="2"/>
    </row>
    <row r="17" spans="1:28" ht="12.75" customHeight="1" x14ac:dyDescent="0.2">
      <c r="B17" s="147" t="s">
        <v>135</v>
      </c>
      <c r="C17" s="43">
        <v>100</v>
      </c>
      <c r="D17" s="43">
        <v>112.64166161231481</v>
      </c>
      <c r="E17" s="43">
        <v>35.279313542223306</v>
      </c>
      <c r="F17" s="43">
        <v>138.51646047843775</v>
      </c>
      <c r="G17" s="43">
        <v>83.412336884052806</v>
      </c>
      <c r="H17" s="43">
        <v>94.027846018925089</v>
      </c>
      <c r="I17" s="43">
        <v>139.06890030683871</v>
      </c>
      <c r="J17" s="43">
        <v>123.02018465463955</v>
      </c>
      <c r="K17" s="43">
        <v>226.52203755515282</v>
      </c>
      <c r="L17" s="43">
        <v>85.939150310682535</v>
      </c>
      <c r="M17" s="43">
        <v>22.515516205374169</v>
      </c>
      <c r="N17" s="43">
        <v>102.0168906566264</v>
      </c>
      <c r="O17" s="43">
        <v>87.014524904294873</v>
      </c>
      <c r="P17" s="43">
        <v>63.545846564373043</v>
      </c>
      <c r="Q17" s="43">
        <v>92.363201811446771</v>
      </c>
      <c r="R17" s="43">
        <v>100.63441211239559</v>
      </c>
      <c r="S17" s="43">
        <v>184.09266547624739</v>
      </c>
      <c r="T17" s="2"/>
      <c r="U17" s="2"/>
      <c r="V17" s="2"/>
      <c r="W17" s="2"/>
      <c r="X17" s="2"/>
    </row>
    <row r="18" spans="1:28" ht="12.75" customHeight="1" x14ac:dyDescent="0.2">
      <c r="B18" s="10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2"/>
      <c r="U18" s="2"/>
      <c r="V18" s="2"/>
      <c r="W18" s="2"/>
      <c r="X18" s="2"/>
    </row>
    <row r="19" spans="1:28" ht="12.75" customHeight="1" x14ac:dyDescent="0.2">
      <c r="B19" s="91" t="s">
        <v>179</v>
      </c>
      <c r="C19" s="43">
        <v>13409225</v>
      </c>
      <c r="D19" s="43">
        <v>7060950</v>
      </c>
      <c r="E19" s="43">
        <v>288175</v>
      </c>
      <c r="F19" s="43">
        <v>1221800</v>
      </c>
      <c r="G19" s="43">
        <v>662400</v>
      </c>
      <c r="H19" s="43">
        <v>2229025</v>
      </c>
      <c r="I19" s="43">
        <v>1276650</v>
      </c>
      <c r="J19" s="43">
        <v>1349650</v>
      </c>
      <c r="K19" s="43">
        <v>33250</v>
      </c>
      <c r="L19" s="43">
        <v>6348275</v>
      </c>
      <c r="M19" s="43">
        <v>85100</v>
      </c>
      <c r="N19" s="43">
        <v>441175</v>
      </c>
      <c r="O19" s="43">
        <v>80975</v>
      </c>
      <c r="P19" s="43">
        <v>2059500</v>
      </c>
      <c r="Q19" s="43">
        <v>1320325</v>
      </c>
      <c r="R19" s="43">
        <v>2347350</v>
      </c>
      <c r="S19" s="43">
        <v>13850</v>
      </c>
      <c r="T19" s="2"/>
      <c r="U19" s="2"/>
      <c r="V19" s="2"/>
      <c r="W19" s="2"/>
      <c r="X19" s="2"/>
    </row>
    <row r="20" spans="1:28" ht="12.75" customHeight="1" x14ac:dyDescent="0.2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2"/>
      <c r="U20" s="2"/>
      <c r="V20" s="2"/>
      <c r="W20" s="2"/>
      <c r="X20" s="2"/>
    </row>
    <row r="21" spans="1:28" ht="12.75" customHeight="1" x14ac:dyDescent="0.2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8" s="2" customFormat="1" ht="12.75" customHeight="1" x14ac:dyDescent="0.2">
      <c r="B22" s="411" t="s">
        <v>208</v>
      </c>
      <c r="C22" s="411"/>
      <c r="D22" s="411"/>
      <c r="E22" s="411"/>
      <c r="F22" s="411"/>
      <c r="G22" s="411"/>
      <c r="H22" s="411"/>
      <c r="I22" s="411"/>
      <c r="J22" s="411"/>
      <c r="K22" s="411"/>
      <c r="L22" s="411"/>
      <c r="M22" s="411"/>
      <c r="N22" s="411"/>
      <c r="O22" s="411"/>
      <c r="P22" s="411"/>
      <c r="Q22" s="411"/>
      <c r="R22" s="411"/>
      <c r="S22" s="411"/>
      <c r="T22" s="411"/>
    </row>
    <row r="23" spans="1:28" s="232" customFormat="1" ht="12.75" customHeight="1" x14ac:dyDescent="0.15">
      <c r="A23" s="87"/>
      <c r="B23" s="191" t="s">
        <v>209</v>
      </c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87"/>
      <c r="U23" s="87"/>
      <c r="V23" s="87"/>
      <c r="W23" s="87"/>
      <c r="X23" s="87"/>
    </row>
    <row r="24" spans="1:28" ht="12.75" customHeight="1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8" ht="12.75" customHeight="1" x14ac:dyDescent="0.2">
      <c r="B25" s="364" t="s">
        <v>188</v>
      </c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8" ht="12.75" customHeight="1" x14ac:dyDescent="0.2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8" ht="12.75" customHeight="1" x14ac:dyDescent="0.2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8" ht="12.75" customHeight="1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8" ht="12.7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8" ht="12.75" customHeight="1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8" ht="12.75" customHeight="1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2.75" customHeight="1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2:28" ht="12.75" customHeight="1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2:28" ht="12.75" customHeight="1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2:28" ht="12.75" customHeight="1" x14ac:dyDescent="0.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2:28" ht="12.75" customHeight="1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2:28" ht="12.75" customHeight="1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2:28" ht="12.75" customHeight="1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2:28" ht="12.75" customHeight="1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2:28" ht="12.75" customHeight="1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2:28" ht="12.75" customHeight="1" x14ac:dyDescent="0.2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2:28" ht="12.75" customHeight="1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2:28" ht="12.75" customHeight="1" x14ac:dyDescent="0.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2:28" ht="12.75" customHeight="1" x14ac:dyDescent="0.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2:28" ht="12.75" customHeight="1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2:28" ht="12.75" customHeight="1" x14ac:dyDescent="0.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2:28" ht="12.75" customHeight="1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2:28" ht="12.75" customHeight="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2:28" ht="12.75" customHeight="1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2:28" ht="12.75" customHeight="1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2:28" ht="12.75" customHeight="1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2:28" ht="12.75" customHeight="1" x14ac:dyDescent="0.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2:28" ht="12.75" customHeight="1" x14ac:dyDescent="0.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2:28" ht="12.75" customHeight="1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2:28" ht="12.75" customHeight="1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2:28" ht="12.75" customHeight="1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2:28" ht="12.75" customHeight="1" x14ac:dyDescent="0.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2:28" ht="12.75" customHeight="1" x14ac:dyDescent="0.2"/>
    <row r="59" spans="2:28" ht="12.75" customHeight="1" x14ac:dyDescent="0.2"/>
    <row r="60" spans="2:28" ht="12.75" customHeight="1" x14ac:dyDescent="0.2"/>
    <row r="61" spans="2:28" ht="12.75" customHeight="1" x14ac:dyDescent="0.2"/>
    <row r="62" spans="2:28" ht="12.75" customHeight="1" x14ac:dyDescent="0.2"/>
    <row r="63" spans="2:28" ht="12.75" customHeight="1" x14ac:dyDescent="0.2"/>
    <row r="64" spans="2:28" ht="12.75" customHeight="1" x14ac:dyDescent="0.2"/>
    <row r="65" ht="12.75" customHeight="1" x14ac:dyDescent="0.2"/>
  </sheetData>
  <mergeCells count="8">
    <mergeCell ref="B3:S3"/>
    <mergeCell ref="B25:N25"/>
    <mergeCell ref="B5:S5"/>
    <mergeCell ref="D8:K8"/>
    <mergeCell ref="L8:S8"/>
    <mergeCell ref="B8:B9"/>
    <mergeCell ref="B22:T22"/>
    <mergeCell ref="C8:C9"/>
  </mergeCells>
  <phoneticPr fontId="2" type="noConversion"/>
  <conditionalFormatting sqref="C11:S19">
    <cfRule type="expression" dxfId="0" priority="1" stopIfTrue="1">
      <formula>AND(C$19&gt;=500,C$19&lt;=1225)</formula>
    </cfRule>
  </conditionalFormatting>
  <hyperlinks>
    <hyperlink ref="L1" location="Índice!B28" display="ÍNDICE"/>
  </hyperlinks>
  <pageMargins left="0.19685039370078741" right="0.19685039370078741" top="0.19685039370078741" bottom="0.19685039370078741" header="0" footer="0"/>
  <pageSetup paperSize="9" scale="66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 enableFormatConditionsCalculation="0"/>
  <dimension ref="B1:P65"/>
  <sheetViews>
    <sheetView topLeftCell="A35" zoomScale="90" zoomScaleNormal="90" workbookViewId="0">
      <selection activeCell="K37" sqref="K37"/>
    </sheetView>
  </sheetViews>
  <sheetFormatPr baseColWidth="10" defaultRowHeight="12.75" x14ac:dyDescent="0.2"/>
  <cols>
    <col min="1" max="1" width="2.7109375" style="2" customWidth="1"/>
    <col min="2" max="2" width="35.5703125" style="57" customWidth="1"/>
    <col min="3" max="3" width="12.85546875" style="57" customWidth="1"/>
    <col min="4" max="8" width="12.42578125" style="57" customWidth="1"/>
    <col min="9" max="13" width="12.85546875" style="57" customWidth="1"/>
    <col min="14" max="14" width="15.140625" style="57" customWidth="1"/>
    <col min="15" max="15" width="9.5703125" style="57" customWidth="1"/>
    <col min="16" max="16384" width="11.42578125" style="2"/>
  </cols>
  <sheetData>
    <row r="1" spans="2:16" ht="38.1" customHeight="1" x14ac:dyDescent="0.2">
      <c r="E1" s="223" t="s">
        <v>85</v>
      </c>
      <c r="K1" s="345" t="s">
        <v>36</v>
      </c>
    </row>
    <row r="2" spans="2:16" ht="13.5" customHeight="1" x14ac:dyDescent="0.2"/>
    <row r="3" spans="2:16" s="268" customFormat="1" ht="20.25" customHeight="1" thickBot="1" x14ac:dyDescent="0.3">
      <c r="B3" s="363" t="s">
        <v>120</v>
      </c>
      <c r="C3" s="363"/>
      <c r="D3" s="363"/>
      <c r="E3" s="363"/>
      <c r="F3" s="363"/>
      <c r="G3" s="363"/>
      <c r="H3" s="363"/>
      <c r="I3" s="260"/>
      <c r="J3" s="260"/>
      <c r="K3" s="260"/>
      <c r="L3" s="260"/>
      <c r="M3" s="260"/>
    </row>
    <row r="4" spans="2:16" ht="12.75" customHeight="1" x14ac:dyDescent="0.2">
      <c r="B4" s="224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</row>
    <row r="5" spans="2:16" ht="17.100000000000001" customHeight="1" x14ac:dyDescent="0.25">
      <c r="B5" s="88" t="s">
        <v>219</v>
      </c>
      <c r="C5" s="8"/>
      <c r="D5" s="8"/>
      <c r="N5" s="5"/>
      <c r="O5" s="58"/>
      <c r="P5" s="5"/>
    </row>
    <row r="6" spans="2:16" ht="12.75" customHeight="1" x14ac:dyDescent="0.2">
      <c r="C6" s="8"/>
      <c r="D6" s="8"/>
      <c r="L6" s="30"/>
      <c r="O6" s="58"/>
      <c r="P6" s="5"/>
    </row>
    <row r="7" spans="2:16" ht="12.75" customHeight="1" x14ac:dyDescent="0.2">
      <c r="B7" s="58" t="s">
        <v>132</v>
      </c>
      <c r="C7" s="8"/>
      <c r="D7" s="8"/>
      <c r="N7" s="5"/>
      <c r="O7" s="58"/>
      <c r="P7" s="5"/>
    </row>
    <row r="8" spans="2:16" s="241" customFormat="1" ht="12.75" customHeight="1" x14ac:dyDescent="0.2">
      <c r="B8" s="366"/>
      <c r="C8" s="368" t="s">
        <v>156</v>
      </c>
      <c r="D8" s="365" t="s">
        <v>141</v>
      </c>
      <c r="E8" s="365"/>
      <c r="F8" s="365"/>
      <c r="G8" s="365"/>
      <c r="H8" s="365"/>
      <c r="I8" s="365" t="s">
        <v>98</v>
      </c>
      <c r="J8" s="365"/>
      <c r="K8" s="365"/>
      <c r="L8" s="365"/>
      <c r="M8" s="365"/>
      <c r="N8" s="240"/>
      <c r="O8" s="250"/>
      <c r="P8" s="240"/>
    </row>
    <row r="9" spans="2:16" s="241" customFormat="1" ht="12.75" customHeight="1" x14ac:dyDescent="0.2">
      <c r="B9" s="367"/>
      <c r="C9" s="369"/>
      <c r="D9" s="213" t="s">
        <v>156</v>
      </c>
      <c r="E9" s="213" t="s">
        <v>158</v>
      </c>
      <c r="F9" s="213" t="s">
        <v>159</v>
      </c>
      <c r="G9" s="213" t="s">
        <v>160</v>
      </c>
      <c r="H9" s="213" t="s">
        <v>154</v>
      </c>
      <c r="I9" s="213" t="s">
        <v>156</v>
      </c>
      <c r="J9" s="213" t="s">
        <v>158</v>
      </c>
      <c r="K9" s="213" t="s">
        <v>159</v>
      </c>
      <c r="L9" s="213" t="s">
        <v>160</v>
      </c>
      <c r="M9" s="213" t="s">
        <v>154</v>
      </c>
      <c r="N9" s="240"/>
      <c r="O9" s="250"/>
      <c r="P9" s="240"/>
    </row>
    <row r="10" spans="2:16" ht="12.75" customHeight="1" x14ac:dyDescent="0.2">
      <c r="B10" s="211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5"/>
      <c r="O10" s="59"/>
      <c r="P10" s="5"/>
    </row>
    <row r="11" spans="2:16" ht="12.75" customHeight="1" x14ac:dyDescent="0.2">
      <c r="B11" s="90" t="s">
        <v>128</v>
      </c>
      <c r="C11" s="163">
        <v>100</v>
      </c>
      <c r="D11" s="163">
        <v>100</v>
      </c>
      <c r="E11" s="163">
        <v>100</v>
      </c>
      <c r="F11" s="163">
        <v>100</v>
      </c>
      <c r="G11" s="163">
        <v>100</v>
      </c>
      <c r="H11" s="163">
        <v>100</v>
      </c>
      <c r="I11" s="163">
        <v>100</v>
      </c>
      <c r="J11" s="163">
        <v>100</v>
      </c>
      <c r="K11" s="163">
        <v>100</v>
      </c>
      <c r="L11" s="163">
        <v>100</v>
      </c>
      <c r="M11" s="163">
        <v>100</v>
      </c>
      <c r="N11" s="5"/>
      <c r="O11" s="81"/>
      <c r="P11" s="5"/>
    </row>
    <row r="12" spans="2:16" ht="12.75" customHeight="1" x14ac:dyDescent="0.2">
      <c r="B12" s="90" t="s">
        <v>182</v>
      </c>
      <c r="C12" s="163">
        <v>23.909118350737593</v>
      </c>
      <c r="D12" s="163">
        <v>23.88908488353125</v>
      </c>
      <c r="E12" s="163">
        <v>41.545662464811869</v>
      </c>
      <c r="F12" s="163">
        <v>25.849871691265129</v>
      </c>
      <c r="G12" s="163">
        <v>16.352568592881841</v>
      </c>
      <c r="H12" s="163">
        <v>14.602525266022528</v>
      </c>
      <c r="I12" s="163">
        <v>23.931824686111447</v>
      </c>
      <c r="J12" s="163">
        <v>40.858405478760012</v>
      </c>
      <c r="K12" s="163">
        <v>25.285725049288008</v>
      </c>
      <c r="L12" s="163">
        <v>17.297289776211674</v>
      </c>
      <c r="M12" s="163">
        <v>14.680895080009915</v>
      </c>
      <c r="N12" s="5"/>
      <c r="O12" s="81"/>
      <c r="P12" s="60"/>
    </row>
    <row r="13" spans="2:16" ht="12.75" customHeight="1" x14ac:dyDescent="0.2">
      <c r="B13" s="90" t="s">
        <v>144</v>
      </c>
      <c r="C13" s="163">
        <v>61.8985989907329</v>
      </c>
      <c r="D13" s="163">
        <v>63.281616277697822</v>
      </c>
      <c r="E13" s="163">
        <v>41.413909376068808</v>
      </c>
      <c r="F13" s="163">
        <v>66.563228155745747</v>
      </c>
      <c r="G13" s="163">
        <v>66.784657691806345</v>
      </c>
      <c r="H13" s="163">
        <v>55.651081166922737</v>
      </c>
      <c r="I13" s="163">
        <v>60.331059332269618</v>
      </c>
      <c r="J13" s="163">
        <v>43.710799078087845</v>
      </c>
      <c r="K13" s="163">
        <v>65.855829026482056</v>
      </c>
      <c r="L13" s="163">
        <v>59.722594225625059</v>
      </c>
      <c r="M13" s="163">
        <v>56.146650247582187</v>
      </c>
      <c r="N13" s="5"/>
      <c r="O13" s="81"/>
      <c r="P13" s="60"/>
    </row>
    <row r="14" spans="2:16" ht="12.75" customHeight="1" x14ac:dyDescent="0.2">
      <c r="B14" s="90" t="s">
        <v>122</v>
      </c>
      <c r="C14" s="163">
        <v>14.192282658525009</v>
      </c>
      <c r="D14" s="163">
        <v>12.829298838769452</v>
      </c>
      <c r="E14" s="163">
        <v>17.040428159119418</v>
      </c>
      <c r="F14" s="163">
        <v>7.5869001529894744</v>
      </c>
      <c r="G14" s="163">
        <v>16.862773715313622</v>
      </c>
      <c r="H14" s="163">
        <v>29.746393567054159</v>
      </c>
      <c r="I14" s="163">
        <v>15.737115981619404</v>
      </c>
      <c r="J14" s="163">
        <v>15.430795443150011</v>
      </c>
      <c r="K14" s="163">
        <v>8.8584459242307378</v>
      </c>
      <c r="L14" s="163">
        <v>22.980115998162187</v>
      </c>
      <c r="M14" s="163">
        <v>29.172454672408257</v>
      </c>
      <c r="N14" s="5"/>
      <c r="O14" s="81"/>
      <c r="P14" s="60"/>
    </row>
    <row r="15" spans="2:16" ht="12.75" customHeight="1" x14ac:dyDescent="0.2">
      <c r="B15" s="90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5"/>
      <c r="O15" s="81"/>
      <c r="P15" s="60"/>
    </row>
    <row r="16" spans="2:16" ht="12.75" customHeight="1" x14ac:dyDescent="0.2">
      <c r="B16" s="90" t="s">
        <v>143</v>
      </c>
      <c r="C16" s="163">
        <v>13.203231313712029</v>
      </c>
      <c r="D16" s="163">
        <v>7.1269841794205178</v>
      </c>
      <c r="E16" s="163">
        <v>14.079151793355154</v>
      </c>
      <c r="F16" s="163">
        <v>7.1471343323041108</v>
      </c>
      <c r="G16" s="163">
        <v>4.8203923274972142</v>
      </c>
      <c r="H16" s="163">
        <v>13.468743694566079</v>
      </c>
      <c r="I16" s="163">
        <v>20.090172241662334</v>
      </c>
      <c r="J16" s="163">
        <v>25.272294106830639</v>
      </c>
      <c r="K16" s="163">
        <v>23.30505375342489</v>
      </c>
      <c r="L16" s="163">
        <v>15.098920973911747</v>
      </c>
      <c r="M16" s="163">
        <v>14.616501917026836</v>
      </c>
      <c r="N16" s="5"/>
      <c r="O16" s="81"/>
      <c r="P16" s="5"/>
    </row>
    <row r="17" spans="2:16" ht="12.75" customHeight="1" x14ac:dyDescent="0.2">
      <c r="B17" s="90" t="s">
        <v>45</v>
      </c>
      <c r="C17" s="163">
        <v>73.941318283853676</v>
      </c>
      <c r="D17" s="163">
        <v>81.250059973348314</v>
      </c>
      <c r="E17" s="163">
        <v>76.270367945955172</v>
      </c>
      <c r="F17" s="163">
        <v>85.628912269749279</v>
      </c>
      <c r="G17" s="163">
        <v>78.488678957004211</v>
      </c>
      <c r="H17" s="163">
        <v>56.899591361313561</v>
      </c>
      <c r="I17" s="163">
        <v>65.657443194395896</v>
      </c>
      <c r="J17" s="163">
        <v>67.123195083821813</v>
      </c>
      <c r="K17" s="163">
        <v>68.53499124526077</v>
      </c>
      <c r="L17" s="163">
        <v>62.272778792554568</v>
      </c>
      <c r="M17" s="163">
        <v>56.259200887387294</v>
      </c>
      <c r="N17" s="5"/>
      <c r="O17" s="81"/>
      <c r="P17" s="5"/>
    </row>
    <row r="18" spans="2:16" ht="12.75" customHeight="1" x14ac:dyDescent="0.2">
      <c r="B18" s="90" t="s">
        <v>123</v>
      </c>
      <c r="C18" s="163">
        <v>12.85545040242936</v>
      </c>
      <c r="D18" s="163">
        <v>11.622955847229791</v>
      </c>
      <c r="E18" s="163">
        <v>9.6504802606896689</v>
      </c>
      <c r="F18" s="163">
        <v>7.2239533979471799</v>
      </c>
      <c r="G18" s="163">
        <v>16.690928715500746</v>
      </c>
      <c r="H18" s="163">
        <v>29.631664944119755</v>
      </c>
      <c r="I18" s="163">
        <v>14.25238456394186</v>
      </c>
      <c r="J18" s="163">
        <v>7.6045108093463636</v>
      </c>
      <c r="K18" s="163">
        <v>8.1599550013154367</v>
      </c>
      <c r="L18" s="163">
        <v>22.628300233531434</v>
      </c>
      <c r="M18" s="163">
        <v>29.124297195586173</v>
      </c>
      <c r="N18" s="5"/>
      <c r="O18" s="81"/>
      <c r="P18" s="5"/>
    </row>
    <row r="19" spans="2:16" ht="12.75" customHeight="1" x14ac:dyDescent="0.2">
      <c r="B19" s="76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2"/>
      <c r="O19" s="5"/>
      <c r="P19" s="5"/>
    </row>
    <row r="20" spans="2:16" ht="12.75" customHeight="1" x14ac:dyDescent="0.2">
      <c r="B20" s="90" t="s">
        <v>97</v>
      </c>
      <c r="C20" s="165">
        <v>17355925</v>
      </c>
      <c r="D20" s="165">
        <v>9014050</v>
      </c>
      <c r="E20" s="165">
        <v>1684125</v>
      </c>
      <c r="F20" s="165">
        <v>3851175</v>
      </c>
      <c r="G20" s="165">
        <v>3395100</v>
      </c>
      <c r="H20" s="165">
        <v>83650</v>
      </c>
      <c r="I20" s="165">
        <v>8341875</v>
      </c>
      <c r="J20" s="165">
        <v>1584625</v>
      </c>
      <c r="K20" s="165">
        <v>3619225</v>
      </c>
      <c r="L20" s="165">
        <v>3060850</v>
      </c>
      <c r="M20" s="165">
        <v>77175</v>
      </c>
      <c r="O20" s="2"/>
    </row>
    <row r="21" spans="2:16" ht="12.75" customHeight="1" x14ac:dyDescent="0.2">
      <c r="B21" s="110" t="s">
        <v>94</v>
      </c>
      <c r="C21" s="163">
        <v>100</v>
      </c>
      <c r="D21" s="163">
        <v>51.936442454089885</v>
      </c>
      <c r="E21" s="163">
        <v>9.7034586171581179</v>
      </c>
      <c r="F21" s="163">
        <v>22.189396416497537</v>
      </c>
      <c r="G21" s="163">
        <v>19.561619446961195</v>
      </c>
      <c r="H21" s="163">
        <v>0.48196797347303588</v>
      </c>
      <c r="I21" s="163">
        <v>48.063557545910115</v>
      </c>
      <c r="J21" s="163">
        <v>9.1301673635948539</v>
      </c>
      <c r="K21" s="163">
        <v>20.852965197763876</v>
      </c>
      <c r="L21" s="163">
        <v>17.635764155468522</v>
      </c>
      <c r="M21" s="163">
        <v>0.44466082908286364</v>
      </c>
      <c r="N21" s="62"/>
      <c r="O21" s="5"/>
      <c r="P21" s="5"/>
    </row>
    <row r="22" spans="2:16" ht="12.75" customHeight="1" x14ac:dyDescent="0.2">
      <c r="B22" s="115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62"/>
      <c r="O22" s="2"/>
    </row>
    <row r="23" spans="2:16" ht="12.75" customHeight="1" x14ac:dyDescent="0.2">
      <c r="B23" s="183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62"/>
      <c r="O23" s="2"/>
    </row>
    <row r="24" spans="2:16" ht="12.75" customHeight="1" x14ac:dyDescent="0.2">
      <c r="B24" s="87" t="s">
        <v>171</v>
      </c>
      <c r="E24" s="82"/>
    </row>
    <row r="25" spans="2:16" ht="12.75" customHeight="1" x14ac:dyDescent="0.2">
      <c r="B25" s="87" t="s">
        <v>121</v>
      </c>
      <c r="E25" s="82"/>
    </row>
    <row r="26" spans="2:16" ht="12.75" customHeight="1" x14ac:dyDescent="0.2">
      <c r="B26" s="123"/>
      <c r="E26" s="82"/>
    </row>
    <row r="27" spans="2:16" ht="12.75" customHeight="1" x14ac:dyDescent="0.2">
      <c r="B27" s="364" t="s">
        <v>188</v>
      </c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58"/>
    </row>
    <row r="28" spans="2:16" ht="12.75" customHeight="1" x14ac:dyDescent="0.2"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58"/>
    </row>
    <row r="29" spans="2:16" ht="12.75" customHeight="1" x14ac:dyDescent="0.2"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58"/>
    </row>
    <row r="30" spans="2:16" ht="12.75" customHeight="1" x14ac:dyDescent="0.2">
      <c r="D30" s="83"/>
    </row>
    <row r="31" spans="2:16" ht="12.75" customHeight="1" x14ac:dyDescent="0.2"/>
    <row r="32" spans="2:16" ht="12.75" customHeight="1" x14ac:dyDescent="0.2"/>
    <row r="33" spans="11:11" ht="12.75" customHeight="1" x14ac:dyDescent="0.2"/>
    <row r="34" spans="11:11" ht="12.75" customHeight="1" x14ac:dyDescent="0.2"/>
    <row r="35" spans="11:11" ht="12.75" customHeight="1" x14ac:dyDescent="0.2"/>
    <row r="36" spans="11:11" ht="12.75" customHeight="1" x14ac:dyDescent="0.2"/>
    <row r="37" spans="11:11" ht="12.75" customHeight="1" x14ac:dyDescent="0.2">
      <c r="K37" s="345" t="s">
        <v>36</v>
      </c>
    </row>
    <row r="38" spans="11:11" ht="12.75" customHeight="1" x14ac:dyDescent="0.2"/>
    <row r="39" spans="11:11" ht="12.75" customHeight="1" x14ac:dyDescent="0.2"/>
    <row r="40" spans="11:11" ht="12.75" customHeight="1" x14ac:dyDescent="0.2"/>
    <row r="41" spans="11:11" ht="12.75" customHeight="1" x14ac:dyDescent="0.2"/>
    <row r="42" spans="11:11" ht="12.75" customHeight="1" x14ac:dyDescent="0.2"/>
    <row r="43" spans="11:11" ht="12.75" customHeight="1" x14ac:dyDescent="0.2"/>
    <row r="44" spans="11:11" ht="12.75" customHeight="1" x14ac:dyDescent="0.2"/>
    <row r="45" spans="11:11" ht="12.75" customHeight="1" x14ac:dyDescent="0.2"/>
    <row r="46" spans="11:11" ht="12.75" customHeight="1" x14ac:dyDescent="0.2"/>
    <row r="47" spans="11:11" ht="12.75" customHeight="1" x14ac:dyDescent="0.2"/>
    <row r="48" spans="11:11" ht="12.75" customHeight="1" x14ac:dyDescent="0.2"/>
    <row r="49" spans="2:15" ht="12.75" customHeight="1" x14ac:dyDescent="0.2"/>
    <row r="50" spans="2:15" ht="12.75" customHeight="1" x14ac:dyDescent="0.2"/>
    <row r="51" spans="2:15" ht="12.75" customHeight="1" x14ac:dyDescent="0.2"/>
    <row r="52" spans="2:15" ht="12.75" customHeight="1" x14ac:dyDescent="0.2"/>
    <row r="53" spans="2:15" ht="12.75" customHeight="1" x14ac:dyDescent="0.2"/>
    <row r="54" spans="2:15" ht="12.75" customHeight="1" x14ac:dyDescent="0.2">
      <c r="G54" s="87"/>
      <c r="J54" s="82"/>
      <c r="O54" s="2"/>
    </row>
    <row r="55" spans="2:15" ht="12.75" customHeight="1" x14ac:dyDescent="0.2">
      <c r="F55" s="231"/>
      <c r="O55" s="2"/>
    </row>
    <row r="56" spans="2:15" ht="12.75" customHeight="1" x14ac:dyDescent="0.2">
      <c r="G56" s="231"/>
      <c r="H56" s="231"/>
      <c r="I56" s="231"/>
      <c r="J56" s="231"/>
      <c r="K56" s="231"/>
      <c r="L56" s="231"/>
      <c r="M56" s="231"/>
      <c r="O56" s="2"/>
    </row>
    <row r="57" spans="2:15" ht="12.75" customHeight="1" x14ac:dyDescent="0.2">
      <c r="F57" s="179"/>
      <c r="G57" s="342"/>
      <c r="H57" s="342"/>
      <c r="I57" s="342"/>
      <c r="J57" s="342"/>
      <c r="K57" s="342"/>
      <c r="L57" s="342"/>
      <c r="M57" s="179"/>
      <c r="N57" s="179"/>
      <c r="O57" s="2"/>
    </row>
    <row r="58" spans="2:15" ht="12.75" customHeight="1" x14ac:dyDescent="0.2"/>
    <row r="59" spans="2:15" ht="12.75" customHeight="1" x14ac:dyDescent="0.2">
      <c r="B59" s="87"/>
      <c r="E59" s="82"/>
      <c r="O59" s="2"/>
    </row>
    <row r="60" spans="2:15" ht="12.75" customHeight="1" x14ac:dyDescent="0.2">
      <c r="B60" s="264"/>
      <c r="C60" s="343"/>
      <c r="D60" s="343"/>
      <c r="E60" s="343"/>
      <c r="O60" s="2"/>
    </row>
    <row r="61" spans="2:15" ht="12.75" customHeight="1" x14ac:dyDescent="0.2">
      <c r="B61" s="123"/>
      <c r="E61" s="82"/>
      <c r="G61" s="264"/>
      <c r="H61" s="343"/>
      <c r="I61" s="343"/>
      <c r="J61" s="343"/>
      <c r="K61" s="343"/>
      <c r="L61" s="343"/>
      <c r="O61" s="2"/>
    </row>
    <row r="62" spans="2:15" ht="12.75" customHeight="1" x14ac:dyDescent="0.2">
      <c r="B62" s="342"/>
      <c r="C62" s="342"/>
      <c r="D62" s="342"/>
      <c r="E62" s="342"/>
      <c r="O62" s="2"/>
    </row>
    <row r="63" spans="2:15" ht="12.75" customHeight="1" x14ac:dyDescent="0.2"/>
    <row r="64" spans="2:15" ht="12.75" customHeight="1" x14ac:dyDescent="0.2"/>
    <row r="65" ht="12.75" customHeight="1" x14ac:dyDescent="0.2"/>
  </sheetData>
  <mergeCells count="6">
    <mergeCell ref="B3:H3"/>
    <mergeCell ref="B27:N27"/>
    <mergeCell ref="D8:H8"/>
    <mergeCell ref="I8:M8"/>
    <mergeCell ref="B8:B9"/>
    <mergeCell ref="C8:C9"/>
  </mergeCells>
  <phoneticPr fontId="25" type="noConversion"/>
  <conditionalFormatting sqref="C11:M21">
    <cfRule type="expression" dxfId="48" priority="1" stopIfTrue="1">
      <formula>AND(C$20&gt;=500,C$20&lt;=1225)</formula>
    </cfRule>
  </conditionalFormatting>
  <hyperlinks>
    <hyperlink ref="K1" location="Índice!B13" display="ÍNDICE"/>
    <hyperlink ref="K37" location="Índice!A13" display="ÍNDICE"/>
  </hyperlinks>
  <pageMargins left="0.39370078740157483" right="0.39370078740157483" top="0.39370078740157483" bottom="0.39370078740157483" header="0" footer="0"/>
  <pageSetup paperSize="9" scale="70" orientation="landscape" verticalDpi="200" r:id="rId1"/>
  <headerFooter alignWithMargins="0"/>
  <colBreaks count="1" manualBreakCount="1">
    <brk id="1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 enableFormatConditionsCalculation="0"/>
  <dimension ref="B1:P65"/>
  <sheetViews>
    <sheetView zoomScale="90" zoomScaleNormal="90" workbookViewId="0">
      <selection activeCell="M1" sqref="M1"/>
    </sheetView>
  </sheetViews>
  <sheetFormatPr baseColWidth="10" defaultRowHeight="12.75" x14ac:dyDescent="0.2"/>
  <cols>
    <col min="1" max="1" width="2.7109375" style="2" customWidth="1"/>
    <col min="2" max="2" width="35.42578125" style="57" customWidth="1"/>
    <col min="3" max="3" width="12.7109375" style="57" customWidth="1"/>
    <col min="4" max="4" width="12.28515625" style="57" customWidth="1"/>
    <col min="5" max="5" width="10.140625" style="57" customWidth="1"/>
    <col min="6" max="7" width="10.42578125" style="57" customWidth="1"/>
    <col min="8" max="8" width="8.5703125" style="57" customWidth="1"/>
    <col min="9" max="9" width="12.42578125" style="57" customWidth="1"/>
    <col min="10" max="10" width="8.85546875" style="57" customWidth="1"/>
    <col min="11" max="11" width="10.28515625" style="57" customWidth="1"/>
    <col min="12" max="12" width="11.85546875" style="57" customWidth="1"/>
    <col min="13" max="13" width="10" style="57" customWidth="1"/>
    <col min="14" max="14" width="15.140625" style="57" customWidth="1"/>
    <col min="15" max="15" width="9.5703125" style="57" customWidth="1"/>
    <col min="16" max="16384" width="11.42578125" style="2"/>
  </cols>
  <sheetData>
    <row r="1" spans="2:16" ht="38.1" customHeight="1" x14ac:dyDescent="0.2">
      <c r="M1" s="345" t="s">
        <v>36</v>
      </c>
    </row>
    <row r="2" spans="2:16" ht="13.5" customHeight="1" x14ac:dyDescent="0.2"/>
    <row r="3" spans="2:16" s="268" customFormat="1" ht="20.25" customHeight="1" thickBot="1" x14ac:dyDescent="0.3">
      <c r="B3" s="363" t="s">
        <v>120</v>
      </c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</row>
    <row r="4" spans="2:16" ht="12.75" customHeight="1" x14ac:dyDescent="0.2">
      <c r="N4" s="5"/>
      <c r="O4" s="58"/>
      <c r="P4" s="5"/>
    </row>
    <row r="5" spans="2:16" ht="18.75" x14ac:dyDescent="0.25">
      <c r="B5" s="88" t="s">
        <v>220</v>
      </c>
      <c r="C5" s="8"/>
      <c r="D5" s="8"/>
      <c r="O5" s="58"/>
    </row>
    <row r="6" spans="2:16" ht="12.75" customHeight="1" x14ac:dyDescent="0.25">
      <c r="B6" s="88"/>
      <c r="C6" s="8"/>
      <c r="D6" s="8"/>
      <c r="O6" s="58"/>
    </row>
    <row r="7" spans="2:16" ht="12.75" customHeight="1" x14ac:dyDescent="0.2">
      <c r="B7" s="58" t="s">
        <v>132</v>
      </c>
      <c r="C7" s="8"/>
      <c r="D7" s="8"/>
      <c r="O7" s="58"/>
    </row>
    <row r="8" spans="2:16" s="241" customFormat="1" ht="12.75" customHeight="1" x14ac:dyDescent="0.2">
      <c r="B8" s="370"/>
      <c r="C8" s="368" t="s">
        <v>156</v>
      </c>
      <c r="D8" s="365" t="s">
        <v>141</v>
      </c>
      <c r="E8" s="365"/>
      <c r="F8" s="365"/>
      <c r="G8" s="365"/>
      <c r="H8" s="365"/>
      <c r="I8" s="365" t="s">
        <v>98</v>
      </c>
      <c r="J8" s="365"/>
      <c r="K8" s="365"/>
      <c r="L8" s="365"/>
      <c r="M8" s="365"/>
      <c r="N8" s="248"/>
      <c r="O8" s="249"/>
    </row>
    <row r="9" spans="2:16" s="241" customFormat="1" ht="12.75" customHeight="1" x14ac:dyDescent="0.2">
      <c r="B9" s="370"/>
      <c r="C9" s="369"/>
      <c r="D9" s="213" t="s">
        <v>156</v>
      </c>
      <c r="E9" s="213" t="s">
        <v>158</v>
      </c>
      <c r="F9" s="213" t="s">
        <v>159</v>
      </c>
      <c r="G9" s="213" t="s">
        <v>160</v>
      </c>
      <c r="H9" s="213" t="s">
        <v>154</v>
      </c>
      <c r="I9" s="213" t="s">
        <v>156</v>
      </c>
      <c r="J9" s="213" t="s">
        <v>158</v>
      </c>
      <c r="K9" s="213" t="s">
        <v>159</v>
      </c>
      <c r="L9" s="213" t="s">
        <v>160</v>
      </c>
      <c r="M9" s="213" t="s">
        <v>154</v>
      </c>
      <c r="N9" s="248"/>
      <c r="O9" s="249"/>
    </row>
    <row r="10" spans="2:16" ht="12.75" customHeight="1" x14ac:dyDescent="0.2">
      <c r="B10" s="211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O10" s="58"/>
    </row>
    <row r="11" spans="2:16" ht="12.75" customHeight="1" x14ac:dyDescent="0.2">
      <c r="B11" s="90" t="s">
        <v>128</v>
      </c>
      <c r="C11" s="163">
        <v>100</v>
      </c>
      <c r="D11" s="163">
        <v>100</v>
      </c>
      <c r="E11" s="163">
        <v>100</v>
      </c>
      <c r="F11" s="163">
        <v>100</v>
      </c>
      <c r="G11" s="163">
        <v>100.00000000000001</v>
      </c>
      <c r="H11" s="163">
        <v>100</v>
      </c>
      <c r="I11" s="163">
        <v>100</v>
      </c>
      <c r="J11" s="163">
        <v>100.00000000000001</v>
      </c>
      <c r="K11" s="163">
        <v>100</v>
      </c>
      <c r="L11" s="163">
        <v>100</v>
      </c>
      <c r="M11" s="163">
        <v>100</v>
      </c>
      <c r="N11" s="53"/>
      <c r="O11" s="58"/>
    </row>
    <row r="12" spans="2:16" ht="12.75" customHeight="1" x14ac:dyDescent="0.2">
      <c r="B12" s="90" t="s">
        <v>182</v>
      </c>
      <c r="C12" s="163">
        <v>22.800228755394365</v>
      </c>
      <c r="D12" s="163">
        <v>22.794199293363384</v>
      </c>
      <c r="E12" s="163">
        <v>40.529821048063077</v>
      </c>
      <c r="F12" s="163">
        <v>27.79959738494313</v>
      </c>
      <c r="G12" s="163">
        <v>15.948660827822694</v>
      </c>
      <c r="H12" s="163">
        <v>15.039493154037146</v>
      </c>
      <c r="I12" s="163">
        <v>22.807708466175225</v>
      </c>
      <c r="J12" s="163">
        <v>39.404224460291992</v>
      </c>
      <c r="K12" s="163">
        <v>26.337348093614516</v>
      </c>
      <c r="L12" s="163">
        <v>17.268779905981507</v>
      </c>
      <c r="M12" s="163">
        <v>13.785885980304753</v>
      </c>
      <c r="N12" s="53"/>
      <c r="O12" s="58"/>
    </row>
    <row r="13" spans="2:16" ht="12.75" customHeight="1" x14ac:dyDescent="0.2">
      <c r="B13" s="90" t="s">
        <v>144</v>
      </c>
      <c r="C13" s="163">
        <v>62.983552817244352</v>
      </c>
      <c r="D13" s="163">
        <v>65.346345651989594</v>
      </c>
      <c r="E13" s="163">
        <v>41.875356959288986</v>
      </c>
      <c r="F13" s="163">
        <v>64.63128330913753</v>
      </c>
      <c r="G13" s="163">
        <v>69.287200636479781</v>
      </c>
      <c r="H13" s="163">
        <v>54.80773425281992</v>
      </c>
      <c r="I13" s="163">
        <v>60.052444380915446</v>
      </c>
      <c r="J13" s="163">
        <v>46.192638393285108</v>
      </c>
      <c r="K13" s="163">
        <v>64.247713689164414</v>
      </c>
      <c r="L13" s="163">
        <v>57.943029049716252</v>
      </c>
      <c r="M13" s="163">
        <v>48.584427911351746</v>
      </c>
      <c r="N13" s="53"/>
      <c r="O13" s="58"/>
    </row>
    <row r="14" spans="2:16" ht="12.75" customHeight="1" x14ac:dyDescent="0.2">
      <c r="B14" s="90" t="s">
        <v>122</v>
      </c>
      <c r="C14" s="163">
        <v>14.216218427359969</v>
      </c>
      <c r="D14" s="163">
        <v>11.859455054661174</v>
      </c>
      <c r="E14" s="163">
        <v>17.594821992649983</v>
      </c>
      <c r="F14" s="163">
        <v>7.569119305924036</v>
      </c>
      <c r="G14" s="163">
        <v>14.764138535695411</v>
      </c>
      <c r="H14" s="163">
        <v>30.152772593142821</v>
      </c>
      <c r="I14" s="163">
        <v>17.139847152908743</v>
      </c>
      <c r="J14" s="163">
        <v>14.403137146421983</v>
      </c>
      <c r="K14" s="163">
        <v>9.4149382172220513</v>
      </c>
      <c r="L14" s="163">
        <v>24.788191044298184</v>
      </c>
      <c r="M14" s="163">
        <v>37.629686108344046</v>
      </c>
      <c r="N14" s="53"/>
      <c r="O14" s="53"/>
    </row>
    <row r="15" spans="2:16" ht="12.75" customHeight="1" x14ac:dyDescent="0.2">
      <c r="B15" s="90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2"/>
      <c r="O15" s="5"/>
    </row>
    <row r="16" spans="2:16" ht="12.75" customHeight="1" x14ac:dyDescent="0.2">
      <c r="B16" s="90" t="s">
        <v>143</v>
      </c>
      <c r="C16" s="163">
        <v>10.099452896188765</v>
      </c>
      <c r="D16" s="163">
        <v>4.7605326666487038</v>
      </c>
      <c r="E16" s="163">
        <v>12.502770080260138</v>
      </c>
      <c r="F16" s="163">
        <v>5.1536962684635226</v>
      </c>
      <c r="G16" s="163">
        <v>3.277691668382877</v>
      </c>
      <c r="H16" s="163">
        <v>10.083953393089169</v>
      </c>
      <c r="I16" s="163">
        <v>16.722527884248159</v>
      </c>
      <c r="J16" s="163">
        <v>26.372426476646542</v>
      </c>
      <c r="K16" s="163">
        <v>18.655895065356823</v>
      </c>
      <c r="L16" s="163">
        <v>13.559649617297669</v>
      </c>
      <c r="M16" s="163">
        <v>14.344142267582193</v>
      </c>
      <c r="N16" s="53"/>
      <c r="O16" s="58"/>
    </row>
    <row r="17" spans="2:15" ht="12.75" customHeight="1" x14ac:dyDescent="0.2">
      <c r="B17" s="90" t="s">
        <v>45</v>
      </c>
      <c r="C17" s="163">
        <v>76.519431806987512</v>
      </c>
      <c r="D17" s="163">
        <v>84.175274236695003</v>
      </c>
      <c r="E17" s="163">
        <v>77.871731927024399</v>
      </c>
      <c r="F17" s="163">
        <v>87.804477610177116</v>
      </c>
      <c r="G17" s="163">
        <v>82.078097126572843</v>
      </c>
      <c r="H17" s="163">
        <v>59.945634814047871</v>
      </c>
      <c r="I17" s="163">
        <v>67.022152145820911</v>
      </c>
      <c r="J17" s="163">
        <v>65.869660170594685</v>
      </c>
      <c r="K17" s="163">
        <v>72.599295208753588</v>
      </c>
      <c r="L17" s="163">
        <v>62.003026796823143</v>
      </c>
      <c r="M17" s="163">
        <v>48.129174258099347</v>
      </c>
      <c r="N17" s="62"/>
      <c r="O17" s="5"/>
    </row>
    <row r="18" spans="2:15" ht="12.75" customHeight="1" x14ac:dyDescent="0.2">
      <c r="B18" s="90" t="s">
        <v>123</v>
      </c>
      <c r="C18" s="163">
        <v>13.381115296819186</v>
      </c>
      <c r="D18" s="163">
        <v>11.064193096667212</v>
      </c>
      <c r="E18" s="163">
        <v>9.625497992717456</v>
      </c>
      <c r="F18" s="163">
        <v>7.0418261213654674</v>
      </c>
      <c r="G18" s="163">
        <v>14.64421120503895</v>
      </c>
      <c r="H18" s="163">
        <v>29.970411792862787</v>
      </c>
      <c r="I18" s="163">
        <v>16.25531996993077</v>
      </c>
      <c r="J18" s="163">
        <v>7.7579133527560664</v>
      </c>
      <c r="K18" s="163">
        <v>8.7448097258876558</v>
      </c>
      <c r="L18" s="163">
        <v>24.437323585872253</v>
      </c>
      <c r="M18" s="163">
        <v>37.526683474319277</v>
      </c>
      <c r="N18" s="62"/>
      <c r="O18" s="61"/>
    </row>
    <row r="19" spans="2:15" ht="12.75" customHeight="1" x14ac:dyDescent="0.2">
      <c r="B19" s="76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53"/>
      <c r="O19" s="58"/>
    </row>
    <row r="20" spans="2:15" ht="12.75" customHeight="1" x14ac:dyDescent="0.2">
      <c r="B20" s="90" t="s">
        <v>97</v>
      </c>
      <c r="C20" s="165">
        <v>17355925</v>
      </c>
      <c r="D20" s="165">
        <v>9014050</v>
      </c>
      <c r="E20" s="165">
        <v>1684125</v>
      </c>
      <c r="F20" s="165">
        <v>3851175</v>
      </c>
      <c r="G20" s="165">
        <v>3395100</v>
      </c>
      <c r="H20" s="165">
        <v>83650</v>
      </c>
      <c r="I20" s="165">
        <v>8341875</v>
      </c>
      <c r="J20" s="165">
        <v>1584625</v>
      </c>
      <c r="K20" s="165">
        <v>3619225</v>
      </c>
      <c r="L20" s="165">
        <v>3060850</v>
      </c>
      <c r="M20" s="165">
        <v>77175</v>
      </c>
      <c r="O20" s="53"/>
    </row>
    <row r="21" spans="2:15" ht="12.75" customHeight="1" x14ac:dyDescent="0.2">
      <c r="B21" s="90" t="s">
        <v>94</v>
      </c>
      <c r="C21" s="163">
        <v>100</v>
      </c>
      <c r="D21" s="163">
        <v>51.936442454089885</v>
      </c>
      <c r="E21" s="163">
        <v>9.7034586171581179</v>
      </c>
      <c r="F21" s="163">
        <v>22.189396416497537</v>
      </c>
      <c r="G21" s="163">
        <v>19.561619446961195</v>
      </c>
      <c r="H21" s="163">
        <v>0.48196797347303588</v>
      </c>
      <c r="I21" s="163">
        <v>48.063557545910115</v>
      </c>
      <c r="J21" s="163">
        <v>9.1301673635948539</v>
      </c>
      <c r="K21" s="163">
        <v>20.852965197763876</v>
      </c>
      <c r="L21" s="163">
        <v>17.635764155468522</v>
      </c>
      <c r="M21" s="163">
        <v>0.44466082908286364</v>
      </c>
      <c r="N21" s="62"/>
      <c r="O21" s="63"/>
    </row>
    <row r="22" spans="2:15" ht="12.75" customHeight="1" x14ac:dyDescent="0.2">
      <c r="B22" s="115"/>
      <c r="C22" s="116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64"/>
      <c r="O22" s="58"/>
    </row>
    <row r="23" spans="2:15" ht="12.75" customHeight="1" x14ac:dyDescent="0.2">
      <c r="B23" s="183"/>
      <c r="C23" s="58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64"/>
      <c r="O23" s="58"/>
    </row>
    <row r="24" spans="2:15" ht="12.75" customHeight="1" x14ac:dyDescent="0.2">
      <c r="B24" s="87" t="s">
        <v>12</v>
      </c>
      <c r="C24" s="44"/>
      <c r="D24" s="44"/>
      <c r="I24" s="64"/>
      <c r="O24" s="58"/>
    </row>
    <row r="25" spans="2:15" ht="12.75" customHeight="1" x14ac:dyDescent="0.2">
      <c r="B25" s="87" t="s">
        <v>121</v>
      </c>
      <c r="C25" s="44"/>
      <c r="D25" s="44"/>
      <c r="I25" s="64"/>
      <c r="O25" s="58"/>
    </row>
    <row r="26" spans="2:15" ht="12.75" customHeight="1" x14ac:dyDescent="0.2">
      <c r="B26" s="87"/>
      <c r="C26" s="44"/>
      <c r="D26" s="44"/>
      <c r="I26" s="64"/>
      <c r="O26" s="58"/>
    </row>
    <row r="27" spans="2:15" ht="12.75" customHeight="1" x14ac:dyDescent="0.2">
      <c r="B27" s="364" t="s">
        <v>188</v>
      </c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58"/>
    </row>
    <row r="28" spans="2:15" ht="12.75" customHeight="1" x14ac:dyDescent="0.2"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N28" s="179"/>
      <c r="O28" s="58"/>
    </row>
    <row r="29" spans="2:15" ht="12.75" customHeight="1" x14ac:dyDescent="0.2"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58"/>
    </row>
    <row r="30" spans="2:15" ht="12.75" customHeight="1" x14ac:dyDescent="0.2"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58"/>
    </row>
    <row r="31" spans="2:15" ht="12.75" customHeight="1" x14ac:dyDescent="0.2"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58"/>
    </row>
    <row r="32" spans="2:15" ht="12.75" customHeight="1" x14ac:dyDescent="0.2"/>
    <row r="33" spans="13:13" ht="12.75" customHeight="1" x14ac:dyDescent="0.2"/>
    <row r="34" spans="13:13" ht="12.75" customHeight="1" x14ac:dyDescent="0.2"/>
    <row r="35" spans="13:13" ht="12.75" customHeight="1" x14ac:dyDescent="0.2">
      <c r="M35" s="345" t="s">
        <v>36</v>
      </c>
    </row>
    <row r="36" spans="13:13" ht="12.75" customHeight="1" x14ac:dyDescent="0.2"/>
    <row r="37" spans="13:13" ht="12.75" customHeight="1" x14ac:dyDescent="0.2"/>
    <row r="38" spans="13:13" ht="12.75" customHeight="1" x14ac:dyDescent="0.2"/>
    <row r="39" spans="13:13" ht="12.75" customHeight="1" x14ac:dyDescent="0.2"/>
    <row r="40" spans="13:13" ht="12.75" customHeight="1" x14ac:dyDescent="0.2"/>
    <row r="41" spans="13:13" ht="12.75" customHeight="1" x14ac:dyDescent="0.2"/>
    <row r="42" spans="13:13" ht="12.75" customHeight="1" x14ac:dyDescent="0.2"/>
    <row r="43" spans="13:13" ht="12.75" customHeight="1" x14ac:dyDescent="0.2"/>
    <row r="44" spans="13:13" ht="12.75" customHeight="1" x14ac:dyDescent="0.2"/>
    <row r="45" spans="13:13" ht="12.75" customHeight="1" x14ac:dyDescent="0.2"/>
    <row r="46" spans="13:13" ht="12.75" customHeight="1" x14ac:dyDescent="0.2"/>
    <row r="47" spans="13:13" ht="12.75" customHeight="1" x14ac:dyDescent="0.2"/>
    <row r="48" spans="13:13" ht="12.75" customHeight="1" x14ac:dyDescent="0.2"/>
    <row r="49" spans="2:15" ht="12.75" customHeight="1" x14ac:dyDescent="0.2"/>
    <row r="50" spans="2:15" ht="12.75" customHeight="1" x14ac:dyDescent="0.2"/>
    <row r="51" spans="2:15" ht="12.75" customHeight="1" x14ac:dyDescent="0.2"/>
    <row r="52" spans="2:15" ht="12.75" customHeight="1" x14ac:dyDescent="0.2">
      <c r="B52" s="87"/>
      <c r="O52" s="2"/>
    </row>
    <row r="53" spans="2:15" ht="12.75" customHeight="1" x14ac:dyDescent="0.2">
      <c r="B53" s="264"/>
      <c r="C53" s="343"/>
      <c r="D53" s="343"/>
      <c r="E53" s="343"/>
      <c r="F53" s="343"/>
      <c r="O53" s="2"/>
    </row>
    <row r="54" spans="2:15" ht="12.75" customHeight="1" x14ac:dyDescent="0.2"/>
    <row r="55" spans="2:15" ht="12.75" customHeight="1" x14ac:dyDescent="0.2">
      <c r="B55" s="344"/>
      <c r="C55" s="344"/>
      <c r="D55" s="344"/>
      <c r="E55" s="344"/>
      <c r="F55" s="344"/>
      <c r="G55" s="292"/>
      <c r="O55" s="2"/>
    </row>
    <row r="56" spans="2:15" ht="12.75" customHeight="1" x14ac:dyDescent="0.2"/>
    <row r="57" spans="2:15" ht="12.75" customHeight="1" x14ac:dyDescent="0.2">
      <c r="H57" s="87"/>
      <c r="O57" s="2"/>
    </row>
    <row r="58" spans="2:15" ht="12.75" customHeight="1" x14ac:dyDescent="0.2">
      <c r="H58" s="264"/>
      <c r="I58" s="343"/>
      <c r="J58" s="343"/>
      <c r="K58" s="343"/>
      <c r="L58" s="343"/>
      <c r="M58" s="343"/>
      <c r="N58" s="343"/>
      <c r="O58" s="2"/>
    </row>
    <row r="59" spans="2:15" ht="12.75" customHeight="1" x14ac:dyDescent="0.2"/>
    <row r="60" spans="2:15" ht="12.75" customHeight="1" x14ac:dyDescent="0.2">
      <c r="H60" s="344"/>
      <c r="I60" s="344"/>
      <c r="J60" s="344"/>
      <c r="K60" s="344"/>
      <c r="L60" s="344"/>
      <c r="M60" s="344"/>
      <c r="N60" s="344"/>
      <c r="O60" s="2"/>
    </row>
    <row r="61" spans="2:15" ht="12.75" customHeight="1" x14ac:dyDescent="0.2"/>
    <row r="62" spans="2:15" ht="12.75" customHeight="1" x14ac:dyDescent="0.2"/>
    <row r="63" spans="2:15" ht="12.75" customHeight="1" x14ac:dyDescent="0.2"/>
    <row r="64" spans="2:15" ht="12.75" customHeight="1" x14ac:dyDescent="0.2"/>
    <row r="65" ht="12.75" customHeight="1" x14ac:dyDescent="0.2"/>
  </sheetData>
  <mergeCells count="6">
    <mergeCell ref="B3:M3"/>
    <mergeCell ref="C8:C9"/>
    <mergeCell ref="B27:N27"/>
    <mergeCell ref="D8:H8"/>
    <mergeCell ref="I8:M8"/>
    <mergeCell ref="B8:B9"/>
  </mergeCells>
  <phoneticPr fontId="25" type="noConversion"/>
  <conditionalFormatting sqref="C11:M21">
    <cfRule type="expression" dxfId="47" priority="1" stopIfTrue="1">
      <formula>AND(C$20&gt;=500,C$20&lt;=1225)</formula>
    </cfRule>
  </conditionalFormatting>
  <hyperlinks>
    <hyperlink ref="M1" location="Índice!B14" display="ÍNDICE"/>
    <hyperlink ref="M35" location="Índice!A14" display="ÍNDICE"/>
  </hyperlinks>
  <pageMargins left="0.39370078740157483" right="0.39370078740157483" top="0.39370078740157483" bottom="0.39370078740157483" header="0" footer="0"/>
  <pageSetup paperSize="9" scale="71" orientation="landscape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 enableFormatConditionsCalculation="0"/>
  <dimension ref="B1:Q360"/>
  <sheetViews>
    <sheetView zoomScale="90" zoomScaleNormal="90" workbookViewId="0">
      <selection activeCell="K1" sqref="K1"/>
    </sheetView>
  </sheetViews>
  <sheetFormatPr baseColWidth="10" defaultRowHeight="12.75" x14ac:dyDescent="0.2"/>
  <cols>
    <col min="1" max="1" width="2.7109375" style="2" customWidth="1"/>
    <col min="2" max="2" width="39.5703125" style="2" customWidth="1"/>
    <col min="3" max="3" width="13.28515625" style="2" customWidth="1"/>
    <col min="4" max="4" width="15.42578125" style="2" bestFit="1" customWidth="1"/>
    <col min="5" max="5" width="10.140625" style="2" customWidth="1"/>
    <col min="6" max="6" width="12.85546875" style="2" customWidth="1"/>
    <col min="7" max="7" width="10.7109375" style="2" customWidth="1"/>
    <col min="8" max="8" width="11.42578125" style="2"/>
    <col min="9" max="9" width="13.7109375" style="2" customWidth="1"/>
    <col min="10" max="10" width="15.42578125" style="2" bestFit="1" customWidth="1"/>
    <col min="11" max="11" width="11.42578125" style="2"/>
    <col min="12" max="12" width="13.5703125" style="2" customWidth="1"/>
    <col min="13" max="13" width="11.42578125" style="2"/>
    <col min="14" max="14" width="10.42578125" style="2" customWidth="1"/>
    <col min="15" max="16384" width="11.42578125" style="2"/>
  </cols>
  <sheetData>
    <row r="1" spans="2:14" ht="38.1" customHeight="1" x14ac:dyDescent="0.2">
      <c r="K1" s="345" t="s">
        <v>36</v>
      </c>
    </row>
    <row r="2" spans="2:14" ht="13.5" customHeight="1" x14ac:dyDescent="0.2"/>
    <row r="3" spans="2:14" ht="20.25" customHeight="1" thickBot="1" x14ac:dyDescent="0.25">
      <c r="B3" s="371" t="s">
        <v>120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</row>
    <row r="4" spans="2:14" ht="12.75" customHeight="1" x14ac:dyDescent="0.2">
      <c r="B4" s="70"/>
      <c r="C4" s="70"/>
    </row>
    <row r="5" spans="2:14" ht="17.100000000000001" customHeight="1" x14ac:dyDescent="0.2">
      <c r="B5" s="380" t="s">
        <v>191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</row>
    <row r="6" spans="2:14" ht="12.75" customHeight="1" x14ac:dyDescent="0.2">
      <c r="B6" s="3"/>
      <c r="C6" s="195"/>
      <c r="D6" s="195"/>
      <c r="E6" s="195"/>
      <c r="F6" s="195"/>
    </row>
    <row r="7" spans="2:14" s="242" customFormat="1" ht="43.5" customHeight="1" x14ac:dyDescent="0.2">
      <c r="B7" s="381"/>
      <c r="C7" s="382" t="s">
        <v>179</v>
      </c>
      <c r="D7" s="382"/>
      <c r="E7" s="382"/>
      <c r="F7" s="377" t="s">
        <v>1</v>
      </c>
      <c r="G7" s="383"/>
      <c r="H7" s="384"/>
      <c r="I7" s="377" t="s">
        <v>14</v>
      </c>
      <c r="J7" s="383"/>
      <c r="K7" s="384"/>
      <c r="L7" s="377" t="s">
        <v>15</v>
      </c>
      <c r="M7" s="378"/>
      <c r="N7" s="379"/>
    </row>
    <row r="8" spans="2:14" s="242" customFormat="1" ht="12.75" customHeight="1" x14ac:dyDescent="0.2">
      <c r="B8" s="381"/>
      <c r="C8" s="210" t="s">
        <v>156</v>
      </c>
      <c r="D8" s="210" t="s">
        <v>141</v>
      </c>
      <c r="E8" s="210" t="s">
        <v>98</v>
      </c>
      <c r="F8" s="210" t="s">
        <v>156</v>
      </c>
      <c r="G8" s="210" t="s">
        <v>141</v>
      </c>
      <c r="H8" s="210" t="s">
        <v>98</v>
      </c>
      <c r="I8" s="210" t="s">
        <v>156</v>
      </c>
      <c r="J8" s="210" t="s">
        <v>141</v>
      </c>
      <c r="K8" s="210" t="s">
        <v>98</v>
      </c>
      <c r="L8" s="210" t="s">
        <v>156</v>
      </c>
      <c r="M8" s="210" t="s">
        <v>141</v>
      </c>
      <c r="N8" s="210" t="s">
        <v>98</v>
      </c>
    </row>
    <row r="9" spans="2:14" s="75" customFormat="1" ht="12.75" customHeight="1" x14ac:dyDescent="0.2">
      <c r="B9" s="192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</row>
    <row r="10" spans="2:14" ht="12.75" customHeight="1" x14ac:dyDescent="0.2">
      <c r="B10" s="93" t="s">
        <v>91</v>
      </c>
      <c r="C10" s="193">
        <v>1470425</v>
      </c>
      <c r="D10" s="193">
        <v>779450</v>
      </c>
      <c r="E10" s="193">
        <v>690975</v>
      </c>
      <c r="F10" s="196">
        <v>8.4721788092539008</v>
      </c>
      <c r="G10" s="196">
        <v>8.647056539513315</v>
      </c>
      <c r="H10" s="196">
        <v>7.6655332508694762</v>
      </c>
      <c r="I10" s="197">
        <v>1.755533094001565</v>
      </c>
      <c r="J10" s="197">
        <v>1.7763311614848722</v>
      </c>
      <c r="K10" s="197">
        <v>1.7329521383933144</v>
      </c>
      <c r="L10" s="197">
        <v>7.4696272538507991</v>
      </c>
      <c r="M10" s="197">
        <v>7.6234387803476622</v>
      </c>
      <c r="N10" s="197">
        <v>7.3026304280795085</v>
      </c>
    </row>
    <row r="11" spans="2:14" ht="12.75" customHeight="1" x14ac:dyDescent="0.2">
      <c r="B11" s="93" t="s">
        <v>92</v>
      </c>
      <c r="C11" s="193">
        <v>1184150</v>
      </c>
      <c r="D11" s="193">
        <v>446675</v>
      </c>
      <c r="E11" s="193">
        <v>737475</v>
      </c>
      <c r="F11" s="196">
        <v>6.8227420895169804</v>
      </c>
      <c r="G11" s="196">
        <v>4.9553197508334215</v>
      </c>
      <c r="H11" s="196">
        <v>8.1813946006512062</v>
      </c>
      <c r="I11" s="197">
        <v>1.4009725079483946</v>
      </c>
      <c r="J11" s="197">
        <v>1.3397267303867988</v>
      </c>
      <c r="K11" s="197">
        <v>1.4700604218676601</v>
      </c>
      <c r="L11" s="197">
        <v>9.9502713841236226</v>
      </c>
      <c r="M11" s="197">
        <v>10.279912138901349</v>
      </c>
      <c r="N11" s="197">
        <v>9.5784222053379846</v>
      </c>
    </row>
    <row r="12" spans="2:14" ht="12.75" customHeight="1" x14ac:dyDescent="0.2">
      <c r="B12" s="93" t="s">
        <v>95</v>
      </c>
      <c r="C12" s="193">
        <v>819275</v>
      </c>
      <c r="D12" s="193">
        <v>520775</v>
      </c>
      <c r="E12" s="193">
        <v>298500</v>
      </c>
      <c r="F12" s="196">
        <v>4.7204340880707889</v>
      </c>
      <c r="G12" s="196">
        <v>5.7773697727436613</v>
      </c>
      <c r="H12" s="196">
        <v>3.3114970518246514</v>
      </c>
      <c r="I12" s="197">
        <v>1.7825655533505138</v>
      </c>
      <c r="J12" s="197">
        <v>1.4810544579392197</v>
      </c>
      <c r="K12" s="197">
        <v>1.9651852605173012</v>
      </c>
      <c r="L12" s="197">
        <v>9.4484497389126716</v>
      </c>
      <c r="M12" s="197">
        <v>9.6645185537582599</v>
      </c>
      <c r="N12" s="197">
        <v>9.3175808445483881</v>
      </c>
    </row>
    <row r="13" spans="2:14" ht="12.75" customHeight="1" x14ac:dyDescent="0.2">
      <c r="B13" s="93" t="s">
        <v>96</v>
      </c>
      <c r="C13" s="193">
        <v>733575</v>
      </c>
      <c r="D13" s="193">
        <v>413475</v>
      </c>
      <c r="E13" s="193">
        <v>320100</v>
      </c>
      <c r="F13" s="196">
        <v>4.2266545862580074</v>
      </c>
      <c r="G13" s="196">
        <v>4.5870058408817345</v>
      </c>
      <c r="H13" s="196">
        <v>3.5511229691426163</v>
      </c>
      <c r="I13" s="197">
        <v>1.9101339599035727</v>
      </c>
      <c r="J13" s="197">
        <v>1.9372569727809392</v>
      </c>
      <c r="K13" s="197">
        <v>1.8628140703517606</v>
      </c>
      <c r="L13" s="197">
        <v>9.1421102804308383</v>
      </c>
      <c r="M13" s="197">
        <v>9.3463055542221198</v>
      </c>
      <c r="N13" s="197">
        <v>8.7858630653266889</v>
      </c>
    </row>
    <row r="14" spans="2:14" ht="12.75" customHeight="1" x14ac:dyDescent="0.2">
      <c r="B14" s="93" t="s">
        <v>54</v>
      </c>
      <c r="C14" s="193">
        <v>2192425</v>
      </c>
      <c r="D14" s="193">
        <v>926250</v>
      </c>
      <c r="E14" s="193">
        <v>1266175</v>
      </c>
      <c r="F14" s="196">
        <v>12.632141473300905</v>
      </c>
      <c r="G14" s="196">
        <v>10.275625273878001</v>
      </c>
      <c r="H14" s="196">
        <v>14.04668267870713</v>
      </c>
      <c r="I14" s="197">
        <v>1.337797771189041</v>
      </c>
      <c r="J14" s="197">
        <v>1.3382913114456776</v>
      </c>
      <c r="K14" s="197">
        <v>1.3371602624179908</v>
      </c>
      <c r="L14" s="197">
        <v>7.7681613786365338</v>
      </c>
      <c r="M14" s="197">
        <v>8.5775177660882278</v>
      </c>
      <c r="N14" s="197">
        <v>6.7227111059044047</v>
      </c>
    </row>
    <row r="15" spans="2:14" ht="12.75" customHeight="1" x14ac:dyDescent="0.2">
      <c r="B15" s="93" t="s">
        <v>55</v>
      </c>
      <c r="C15" s="193">
        <v>906450</v>
      </c>
      <c r="D15" s="193">
        <v>456000</v>
      </c>
      <c r="E15" s="193">
        <v>450450</v>
      </c>
      <c r="F15" s="196">
        <v>5.2227121285670455</v>
      </c>
      <c r="G15" s="196">
        <v>5.0587693656014778</v>
      </c>
      <c r="H15" s="196">
        <v>4.9971988174017232</v>
      </c>
      <c r="I15" s="197">
        <v>1.2860873233975989</v>
      </c>
      <c r="J15" s="197">
        <v>1.2839406207827138</v>
      </c>
      <c r="K15" s="197">
        <v>1.2876577092424024</v>
      </c>
      <c r="L15" s="197">
        <v>8.8898028286789827</v>
      </c>
      <c r="M15" s="197">
        <v>9.1865250022492262</v>
      </c>
      <c r="N15" s="197">
        <v>8.6727404847935663</v>
      </c>
    </row>
    <row r="16" spans="2:14" ht="12.75" customHeight="1" x14ac:dyDescent="0.2">
      <c r="B16" s="93" t="s">
        <v>56</v>
      </c>
      <c r="C16" s="193">
        <v>3060075</v>
      </c>
      <c r="D16" s="193">
        <v>1092250</v>
      </c>
      <c r="E16" s="193">
        <v>1967825</v>
      </c>
      <c r="F16" s="196">
        <v>17.631298821583982</v>
      </c>
      <c r="G16" s="196">
        <v>12.117194823636435</v>
      </c>
      <c r="H16" s="196">
        <v>21.830642164177036</v>
      </c>
      <c r="I16" s="197">
        <v>1.8024711787743433</v>
      </c>
      <c r="J16" s="197">
        <v>1.7100328947368388</v>
      </c>
      <c r="K16" s="197">
        <v>1.8960483960483883</v>
      </c>
      <c r="L16" s="197">
        <v>7.3082511078015955</v>
      </c>
      <c r="M16" s="197">
        <v>7.6662776681286209</v>
      </c>
      <c r="N16" s="197">
        <v>6.9458132978132836</v>
      </c>
    </row>
    <row r="17" spans="2:14" ht="12.75" customHeight="1" x14ac:dyDescent="0.2">
      <c r="B17" s="93" t="s">
        <v>57</v>
      </c>
      <c r="C17" s="193">
        <v>3309275</v>
      </c>
      <c r="D17" s="193">
        <v>2503050</v>
      </c>
      <c r="E17" s="193">
        <v>806225</v>
      </c>
      <c r="F17" s="196">
        <v>19.067119730005746</v>
      </c>
      <c r="G17" s="196">
        <v>27.768317238089427</v>
      </c>
      <c r="H17" s="196">
        <v>8.9440928328553753</v>
      </c>
      <c r="I17" s="197">
        <v>1.5252730733723887</v>
      </c>
      <c r="J17" s="197">
        <v>1.4697184710460072</v>
      </c>
      <c r="K17" s="197">
        <v>1.5561089019602932</v>
      </c>
      <c r="L17" s="197">
        <v>7.6288476725788668</v>
      </c>
      <c r="M17" s="197">
        <v>7.4989201342794765</v>
      </c>
      <c r="N17" s="197">
        <v>7.7009645293660025</v>
      </c>
    </row>
    <row r="18" spans="2:14" ht="12.75" customHeight="1" x14ac:dyDescent="0.2">
      <c r="B18" s="93" t="s">
        <v>58</v>
      </c>
      <c r="C18" s="193">
        <v>2412050</v>
      </c>
      <c r="D18" s="193">
        <v>1399875</v>
      </c>
      <c r="E18" s="193">
        <v>1012175</v>
      </c>
      <c r="F18" s="196">
        <v>13.897559478967557</v>
      </c>
      <c r="G18" s="196">
        <v>15.529922731735457</v>
      </c>
      <c r="H18" s="196">
        <v>11.22885939172736</v>
      </c>
      <c r="I18" s="197">
        <v>1.7515543434740315</v>
      </c>
      <c r="J18" s="197">
        <v>1.6836659275683734</v>
      </c>
      <c r="K18" s="197">
        <v>1.962324413160099</v>
      </c>
      <c r="L18" s="197">
        <v>7.4546472641287256</v>
      </c>
      <c r="M18" s="197">
        <v>8.0598309562334141</v>
      </c>
      <c r="N18" s="197">
        <v>5.575761046854196</v>
      </c>
    </row>
    <row r="19" spans="2:14" ht="12.75" customHeight="1" x14ac:dyDescent="0.2">
      <c r="B19" s="93" t="s">
        <v>42</v>
      </c>
      <c r="C19" s="193">
        <v>4132500</v>
      </c>
      <c r="D19" s="193">
        <v>2237600</v>
      </c>
      <c r="E19" s="193">
        <v>1894900</v>
      </c>
      <c r="F19" s="196">
        <v>23.810312616584827</v>
      </c>
      <c r="G19" s="196">
        <v>24.823470027346197</v>
      </c>
      <c r="H19" s="196">
        <v>21.021627348417194</v>
      </c>
      <c r="I19" s="197">
        <v>1.912066499450676</v>
      </c>
      <c r="J19" s="197">
        <v>1.8918474863827155</v>
      </c>
      <c r="K19" s="197">
        <v>1.9400301331291514</v>
      </c>
      <c r="L19" s="197">
        <v>5.8567032019789336</v>
      </c>
      <c r="M19" s="197">
        <v>6.4180651843914438</v>
      </c>
      <c r="N19" s="197">
        <v>5.0803190736121442</v>
      </c>
    </row>
    <row r="20" spans="2:14" ht="12.75" customHeight="1" x14ac:dyDescent="0.2">
      <c r="B20" s="93" t="s">
        <v>174</v>
      </c>
      <c r="C20" s="193">
        <v>12950</v>
      </c>
      <c r="D20" s="193">
        <v>8600</v>
      </c>
      <c r="E20" s="193">
        <v>4350</v>
      </c>
      <c r="F20" s="196">
        <v>7.461428878034447E-2</v>
      </c>
      <c r="G20" s="196">
        <v>9.5406615228448927E-2</v>
      </c>
      <c r="H20" s="196">
        <v>4.8257997237645678E-2</v>
      </c>
      <c r="I20" s="197">
        <v>2.29480338777983</v>
      </c>
      <c r="J20" s="197">
        <v>2.4436561494458129</v>
      </c>
      <c r="K20" s="197">
        <v>2.1190300279698175</v>
      </c>
      <c r="L20" s="197">
        <v>5.1644047126436448</v>
      </c>
      <c r="M20" s="197">
        <v>5.3866939093969934</v>
      </c>
      <c r="N20" s="197">
        <v>4.9019136541945212</v>
      </c>
    </row>
    <row r="21" spans="2:14" ht="12.75" customHeight="1" x14ac:dyDescent="0.2">
      <c r="B21" s="93" t="s">
        <v>35</v>
      </c>
      <c r="C21" s="193">
        <v>567825</v>
      </c>
      <c r="D21" s="193">
        <v>43950</v>
      </c>
      <c r="E21" s="193">
        <v>523875</v>
      </c>
      <c r="F21" s="196">
        <v>3.2716493070810113</v>
      </c>
      <c r="G21" s="196">
        <v>0.4875721789872477</v>
      </c>
      <c r="H21" s="196">
        <v>5.8117605293957766</v>
      </c>
      <c r="I21" s="197">
        <v>1.2065637065637069</v>
      </c>
      <c r="J21" s="197">
        <v>1.2470930232558133</v>
      </c>
      <c r="K21" s="197">
        <v>1.1264367816091951</v>
      </c>
      <c r="L21" s="197">
        <v>3.3762805662805691</v>
      </c>
      <c r="M21" s="197">
        <v>3.3774166666666683</v>
      </c>
      <c r="N21" s="197">
        <v>3.3740344827586202</v>
      </c>
    </row>
    <row r="22" spans="2:14" ht="12.75" customHeight="1" x14ac:dyDescent="0.2">
      <c r="B22" s="96"/>
      <c r="C22" s="35"/>
      <c r="D22" s="198"/>
      <c r="E22" s="198"/>
      <c r="F22" s="198"/>
      <c r="G22" s="198"/>
      <c r="H22" s="199"/>
      <c r="I22" s="199"/>
      <c r="J22" s="96"/>
      <c r="K22" s="96"/>
      <c r="L22" s="96"/>
      <c r="M22" s="96"/>
      <c r="N22" s="96"/>
    </row>
    <row r="23" spans="2:14" ht="12.75" customHeight="1" x14ac:dyDescent="0.2">
      <c r="B23" s="77"/>
      <c r="C23" s="10"/>
      <c r="D23" s="10"/>
      <c r="E23" s="10"/>
      <c r="F23" s="10"/>
      <c r="G23" s="200"/>
      <c r="H23" s="41"/>
      <c r="I23" s="6"/>
      <c r="J23" s="6"/>
      <c r="K23" s="5"/>
    </row>
    <row r="24" spans="2:14" ht="12.75" customHeight="1" x14ac:dyDescent="0.2">
      <c r="B24" s="123" t="s">
        <v>16</v>
      </c>
      <c r="H24" s="7"/>
      <c r="I24" s="7"/>
      <c r="J24" s="7"/>
    </row>
    <row r="25" spans="2:14" ht="12.75" customHeight="1" x14ac:dyDescent="0.2">
      <c r="H25" s="7"/>
      <c r="I25" s="7"/>
      <c r="J25" s="7"/>
    </row>
    <row r="26" spans="2:14" ht="12.75" customHeight="1" x14ac:dyDescent="0.2">
      <c r="B26" s="181" t="s">
        <v>188</v>
      </c>
      <c r="H26" s="7"/>
      <c r="I26" s="7"/>
      <c r="J26" s="7"/>
    </row>
    <row r="27" spans="2:14" ht="12.75" customHeight="1" x14ac:dyDescent="0.2">
      <c r="B27" s="181"/>
      <c r="H27" s="7"/>
      <c r="I27" s="7"/>
      <c r="J27" s="7"/>
    </row>
    <row r="28" spans="2:14" ht="12.75" customHeight="1" x14ac:dyDescent="0.2">
      <c r="B28" s="181"/>
      <c r="H28" s="7"/>
      <c r="I28" s="7"/>
      <c r="J28" s="7"/>
    </row>
    <row r="29" spans="2:14" ht="12.75" customHeight="1" x14ac:dyDescent="0.2">
      <c r="H29" s="7"/>
      <c r="I29" s="7"/>
      <c r="J29" s="7"/>
    </row>
    <row r="30" spans="2:14" ht="12.75" customHeight="1" x14ac:dyDescent="0.2">
      <c r="H30" s="7"/>
      <c r="I30" s="7"/>
      <c r="J30" s="7"/>
    </row>
    <row r="31" spans="2:14" ht="12.75" customHeight="1" x14ac:dyDescent="0.2">
      <c r="H31" s="7"/>
      <c r="I31" s="7"/>
      <c r="J31" s="7"/>
    </row>
    <row r="32" spans="2:14" ht="12.75" customHeight="1" x14ac:dyDescent="0.2">
      <c r="C32" s="1"/>
      <c r="H32" s="7"/>
      <c r="I32" s="7"/>
      <c r="J32" s="7"/>
    </row>
    <row r="33" spans="8:10" ht="12.75" customHeight="1" x14ac:dyDescent="0.2">
      <c r="H33" s="7"/>
      <c r="I33" s="7"/>
      <c r="J33" s="7"/>
    </row>
    <row r="34" spans="8:10" ht="12.75" customHeight="1" x14ac:dyDescent="0.2">
      <c r="H34" s="7"/>
      <c r="I34" s="7"/>
      <c r="J34" s="7"/>
    </row>
    <row r="35" spans="8:10" ht="12.75" customHeight="1" x14ac:dyDescent="0.2">
      <c r="H35" s="7"/>
      <c r="I35" s="7"/>
      <c r="J35" s="7"/>
    </row>
    <row r="36" spans="8:10" ht="12.75" customHeight="1" x14ac:dyDescent="0.2">
      <c r="H36" s="7"/>
      <c r="I36" s="7"/>
      <c r="J36" s="7"/>
    </row>
    <row r="37" spans="8:10" ht="12.75" customHeight="1" x14ac:dyDescent="0.2">
      <c r="H37" s="7"/>
      <c r="I37" s="7"/>
      <c r="J37" s="7"/>
    </row>
    <row r="38" spans="8:10" ht="12.75" customHeight="1" x14ac:dyDescent="0.2"/>
    <row r="39" spans="8:10" ht="12.75" customHeight="1" x14ac:dyDescent="0.2"/>
    <row r="40" spans="8:10" ht="12.75" customHeight="1" x14ac:dyDescent="0.2"/>
    <row r="41" spans="8:10" ht="12.75" customHeight="1" x14ac:dyDescent="0.2"/>
    <row r="42" spans="8:10" ht="12.75" customHeight="1" x14ac:dyDescent="0.2"/>
    <row r="43" spans="8:10" ht="12.75" customHeight="1" x14ac:dyDescent="0.2"/>
    <row r="44" spans="8:10" ht="12.75" customHeight="1" x14ac:dyDescent="0.2"/>
    <row r="45" spans="8:10" ht="12.75" customHeight="1" x14ac:dyDescent="0.2"/>
    <row r="46" spans="8:10" ht="12.75" customHeight="1" x14ac:dyDescent="0.2"/>
    <row r="47" spans="8:10" ht="12.75" customHeight="1" x14ac:dyDescent="0.2"/>
    <row r="48" spans="8:10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180" spans="3:14" x14ac:dyDescent="0.2">
      <c r="C180" s="12" t="s">
        <v>156</v>
      </c>
      <c r="D180" s="215">
        <v>449675</v>
      </c>
      <c r="E180" s="24">
        <v>230500</v>
      </c>
      <c r="F180" s="189">
        <v>285.44327196312412</v>
      </c>
      <c r="G180" s="24">
        <v>789536090.25000131</v>
      </c>
      <c r="H180" s="189">
        <v>1726.700149584238</v>
      </c>
      <c r="I180" s="24">
        <v>4776052613.750021</v>
      </c>
      <c r="J180" s="24">
        <v>219175</v>
      </c>
      <c r="K180" s="189">
        <v>265.50099055168863</v>
      </c>
      <c r="L180" s="24">
        <v>698294155.24999917</v>
      </c>
      <c r="M180" s="189">
        <v>1119.8445657009233</v>
      </c>
      <c r="N180" s="24">
        <v>2945303192.25</v>
      </c>
    </row>
    <row r="181" spans="3:14" x14ac:dyDescent="0.2">
      <c r="C181" s="12" t="s">
        <v>168</v>
      </c>
      <c r="D181" s="215">
        <v>59725</v>
      </c>
      <c r="E181" s="24">
        <v>24650</v>
      </c>
      <c r="F181" s="189">
        <v>536.2235285665987</v>
      </c>
      <c r="G181" s="24">
        <v>158614919.75000015</v>
      </c>
      <c r="H181" s="189">
        <v>824.18087221095459</v>
      </c>
      <c r="I181" s="24">
        <v>243792701.99999967</v>
      </c>
      <c r="J181" s="24">
        <v>35075</v>
      </c>
      <c r="K181" s="189">
        <v>448.52322998336837</v>
      </c>
      <c r="L181" s="24">
        <v>188783427.49999997</v>
      </c>
      <c r="M181" s="189">
        <v>505.59311772392562</v>
      </c>
      <c r="N181" s="24">
        <v>212804143.25000012</v>
      </c>
    </row>
    <row r="182" spans="3:14" x14ac:dyDescent="0.2">
      <c r="C182" s="12" t="s">
        <v>169</v>
      </c>
      <c r="D182" s="215">
        <v>339325</v>
      </c>
      <c r="E182" s="24">
        <v>184025</v>
      </c>
      <c r="F182" s="189">
        <v>248.27838054159324</v>
      </c>
      <c r="G182" s="24">
        <v>548273147.74999881</v>
      </c>
      <c r="H182" s="189">
        <v>1776.4278019290934</v>
      </c>
      <c r="I182" s="24">
        <v>3922885514.9999957</v>
      </c>
      <c r="J182" s="24">
        <v>155300</v>
      </c>
      <c r="K182" s="189">
        <v>221.9054864241254</v>
      </c>
      <c r="L182" s="24">
        <v>413543064.49999857</v>
      </c>
      <c r="M182" s="189">
        <v>1218.4252870787752</v>
      </c>
      <c r="N182" s="24">
        <v>2270657365.0000024</v>
      </c>
    </row>
    <row r="183" spans="3:14" x14ac:dyDescent="0.2">
      <c r="C183" s="12" t="s">
        <v>90</v>
      </c>
      <c r="D183" s="215">
        <v>34425</v>
      </c>
      <c r="E183" s="24">
        <v>13525</v>
      </c>
      <c r="F183" s="189">
        <v>271.10613678373392</v>
      </c>
      <c r="G183" s="24">
        <v>44000526.000000015</v>
      </c>
      <c r="H183" s="189">
        <v>2405.6611367837381</v>
      </c>
      <c r="I183" s="24">
        <v>390438802.5000003</v>
      </c>
      <c r="J183" s="24">
        <v>20900</v>
      </c>
      <c r="K183" s="189">
        <v>247.41291267942631</v>
      </c>
      <c r="L183" s="24">
        <v>62051158.500000022</v>
      </c>
      <c r="M183" s="189">
        <v>1381.0453209728853</v>
      </c>
      <c r="N183" s="24">
        <v>346366166.49999946</v>
      </c>
    </row>
    <row r="184" spans="3:14" x14ac:dyDescent="0.2">
      <c r="C184" s="12" t="s">
        <v>52</v>
      </c>
      <c r="D184" s="215">
        <v>16200</v>
      </c>
      <c r="E184" s="24">
        <v>8300</v>
      </c>
      <c r="F184" s="189">
        <v>388.02707580321288</v>
      </c>
      <c r="G184" s="24">
        <v>38647496.75</v>
      </c>
      <c r="H184" s="189">
        <v>2198.1485366465877</v>
      </c>
      <c r="I184" s="24">
        <v>218935594.24999994</v>
      </c>
      <c r="J184" s="24">
        <v>7900</v>
      </c>
      <c r="K184" s="189">
        <v>357.76903744725723</v>
      </c>
      <c r="L184" s="24">
        <v>33916504.749999985</v>
      </c>
      <c r="M184" s="189">
        <v>1218.0961761603369</v>
      </c>
      <c r="N184" s="24">
        <v>115475517.5000001</v>
      </c>
    </row>
    <row r="189" spans="3:14" ht="25.5" x14ac:dyDescent="0.2">
      <c r="C189"/>
      <c r="D189" s="33" t="s">
        <v>157</v>
      </c>
      <c r="E189" s="216" t="s">
        <v>2</v>
      </c>
      <c r="F189" s="216" t="s">
        <v>3</v>
      </c>
      <c r="G189" s="216" t="s">
        <v>59</v>
      </c>
      <c r="H189" s="216" t="s">
        <v>60</v>
      </c>
      <c r="I189" s="216" t="s">
        <v>61</v>
      </c>
      <c r="J189" s="216" t="s">
        <v>53</v>
      </c>
      <c r="K189" s="216" t="s">
        <v>61</v>
      </c>
    </row>
    <row r="190" spans="3:14" x14ac:dyDescent="0.2">
      <c r="C190" t="s">
        <v>157</v>
      </c>
      <c r="D190" s="37">
        <v>449675</v>
      </c>
      <c r="E190" s="37">
        <v>190475</v>
      </c>
      <c r="F190" s="37">
        <v>115625</v>
      </c>
      <c r="G190" s="37">
        <v>59950</v>
      </c>
      <c r="H190" s="37">
        <v>37700</v>
      </c>
      <c r="I190" s="37">
        <v>38350</v>
      </c>
      <c r="J190" s="37">
        <v>7575</v>
      </c>
      <c r="K190" s="37">
        <v>38350</v>
      </c>
    </row>
    <row r="191" spans="3:14" x14ac:dyDescent="0.2">
      <c r="C191" s="13" t="s">
        <v>168</v>
      </c>
      <c r="D191" s="24">
        <v>59725</v>
      </c>
      <c r="E191" s="24">
        <v>7550</v>
      </c>
      <c r="F191" s="24">
        <v>6275</v>
      </c>
      <c r="G191" s="24">
        <v>5900</v>
      </c>
      <c r="H191" s="24">
        <v>11900</v>
      </c>
      <c r="I191" s="24">
        <v>27650</v>
      </c>
      <c r="J191" s="24">
        <v>450</v>
      </c>
      <c r="K191" s="24">
        <v>29250</v>
      </c>
    </row>
    <row r="192" spans="3:14" x14ac:dyDescent="0.2">
      <c r="C192" s="13" t="s">
        <v>169</v>
      </c>
      <c r="D192" s="24">
        <v>339325</v>
      </c>
      <c r="E192" s="24">
        <v>166900</v>
      </c>
      <c r="F192" s="24">
        <v>96425</v>
      </c>
      <c r="G192" s="24">
        <v>44625</v>
      </c>
      <c r="H192" s="24">
        <v>19800</v>
      </c>
      <c r="I192" s="24">
        <v>5575</v>
      </c>
      <c r="J192" s="24">
        <v>6000</v>
      </c>
      <c r="K192" s="24">
        <v>8325</v>
      </c>
    </row>
    <row r="193" spans="3:11" x14ac:dyDescent="0.2">
      <c r="C193" s="13" t="s">
        <v>90</v>
      </c>
      <c r="D193" s="24">
        <v>34425</v>
      </c>
      <c r="E193" s="24">
        <v>13325</v>
      </c>
      <c r="F193" s="24">
        <v>9925</v>
      </c>
      <c r="G193" s="24">
        <v>6125</v>
      </c>
      <c r="H193" s="24">
        <v>3150</v>
      </c>
      <c r="I193" s="24">
        <v>1100</v>
      </c>
      <c r="J193" s="24">
        <v>800</v>
      </c>
      <c r="K193" s="24">
        <v>75</v>
      </c>
    </row>
    <row r="194" spans="3:11" x14ac:dyDescent="0.2">
      <c r="C194" s="12" t="s">
        <v>52</v>
      </c>
      <c r="D194" s="24">
        <v>16200</v>
      </c>
      <c r="E194" s="24">
        <v>2700</v>
      </c>
      <c r="F194" s="24">
        <v>3000</v>
      </c>
      <c r="G194" s="24">
        <v>3300</v>
      </c>
      <c r="H194" s="24">
        <v>2850</v>
      </c>
      <c r="I194" s="24">
        <v>4025</v>
      </c>
      <c r="J194" s="24">
        <v>325</v>
      </c>
      <c r="K194" s="24">
        <v>700</v>
      </c>
    </row>
    <row r="218" spans="4:17" x14ac:dyDescent="0.2">
      <c r="N218" s="5"/>
      <c r="O218" s="5"/>
      <c r="P218" s="5"/>
      <c r="Q218" s="5"/>
    </row>
    <row r="219" spans="4:17" x14ac:dyDescent="0.2">
      <c r="N219" s="5"/>
      <c r="O219" s="5"/>
      <c r="P219" s="5"/>
      <c r="Q219" s="5"/>
    </row>
    <row r="220" spans="4:17" x14ac:dyDescent="0.2"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5"/>
      <c r="O220" s="5"/>
      <c r="P220" s="5"/>
      <c r="Q220" s="5"/>
    </row>
    <row r="221" spans="4:17" x14ac:dyDescent="0.2"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5"/>
      <c r="O221" s="5"/>
      <c r="P221" s="5"/>
      <c r="Q221" s="5"/>
    </row>
    <row r="222" spans="4:17" x14ac:dyDescent="0.2">
      <c r="D222" s="372" t="s">
        <v>163</v>
      </c>
      <c r="E222" s="372"/>
      <c r="F222" s="372"/>
      <c r="G222" s="372"/>
      <c r="H222" s="372"/>
      <c r="I222" s="372"/>
      <c r="J222" s="372"/>
      <c r="K222" s="372"/>
      <c r="L222" s="372"/>
      <c r="M222" s="373"/>
      <c r="N222" s="5"/>
      <c r="O222" s="5"/>
      <c r="P222" s="5"/>
      <c r="Q222" s="5"/>
    </row>
    <row r="223" spans="4:17" x14ac:dyDescent="0.2">
      <c r="D223" s="374" t="s">
        <v>152</v>
      </c>
      <c r="E223" s="375"/>
      <c r="F223" s="375"/>
      <c r="G223" s="375"/>
      <c r="H223" s="376"/>
      <c r="I223" s="374" t="s">
        <v>153</v>
      </c>
      <c r="J223" s="375"/>
      <c r="K223" s="375"/>
      <c r="L223" s="375"/>
      <c r="M223" s="375"/>
      <c r="N223" s="5"/>
      <c r="O223" s="5"/>
      <c r="P223" s="5"/>
      <c r="Q223" s="5"/>
    </row>
    <row r="224" spans="4:17" ht="63.75" x14ac:dyDescent="0.2">
      <c r="D224" s="28" t="s">
        <v>99</v>
      </c>
      <c r="E224" s="28" t="s">
        <v>166</v>
      </c>
      <c r="F224" s="28" t="s">
        <v>167</v>
      </c>
      <c r="G224" s="28" t="s">
        <v>50</v>
      </c>
      <c r="H224" s="28" t="s">
        <v>51</v>
      </c>
      <c r="I224" s="28" t="s">
        <v>99</v>
      </c>
      <c r="J224" s="28" t="s">
        <v>166</v>
      </c>
      <c r="K224" s="28" t="s">
        <v>167</v>
      </c>
      <c r="L224" s="28" t="s">
        <v>50</v>
      </c>
      <c r="M224" s="187" t="s">
        <v>51</v>
      </c>
      <c r="N224" s="5"/>
      <c r="O224" s="5"/>
      <c r="P224" s="5"/>
      <c r="Q224" s="5"/>
    </row>
    <row r="225" spans="4:17" x14ac:dyDescent="0.2">
      <c r="D225" s="24">
        <v>8300</v>
      </c>
      <c r="E225" s="24">
        <v>388.02707580321288</v>
      </c>
      <c r="F225" s="24">
        <v>38647496.75</v>
      </c>
      <c r="G225" s="24">
        <v>2198.1485366465877</v>
      </c>
      <c r="H225" s="24">
        <v>218935594.24999994</v>
      </c>
      <c r="I225" s="24">
        <v>7900</v>
      </c>
      <c r="J225" s="24">
        <v>357.76903744725723</v>
      </c>
      <c r="K225" s="24">
        <v>33916504.749999985</v>
      </c>
      <c r="L225" s="24">
        <v>1218.0961761603369</v>
      </c>
      <c r="M225" s="39">
        <v>115475517.5000001</v>
      </c>
      <c r="N225" s="5"/>
      <c r="O225" s="5"/>
      <c r="P225" s="5"/>
      <c r="Q225" s="5"/>
    </row>
    <row r="226" spans="4:17" x14ac:dyDescent="0.2">
      <c r="D226" s="24">
        <v>50</v>
      </c>
      <c r="E226" s="24">
        <v>349.53166666666669</v>
      </c>
      <c r="F226" s="24">
        <v>209719</v>
      </c>
      <c r="G226" s="24">
        <v>1166.5370833333334</v>
      </c>
      <c r="H226" s="24">
        <v>699922.25</v>
      </c>
      <c r="I226" s="24">
        <v>450</v>
      </c>
      <c r="J226" s="24">
        <v>367.65615740740742</v>
      </c>
      <c r="K226" s="24">
        <v>1985343.25</v>
      </c>
      <c r="L226" s="24">
        <v>588.57384259259265</v>
      </c>
      <c r="M226" s="39">
        <v>3178298.75</v>
      </c>
      <c r="N226" s="5"/>
      <c r="O226" s="5"/>
      <c r="P226" s="5"/>
      <c r="Q226" s="5"/>
    </row>
    <row r="227" spans="4:17" x14ac:dyDescent="0.2">
      <c r="D227" s="24">
        <v>550</v>
      </c>
      <c r="E227" s="24">
        <v>455.01151515151514</v>
      </c>
      <c r="F227" s="24">
        <v>3003076</v>
      </c>
      <c r="G227" s="24">
        <v>781.75106060606095</v>
      </c>
      <c r="H227" s="24">
        <v>5159557</v>
      </c>
      <c r="I227" s="24">
        <v>2750</v>
      </c>
      <c r="J227" s="24">
        <v>419.84550757575772</v>
      </c>
      <c r="K227" s="24">
        <v>13854901.75</v>
      </c>
      <c r="L227" s="24">
        <v>736.28021212121189</v>
      </c>
      <c r="M227" s="39">
        <v>24297247.000000011</v>
      </c>
      <c r="N227" s="5"/>
      <c r="O227" s="5"/>
      <c r="P227" s="5"/>
      <c r="Q227" s="5"/>
    </row>
    <row r="228" spans="4:17" x14ac:dyDescent="0.2">
      <c r="D228" s="24">
        <v>6300</v>
      </c>
      <c r="E228" s="24">
        <v>408.99930224867728</v>
      </c>
      <c r="F228" s="24">
        <v>30920347.250000011</v>
      </c>
      <c r="G228" s="24">
        <v>2379.1459920634898</v>
      </c>
      <c r="H228" s="24">
        <v>179863437.00000006</v>
      </c>
      <c r="I228" s="24">
        <v>4150</v>
      </c>
      <c r="J228" s="24">
        <v>336.01993975903599</v>
      </c>
      <c r="K228" s="24">
        <v>16733792.999999998</v>
      </c>
      <c r="L228" s="24">
        <v>1486.5673192771085</v>
      </c>
      <c r="M228" s="39">
        <v>74031052.50000003</v>
      </c>
      <c r="N228" s="5"/>
      <c r="O228" s="5"/>
      <c r="P228" s="5"/>
      <c r="Q228" s="5"/>
    </row>
    <row r="229" spans="4:17" x14ac:dyDescent="0.2">
      <c r="D229" s="24">
        <v>1400</v>
      </c>
      <c r="E229" s="24">
        <v>268.71157738095246</v>
      </c>
      <c r="F229" s="24">
        <v>4514354.5</v>
      </c>
      <c r="G229" s="24">
        <v>1976.9451190476188</v>
      </c>
      <c r="H229" s="24">
        <v>33212677.999999993</v>
      </c>
      <c r="I229" s="24">
        <v>550</v>
      </c>
      <c r="J229" s="24">
        <v>203.404053030303</v>
      </c>
      <c r="K229" s="24">
        <v>1342466.75</v>
      </c>
      <c r="L229" s="24">
        <v>2116.5029166666664</v>
      </c>
      <c r="M229" s="39">
        <v>13968919.250000004</v>
      </c>
      <c r="N229" s="5"/>
      <c r="O229" s="5"/>
      <c r="P229" s="5"/>
      <c r="Q229" s="5"/>
    </row>
    <row r="230" spans="4:17" x14ac:dyDescent="0.2">
      <c r="D230" s="24">
        <v>8225</v>
      </c>
      <c r="E230" s="24">
        <v>387.30016464032423</v>
      </c>
      <c r="F230" s="24">
        <v>38226526.25</v>
      </c>
      <c r="G230" s="24">
        <v>2213.0443617021283</v>
      </c>
      <c r="H230" s="24">
        <v>218427478.49999997</v>
      </c>
      <c r="I230" s="24">
        <v>7550</v>
      </c>
      <c r="J230" s="24">
        <v>363.23033940397318</v>
      </c>
      <c r="K230" s="24">
        <v>32908668.749999985</v>
      </c>
      <c r="L230" s="24">
        <v>1251.7392328918318</v>
      </c>
      <c r="M230" s="39">
        <v>113407574.5000001</v>
      </c>
      <c r="N230" s="5"/>
      <c r="O230" s="5"/>
      <c r="P230" s="5"/>
      <c r="Q230" s="5"/>
    </row>
    <row r="236" spans="4:17" x14ac:dyDescent="0.2">
      <c r="N236" s="5"/>
      <c r="O236" s="5"/>
      <c r="P236" s="5"/>
      <c r="Q236" s="5"/>
    </row>
    <row r="237" spans="4:17" x14ac:dyDescent="0.2">
      <c r="N237" s="5"/>
      <c r="O237" s="5"/>
      <c r="P237" s="5"/>
      <c r="Q237" s="5"/>
    </row>
    <row r="238" spans="4:17" x14ac:dyDescent="0.2">
      <c r="N238" s="5"/>
      <c r="O238" s="5"/>
      <c r="P238" s="5"/>
      <c r="Q238" s="5"/>
    </row>
    <row r="239" spans="4:17" ht="63.75" x14ac:dyDescent="0.2">
      <c r="D239" s="217" t="s">
        <v>99</v>
      </c>
      <c r="E239" s="28" t="s">
        <v>166</v>
      </c>
      <c r="F239" s="28" t="s">
        <v>167</v>
      </c>
      <c r="G239" s="28" t="s">
        <v>50</v>
      </c>
      <c r="H239" s="28" t="s">
        <v>51</v>
      </c>
      <c r="I239" s="28" t="s">
        <v>99</v>
      </c>
      <c r="J239" s="28" t="s">
        <v>166</v>
      </c>
      <c r="K239" s="28" t="s">
        <v>167</v>
      </c>
      <c r="L239" s="28" t="s">
        <v>50</v>
      </c>
      <c r="M239" s="187" t="s">
        <v>51</v>
      </c>
      <c r="N239" s="5"/>
      <c r="O239" s="5"/>
      <c r="P239" s="5"/>
      <c r="Q239" s="5"/>
    </row>
    <row r="240" spans="4:17" x14ac:dyDescent="0.2">
      <c r="D240" s="24">
        <v>24650</v>
      </c>
      <c r="E240" s="189">
        <v>536.2235285665987</v>
      </c>
      <c r="F240" s="24">
        <v>158614919.75000015</v>
      </c>
      <c r="G240" s="189">
        <v>824.18087221095459</v>
      </c>
      <c r="H240" s="24">
        <v>243792701.99999967</v>
      </c>
      <c r="I240" s="189">
        <v>35075</v>
      </c>
      <c r="J240" s="189">
        <v>448.52322998336837</v>
      </c>
      <c r="K240" s="24">
        <v>188783427.49999997</v>
      </c>
      <c r="L240" s="189">
        <v>505.59311772392562</v>
      </c>
      <c r="M240" s="39">
        <v>212804143.25000012</v>
      </c>
      <c r="N240" s="5"/>
      <c r="O240" s="5"/>
      <c r="P240" s="5"/>
      <c r="Q240" s="5"/>
    </row>
    <row r="241" spans="4:17" x14ac:dyDescent="0.2">
      <c r="D241" s="24">
        <v>2925</v>
      </c>
      <c r="E241" s="189">
        <v>392.7269230769229</v>
      </c>
      <c r="F241" s="24">
        <v>13784715.000000002</v>
      </c>
      <c r="G241" s="189">
        <v>488.34037749287751</v>
      </c>
      <c r="H241" s="24">
        <v>17140747.25</v>
      </c>
      <c r="I241" s="24">
        <v>3575</v>
      </c>
      <c r="J241" s="189">
        <v>378.48113053613042</v>
      </c>
      <c r="K241" s="24">
        <v>16236840.499999998</v>
      </c>
      <c r="L241" s="189">
        <v>388.75444638694637</v>
      </c>
      <c r="M241" s="39">
        <v>16677565.749999991</v>
      </c>
      <c r="N241" s="5"/>
      <c r="O241" s="5"/>
      <c r="P241" s="5"/>
      <c r="Q241" s="5"/>
    </row>
    <row r="242" spans="4:17" x14ac:dyDescent="0.2">
      <c r="D242" s="24">
        <v>7775</v>
      </c>
      <c r="E242" s="189">
        <v>522.85632368703091</v>
      </c>
      <c r="F242" s="24">
        <v>48782494.999999948</v>
      </c>
      <c r="G242" s="189">
        <v>714.78691854233682</v>
      </c>
      <c r="H242" s="24">
        <v>66689619.500000007</v>
      </c>
      <c r="I242" s="24">
        <v>14950</v>
      </c>
      <c r="J242" s="189">
        <v>473.02460005574125</v>
      </c>
      <c r="K242" s="24">
        <v>84860613.25000006</v>
      </c>
      <c r="L242" s="189">
        <v>544.58580128205062</v>
      </c>
      <c r="M242" s="39">
        <v>97698692.75</v>
      </c>
      <c r="N242" s="5"/>
      <c r="O242" s="5"/>
      <c r="P242" s="5"/>
      <c r="Q242" s="5"/>
    </row>
    <row r="243" spans="4:17" x14ac:dyDescent="0.2">
      <c r="D243" s="24">
        <v>13800</v>
      </c>
      <c r="E243" s="189">
        <v>575.26099788647366</v>
      </c>
      <c r="F243" s="24">
        <v>95263221.24999997</v>
      </c>
      <c r="G243" s="189">
        <v>961.10866847826048</v>
      </c>
      <c r="H243" s="24">
        <v>159159595.49999979</v>
      </c>
      <c r="I243" s="24">
        <v>16375</v>
      </c>
      <c r="J243" s="189">
        <v>442.96539185750618</v>
      </c>
      <c r="K243" s="24">
        <v>87042699.499999985</v>
      </c>
      <c r="L243" s="189">
        <v>497.63160559796398</v>
      </c>
      <c r="M243" s="39">
        <v>97784610.5</v>
      </c>
      <c r="N243" s="5"/>
      <c r="O243" s="5"/>
      <c r="P243" s="5"/>
      <c r="Q243" s="5"/>
    </row>
    <row r="244" spans="4:17" x14ac:dyDescent="0.2">
      <c r="D244" s="24">
        <v>150</v>
      </c>
      <c r="E244" s="189">
        <v>435.82694444444445</v>
      </c>
      <c r="F244" s="24">
        <v>784488.5</v>
      </c>
      <c r="G244" s="189">
        <v>445.9665277777778</v>
      </c>
      <c r="H244" s="24">
        <v>802739.75</v>
      </c>
      <c r="I244" s="24">
        <v>175</v>
      </c>
      <c r="J244" s="189">
        <v>306.32107142857143</v>
      </c>
      <c r="K244" s="24">
        <v>643274.25</v>
      </c>
      <c r="L244" s="189">
        <v>306.32107142857143</v>
      </c>
      <c r="M244" s="39">
        <v>643274.25</v>
      </c>
      <c r="N244" s="5"/>
      <c r="O244" s="5"/>
      <c r="P244" s="5"/>
      <c r="Q244" s="5"/>
    </row>
    <row r="245" spans="4:17" x14ac:dyDescent="0.2">
      <c r="D245" s="24">
        <v>22225</v>
      </c>
      <c r="E245" s="189">
        <v>550.86099831271099</v>
      </c>
      <c r="F245" s="24">
        <v>146914628.24999997</v>
      </c>
      <c r="G245" s="189">
        <v>855.38451256093151</v>
      </c>
      <c r="H245" s="24">
        <v>228131049.49999985</v>
      </c>
      <c r="I245" s="24">
        <v>33275</v>
      </c>
      <c r="J245" s="189">
        <v>456.18639619333806</v>
      </c>
      <c r="K245" s="24">
        <v>182155228.00000006</v>
      </c>
      <c r="L245" s="189">
        <v>516.33782556974745</v>
      </c>
      <c r="M245" s="39">
        <v>206173693.75</v>
      </c>
      <c r="N245" s="5"/>
      <c r="O245" s="5"/>
      <c r="P245" s="5"/>
      <c r="Q245" s="5"/>
    </row>
    <row r="246" spans="4:17" x14ac:dyDescent="0.2">
      <c r="D246" s="24">
        <v>2425</v>
      </c>
      <c r="E246" s="189">
        <v>402.07187285223353</v>
      </c>
      <c r="F246" s="24">
        <v>11700291.500000006</v>
      </c>
      <c r="G246" s="189">
        <v>538.20111683848813</v>
      </c>
      <c r="H246" s="24">
        <v>15661652.499999996</v>
      </c>
      <c r="I246" s="24">
        <v>1800</v>
      </c>
      <c r="J246" s="189">
        <v>306.86108796296298</v>
      </c>
      <c r="K246" s="24">
        <v>6628199.5</v>
      </c>
      <c r="L246" s="189">
        <v>306.96525462962961</v>
      </c>
      <c r="M246" s="39">
        <v>6630449.5</v>
      </c>
      <c r="N246" s="5"/>
      <c r="O246" s="5"/>
      <c r="P246" s="5"/>
      <c r="Q246" s="5"/>
    </row>
    <row r="247" spans="4:17" x14ac:dyDescent="0.2">
      <c r="D247" s="24">
        <v>0</v>
      </c>
      <c r="E247" s="189" t="s">
        <v>155</v>
      </c>
      <c r="F247" s="24" t="s">
        <v>155</v>
      </c>
      <c r="G247" s="189" t="s">
        <v>155</v>
      </c>
      <c r="H247" s="24" t="s">
        <v>155</v>
      </c>
      <c r="I247" s="24">
        <v>0</v>
      </c>
      <c r="J247" s="189" t="s">
        <v>155</v>
      </c>
      <c r="K247" s="24" t="s">
        <v>155</v>
      </c>
      <c r="L247" s="189" t="s">
        <v>155</v>
      </c>
      <c r="M247" s="39" t="s">
        <v>155</v>
      </c>
      <c r="N247" s="5"/>
      <c r="O247" s="5"/>
      <c r="P247" s="5"/>
      <c r="Q247" s="5"/>
    </row>
    <row r="248" spans="4:17" x14ac:dyDescent="0.2">
      <c r="D248" s="16"/>
      <c r="E248" s="16"/>
      <c r="F248" s="34">
        <v>18300.599999999999</v>
      </c>
      <c r="G248" s="16"/>
      <c r="H248" s="34">
        <v>941529.28</v>
      </c>
      <c r="I248" s="16"/>
      <c r="J248" s="16"/>
      <c r="K248" s="34">
        <v>16650.8</v>
      </c>
      <c r="L248" s="16"/>
      <c r="M248" s="39">
        <v>173978.47</v>
      </c>
      <c r="N248" s="5"/>
      <c r="O248" s="5"/>
      <c r="P248" s="5"/>
      <c r="Q248" s="5"/>
    </row>
    <row r="249" spans="4:17" x14ac:dyDescent="0.2">
      <c r="D249" s="16"/>
      <c r="E249" s="16"/>
      <c r="F249" s="24">
        <v>68.150000000000006</v>
      </c>
      <c r="G249" s="16"/>
      <c r="H249" s="24">
        <v>68.150000000000006</v>
      </c>
      <c r="I249" s="16"/>
      <c r="J249" s="16"/>
      <c r="K249" s="24">
        <v>13.31</v>
      </c>
      <c r="L249" s="16"/>
      <c r="M249" s="39">
        <v>13.31</v>
      </c>
      <c r="N249" s="5"/>
      <c r="O249" s="5"/>
      <c r="P249" s="5"/>
      <c r="Q249" s="5"/>
    </row>
    <row r="250" spans="4:17" x14ac:dyDescent="0.2">
      <c r="N250" s="5"/>
      <c r="O250" s="5"/>
      <c r="P250" s="5"/>
      <c r="Q250" s="5"/>
    </row>
    <row r="251" spans="4:17" x14ac:dyDescent="0.2">
      <c r="N251" s="5"/>
      <c r="O251" s="5"/>
      <c r="P251" s="5"/>
      <c r="Q251" s="5"/>
    </row>
    <row r="252" spans="4:17" x14ac:dyDescent="0.2">
      <c r="N252" s="5"/>
      <c r="O252" s="5"/>
      <c r="P252" s="5"/>
      <c r="Q252" s="5"/>
    </row>
    <row r="253" spans="4:17" x14ac:dyDescent="0.2">
      <c r="N253" s="5"/>
      <c r="O253" s="5"/>
      <c r="P253" s="5"/>
      <c r="Q253" s="5"/>
    </row>
    <row r="254" spans="4:17" x14ac:dyDescent="0.2">
      <c r="N254" s="5"/>
      <c r="O254" s="5"/>
      <c r="P254" s="5"/>
      <c r="Q254" s="5"/>
    </row>
    <row r="255" spans="4:17" ht="63.75" x14ac:dyDescent="0.2">
      <c r="D255" s="28" t="s">
        <v>99</v>
      </c>
      <c r="E255" s="28" t="s">
        <v>166</v>
      </c>
      <c r="F255" s="28" t="s">
        <v>167</v>
      </c>
      <c r="G255" s="28" t="s">
        <v>50</v>
      </c>
      <c r="H255" s="28" t="s">
        <v>51</v>
      </c>
      <c r="I255" s="28" t="s">
        <v>99</v>
      </c>
      <c r="J255" s="28" t="s">
        <v>166</v>
      </c>
      <c r="K255" s="28" t="s">
        <v>167</v>
      </c>
      <c r="L255" s="28" t="s">
        <v>50</v>
      </c>
      <c r="M255" s="28" t="s">
        <v>51</v>
      </c>
      <c r="N255" s="5"/>
      <c r="O255" s="5"/>
      <c r="P255" s="5"/>
      <c r="Q255" s="5"/>
    </row>
    <row r="256" spans="4:17" x14ac:dyDescent="0.2">
      <c r="D256" s="24">
        <v>184025</v>
      </c>
      <c r="E256" s="189">
        <v>248.27838054159324</v>
      </c>
      <c r="F256" s="24">
        <v>548273147.74999881</v>
      </c>
      <c r="G256" s="189">
        <v>1776.4278019290934</v>
      </c>
      <c r="H256" s="24">
        <v>3922885514.9999957</v>
      </c>
      <c r="I256" s="24">
        <v>155300</v>
      </c>
      <c r="J256" s="189">
        <v>221.9054864241254</v>
      </c>
      <c r="K256" s="24">
        <v>413543064.49999857</v>
      </c>
      <c r="L256" s="189">
        <v>1218.4252870787752</v>
      </c>
      <c r="M256" s="24">
        <v>2270657365.0000024</v>
      </c>
      <c r="N256" s="5"/>
      <c r="O256" s="5"/>
      <c r="P256" s="5"/>
      <c r="Q256" s="5"/>
    </row>
    <row r="257" spans="4:17" x14ac:dyDescent="0.2">
      <c r="D257" s="24">
        <v>56475</v>
      </c>
      <c r="E257" s="189">
        <v>203.4933469824405</v>
      </c>
      <c r="F257" s="24">
        <v>137907441.25000054</v>
      </c>
      <c r="G257" s="189">
        <v>1140.0102490039828</v>
      </c>
      <c r="H257" s="24">
        <v>772584945.74999976</v>
      </c>
      <c r="I257" s="24">
        <v>45200</v>
      </c>
      <c r="J257" s="189">
        <v>197.67877535029464</v>
      </c>
      <c r="K257" s="24">
        <v>107220967.74999991</v>
      </c>
      <c r="L257" s="189">
        <v>1002.7321792035389</v>
      </c>
      <c r="M257" s="24">
        <v>543881934.0000006</v>
      </c>
      <c r="N257" s="5"/>
      <c r="O257" s="5"/>
      <c r="P257" s="5"/>
      <c r="Q257" s="5"/>
    </row>
    <row r="258" spans="4:17" x14ac:dyDescent="0.2">
      <c r="D258" s="24">
        <v>84425</v>
      </c>
      <c r="E258" s="189">
        <v>247.74436235317387</v>
      </c>
      <c r="F258" s="24">
        <v>250989813.49999988</v>
      </c>
      <c r="G258" s="189">
        <v>1595.1224516336022</v>
      </c>
      <c r="H258" s="24">
        <v>1616018555.7500038</v>
      </c>
      <c r="I258" s="24">
        <v>72325</v>
      </c>
      <c r="J258" s="189">
        <v>233.95871557783158</v>
      </c>
      <c r="K258" s="24">
        <v>203052769.24999991</v>
      </c>
      <c r="L258" s="189">
        <v>1226.9623309136944</v>
      </c>
      <c r="M258" s="24">
        <v>1064880607.0000014</v>
      </c>
      <c r="N258" s="5"/>
      <c r="O258" s="5"/>
      <c r="P258" s="5"/>
      <c r="Q258" s="5"/>
    </row>
    <row r="259" spans="4:17" x14ac:dyDescent="0.2">
      <c r="D259" s="24">
        <v>42975</v>
      </c>
      <c r="E259" s="189">
        <v>308.12022833042454</v>
      </c>
      <c r="F259" s="24">
        <v>158897601.74999991</v>
      </c>
      <c r="G259" s="189">
        <v>2953.6387133992607</v>
      </c>
      <c r="H259" s="24">
        <v>1523191484.5000012</v>
      </c>
      <c r="I259" s="24">
        <v>37550</v>
      </c>
      <c r="J259" s="189">
        <v>227.7786173990234</v>
      </c>
      <c r="K259" s="24">
        <v>102637044.99999997</v>
      </c>
      <c r="L259" s="189">
        <v>1462.3676226142932</v>
      </c>
      <c r="M259" s="24">
        <v>658942850.74999905</v>
      </c>
      <c r="N259" s="5"/>
      <c r="O259" s="5"/>
      <c r="P259" s="5"/>
      <c r="Q259" s="5"/>
    </row>
    <row r="260" spans="4:17" x14ac:dyDescent="0.2">
      <c r="D260" s="24">
        <v>150</v>
      </c>
      <c r="E260" s="189">
        <v>265.71736111111113</v>
      </c>
      <c r="F260" s="24">
        <v>478291.25</v>
      </c>
      <c r="G260" s="189">
        <v>6161.4049999999997</v>
      </c>
      <c r="H260" s="24">
        <v>11090529</v>
      </c>
      <c r="I260" s="24">
        <v>225</v>
      </c>
      <c r="J260" s="189">
        <v>234.17870370370372</v>
      </c>
      <c r="K260" s="24">
        <v>632282.5</v>
      </c>
      <c r="L260" s="189">
        <v>1093.3234259259259</v>
      </c>
      <c r="M260" s="24">
        <v>2951973.25</v>
      </c>
      <c r="N260" s="5"/>
      <c r="O260" s="5"/>
      <c r="P260" s="5"/>
      <c r="Q260" s="5"/>
    </row>
    <row r="261" spans="4:17" x14ac:dyDescent="0.2">
      <c r="D261" s="24">
        <v>136925</v>
      </c>
      <c r="E261" s="189">
        <v>263.68648210699308</v>
      </c>
      <c r="F261" s="24">
        <v>433263258.74999976</v>
      </c>
      <c r="G261" s="189">
        <v>1976.6681026717833</v>
      </c>
      <c r="H261" s="24">
        <v>3247863359.4999976</v>
      </c>
      <c r="I261" s="24">
        <v>137100</v>
      </c>
      <c r="J261" s="189">
        <v>226.68239894845613</v>
      </c>
      <c r="K261" s="24">
        <v>372937882.74999917</v>
      </c>
      <c r="L261" s="189">
        <v>1256.1956368526598</v>
      </c>
      <c r="M261" s="24">
        <v>2066693061.7500017</v>
      </c>
      <c r="N261" s="5"/>
      <c r="O261" s="5"/>
      <c r="P261" s="5"/>
      <c r="Q261" s="5"/>
    </row>
    <row r="262" spans="4:17" x14ac:dyDescent="0.2">
      <c r="D262" s="24">
        <v>47025</v>
      </c>
      <c r="E262" s="189">
        <v>203.43522638667338</v>
      </c>
      <c r="F262" s="24">
        <v>114798498.25000013</v>
      </c>
      <c r="G262" s="189">
        <v>1194.2643022328525</v>
      </c>
      <c r="H262" s="24">
        <v>673923345.75000012</v>
      </c>
      <c r="I262" s="24">
        <v>18175</v>
      </c>
      <c r="J262" s="189">
        <v>185.93042870242985</v>
      </c>
      <c r="K262" s="24">
        <v>40551426.499999933</v>
      </c>
      <c r="L262" s="189">
        <v>933.61161279229702</v>
      </c>
      <c r="M262" s="24">
        <v>203620692.75000021</v>
      </c>
      <c r="N262" s="5"/>
      <c r="O262" s="5"/>
      <c r="P262" s="5"/>
      <c r="Q262" s="5"/>
    </row>
    <row r="263" spans="4:17" x14ac:dyDescent="0.2">
      <c r="D263" s="24">
        <v>75</v>
      </c>
      <c r="E263" s="189">
        <v>234.87861111111113</v>
      </c>
      <c r="F263" s="24">
        <v>211390.75</v>
      </c>
      <c r="G263" s="189">
        <v>1220.8997222222222</v>
      </c>
      <c r="H263" s="24">
        <v>1098809.75</v>
      </c>
      <c r="I263" s="24">
        <v>25</v>
      </c>
      <c r="J263" s="189">
        <v>179.18416666666667</v>
      </c>
      <c r="K263" s="24">
        <v>53755.25</v>
      </c>
      <c r="L263" s="189">
        <v>1145.3683333333333</v>
      </c>
      <c r="M263" s="24">
        <v>343610.5</v>
      </c>
      <c r="N263" s="5"/>
      <c r="O263" s="5"/>
      <c r="P263" s="5"/>
      <c r="Q263" s="5"/>
    </row>
    <row r="264" spans="4:17" x14ac:dyDescent="0.2">
      <c r="D264" s="16"/>
      <c r="E264" s="16"/>
      <c r="F264" s="34">
        <v>15678.43</v>
      </c>
      <c r="G264" s="29"/>
      <c r="H264" s="34">
        <v>2687081.54</v>
      </c>
      <c r="I264" s="16"/>
      <c r="J264" s="16"/>
      <c r="K264" s="34">
        <v>21795.57</v>
      </c>
      <c r="L264" s="16"/>
      <c r="M264" s="24">
        <v>597902.99</v>
      </c>
      <c r="N264" s="5"/>
      <c r="O264" s="5"/>
      <c r="P264" s="5"/>
      <c r="Q264" s="5"/>
    </row>
    <row r="265" spans="4:17" x14ac:dyDescent="0.2">
      <c r="D265" s="16"/>
      <c r="E265" s="16"/>
      <c r="F265" s="24">
        <v>13.31</v>
      </c>
      <c r="G265" s="16"/>
      <c r="H265" s="24">
        <v>152.44999999999999</v>
      </c>
      <c r="I265" s="16"/>
      <c r="J265" s="16"/>
      <c r="K265" s="24">
        <v>7.53</v>
      </c>
      <c r="L265" s="16"/>
      <c r="M265" s="24">
        <v>457.54</v>
      </c>
      <c r="N265" s="5"/>
      <c r="O265" s="5"/>
      <c r="P265" s="5"/>
      <c r="Q265" s="5"/>
    </row>
    <row r="266" spans="4:17" x14ac:dyDescent="0.2">
      <c r="D266" s="16"/>
      <c r="E266" s="16"/>
      <c r="F266" s="24"/>
      <c r="G266" s="16"/>
      <c r="H266" s="24"/>
      <c r="I266" s="16"/>
      <c r="J266" s="16"/>
      <c r="K266" s="24"/>
      <c r="L266" s="16"/>
      <c r="M266" s="24"/>
      <c r="N266" s="5"/>
      <c r="O266" s="5"/>
      <c r="P266" s="5"/>
      <c r="Q266" s="5"/>
    </row>
    <row r="267" spans="4:17" x14ac:dyDescent="0.2">
      <c r="N267" s="5"/>
      <c r="O267" s="5"/>
      <c r="P267" s="5"/>
      <c r="Q267" s="5"/>
    </row>
    <row r="268" spans="4:17" x14ac:dyDescent="0.2">
      <c r="N268" s="5"/>
      <c r="O268" s="5"/>
      <c r="P268" s="5"/>
      <c r="Q268" s="5"/>
    </row>
    <row r="269" spans="4:17" x14ac:dyDescent="0.2">
      <c r="N269" s="5"/>
      <c r="O269" s="5"/>
      <c r="P269" s="5"/>
      <c r="Q269" s="5"/>
    </row>
    <row r="270" spans="4:17" x14ac:dyDescent="0.2">
      <c r="N270" s="5"/>
      <c r="O270" s="5"/>
      <c r="P270" s="5"/>
      <c r="Q270" s="5"/>
    </row>
    <row r="271" spans="4:17" x14ac:dyDescent="0.2">
      <c r="N271" s="5"/>
      <c r="O271" s="5"/>
      <c r="P271" s="5"/>
      <c r="Q271" s="5"/>
    </row>
    <row r="272" spans="4:17" ht="63.75" x14ac:dyDescent="0.2">
      <c r="D272" s="28" t="s">
        <v>99</v>
      </c>
      <c r="E272" s="28" t="s">
        <v>166</v>
      </c>
      <c r="F272" s="28" t="s">
        <v>167</v>
      </c>
      <c r="G272" s="28" t="s">
        <v>50</v>
      </c>
      <c r="H272" s="28" t="s">
        <v>51</v>
      </c>
      <c r="I272" s="28" t="s">
        <v>99</v>
      </c>
      <c r="J272" s="28" t="s">
        <v>166</v>
      </c>
      <c r="K272" s="28" t="s">
        <v>167</v>
      </c>
      <c r="L272" s="28" t="s">
        <v>50</v>
      </c>
      <c r="M272" s="28" t="s">
        <v>51</v>
      </c>
      <c r="N272" s="5"/>
      <c r="O272" s="5"/>
      <c r="P272" s="5"/>
      <c r="Q272" s="5"/>
    </row>
    <row r="273" spans="4:17" x14ac:dyDescent="0.2">
      <c r="D273" s="24">
        <v>8300</v>
      </c>
      <c r="E273" s="24">
        <v>388.02707580321288</v>
      </c>
      <c r="F273" s="24">
        <v>38647496.75</v>
      </c>
      <c r="G273" s="24">
        <v>2198.1485366465877</v>
      </c>
      <c r="H273" s="24">
        <v>218935594.24999994</v>
      </c>
      <c r="I273" s="24">
        <v>7900</v>
      </c>
      <c r="J273" s="24">
        <v>357.76903744725723</v>
      </c>
      <c r="K273" s="24">
        <v>33916504.749999985</v>
      </c>
      <c r="L273" s="24">
        <v>1218.0961761603369</v>
      </c>
      <c r="M273" s="24">
        <v>115475517.5000001</v>
      </c>
      <c r="N273" s="5"/>
      <c r="O273" s="5"/>
      <c r="P273" s="5"/>
      <c r="Q273" s="5"/>
    </row>
    <row r="274" spans="4:17" x14ac:dyDescent="0.2">
      <c r="D274" s="24">
        <v>50</v>
      </c>
      <c r="E274" s="24">
        <v>349.53166666666669</v>
      </c>
      <c r="F274" s="24">
        <v>209719</v>
      </c>
      <c r="G274" s="24">
        <v>1166.5370833333334</v>
      </c>
      <c r="H274" s="24">
        <v>699922.25</v>
      </c>
      <c r="I274" s="24">
        <v>450</v>
      </c>
      <c r="J274" s="24">
        <v>367.65615740740742</v>
      </c>
      <c r="K274" s="24">
        <v>1985343.25</v>
      </c>
      <c r="L274" s="24">
        <v>588.57384259259265</v>
      </c>
      <c r="M274" s="24">
        <v>3178298.75</v>
      </c>
      <c r="N274" s="5"/>
      <c r="O274" s="5"/>
      <c r="P274" s="5"/>
      <c r="Q274" s="5"/>
    </row>
    <row r="275" spans="4:17" x14ac:dyDescent="0.2">
      <c r="D275" s="24">
        <v>550</v>
      </c>
      <c r="E275" s="24">
        <v>455.01151515151514</v>
      </c>
      <c r="F275" s="24">
        <v>3003076</v>
      </c>
      <c r="G275" s="24">
        <v>781.75106060606095</v>
      </c>
      <c r="H275" s="24">
        <v>5159557</v>
      </c>
      <c r="I275" s="24">
        <v>2750</v>
      </c>
      <c r="J275" s="24">
        <v>419.84550757575772</v>
      </c>
      <c r="K275" s="24">
        <v>13854901.75</v>
      </c>
      <c r="L275" s="24">
        <v>736.28021212121189</v>
      </c>
      <c r="M275" s="24">
        <v>24297247.000000011</v>
      </c>
      <c r="N275" s="5"/>
      <c r="O275" s="5"/>
      <c r="P275" s="5"/>
      <c r="Q275" s="5"/>
    </row>
    <row r="276" spans="4:17" x14ac:dyDescent="0.2">
      <c r="D276" s="24">
        <v>6300</v>
      </c>
      <c r="E276" s="24">
        <v>408.99930224867728</v>
      </c>
      <c r="F276" s="24">
        <v>30920347.250000011</v>
      </c>
      <c r="G276" s="24">
        <v>2379.1459920634898</v>
      </c>
      <c r="H276" s="24">
        <v>179863437.00000006</v>
      </c>
      <c r="I276" s="24">
        <v>4150</v>
      </c>
      <c r="J276" s="24">
        <v>336.01993975903599</v>
      </c>
      <c r="K276" s="24">
        <v>16733792.999999998</v>
      </c>
      <c r="L276" s="24">
        <v>1486.5673192771085</v>
      </c>
      <c r="M276" s="24">
        <v>74031052.50000003</v>
      </c>
      <c r="N276" s="5"/>
      <c r="O276" s="5"/>
      <c r="P276" s="5"/>
      <c r="Q276" s="5"/>
    </row>
    <row r="277" spans="4:17" x14ac:dyDescent="0.2">
      <c r="D277" s="24">
        <v>1400</v>
      </c>
      <c r="E277" s="24">
        <v>268.71157738095246</v>
      </c>
      <c r="F277" s="24">
        <v>4514354.5</v>
      </c>
      <c r="G277" s="24">
        <v>1976.9451190476188</v>
      </c>
      <c r="H277" s="24">
        <v>33212677.999999993</v>
      </c>
      <c r="I277" s="24">
        <v>550</v>
      </c>
      <c r="J277" s="24">
        <v>203.404053030303</v>
      </c>
      <c r="K277" s="24">
        <v>1342466.75</v>
      </c>
      <c r="L277" s="24">
        <v>2116.5029166666664</v>
      </c>
      <c r="M277" s="24">
        <v>13968919.250000004</v>
      </c>
      <c r="N277" s="5"/>
      <c r="O277" s="5"/>
      <c r="P277" s="5"/>
      <c r="Q277" s="5"/>
    </row>
    <row r="278" spans="4:17" x14ac:dyDescent="0.2">
      <c r="D278" s="24">
        <v>8225</v>
      </c>
      <c r="E278" s="24">
        <v>387.30016464032423</v>
      </c>
      <c r="F278" s="24">
        <v>38226526.25</v>
      </c>
      <c r="G278" s="24">
        <v>2213.0443617021283</v>
      </c>
      <c r="H278" s="24">
        <v>218427478.49999997</v>
      </c>
      <c r="I278" s="24">
        <v>7550</v>
      </c>
      <c r="J278" s="24">
        <v>363.23033940397318</v>
      </c>
      <c r="K278" s="24">
        <v>32908668.749999985</v>
      </c>
      <c r="L278" s="24">
        <v>1251.7392328918318</v>
      </c>
      <c r="M278" s="24">
        <v>113407574.5000001</v>
      </c>
      <c r="N278" s="5"/>
      <c r="O278" s="5"/>
      <c r="P278" s="5"/>
      <c r="Q278" s="5"/>
    </row>
    <row r="279" spans="4:17" x14ac:dyDescent="0.2">
      <c r="D279" s="24">
        <v>75</v>
      </c>
      <c r="E279" s="24">
        <v>467.745</v>
      </c>
      <c r="F279" s="24">
        <v>420970.5</v>
      </c>
      <c r="G279" s="24">
        <v>564.57305555555558</v>
      </c>
      <c r="H279" s="24">
        <v>508115.75</v>
      </c>
      <c r="I279" s="24">
        <v>325</v>
      </c>
      <c r="J279" s="24">
        <v>231.36884615384611</v>
      </c>
      <c r="K279" s="24">
        <v>902338.5</v>
      </c>
      <c r="L279" s="24">
        <v>490.90910256410245</v>
      </c>
      <c r="M279" s="24">
        <v>1914545.5</v>
      </c>
      <c r="N279" s="5"/>
      <c r="O279" s="5"/>
      <c r="P279" s="5"/>
      <c r="Q279" s="5"/>
    </row>
    <row r="280" spans="4:17" x14ac:dyDescent="0.2">
      <c r="D280" s="24">
        <v>0</v>
      </c>
      <c r="E280" s="24" t="s">
        <v>155</v>
      </c>
      <c r="F280" s="24" t="s">
        <v>155</v>
      </c>
      <c r="G280" s="24" t="s">
        <v>155</v>
      </c>
      <c r="H280" s="24" t="s">
        <v>155</v>
      </c>
      <c r="I280" s="24">
        <v>25</v>
      </c>
      <c r="J280" s="24">
        <v>351.6583333333333</v>
      </c>
      <c r="K280" s="24">
        <v>105497.5</v>
      </c>
      <c r="L280" s="24">
        <v>511.32499999999999</v>
      </c>
      <c r="M280" s="24">
        <v>153397.5</v>
      </c>
      <c r="N280" s="5"/>
      <c r="O280" s="5"/>
      <c r="P280" s="5"/>
      <c r="Q280" s="5"/>
    </row>
    <row r="281" spans="4:17" x14ac:dyDescent="0.2">
      <c r="D281" s="16"/>
      <c r="E281" s="16"/>
      <c r="F281" s="34">
        <v>23280.080000000002</v>
      </c>
      <c r="G281" s="16"/>
      <c r="H281" s="34">
        <v>785155.62</v>
      </c>
      <c r="I281" s="16"/>
      <c r="J281" s="16"/>
      <c r="K281" s="34">
        <v>15091.56</v>
      </c>
      <c r="L281" s="16"/>
      <c r="M281" s="24">
        <v>333259.09000000003</v>
      </c>
      <c r="N281" s="5"/>
      <c r="O281" s="5"/>
      <c r="P281" s="5"/>
      <c r="Q281" s="5"/>
    </row>
    <row r="282" spans="4:17" x14ac:dyDescent="0.2">
      <c r="D282" s="16"/>
      <c r="E282" s="16"/>
      <c r="F282" s="24">
        <v>61.78</v>
      </c>
      <c r="G282" s="16"/>
      <c r="H282" s="24">
        <v>2900.22</v>
      </c>
      <c r="I282" s="16"/>
      <c r="J282" s="16"/>
      <c r="K282" s="24">
        <v>125.05</v>
      </c>
      <c r="L282" s="16"/>
      <c r="M282" s="24">
        <v>525.95000000000005</v>
      </c>
      <c r="N282" s="5"/>
      <c r="O282" s="5"/>
      <c r="P282" s="5"/>
      <c r="Q282" s="5"/>
    </row>
    <row r="283" spans="4:17" x14ac:dyDescent="0.2">
      <c r="N283" s="5"/>
      <c r="O283" s="5"/>
      <c r="P283" s="5"/>
      <c r="Q283" s="5"/>
    </row>
    <row r="284" spans="4:17" x14ac:dyDescent="0.2">
      <c r="N284" s="5"/>
      <c r="O284" s="5"/>
      <c r="P284" s="5"/>
      <c r="Q284" s="5"/>
    </row>
    <row r="285" spans="4:17" x14ac:dyDescent="0.2">
      <c r="N285" s="5"/>
      <c r="O285" s="5"/>
      <c r="P285" s="5"/>
      <c r="Q285" s="5"/>
    </row>
    <row r="286" spans="4:17" x14ac:dyDescent="0.2">
      <c r="N286" s="5"/>
      <c r="O286" s="5"/>
      <c r="P286" s="5"/>
      <c r="Q286" s="5"/>
    </row>
    <row r="287" spans="4:17" x14ac:dyDescent="0.2">
      <c r="N287" s="5"/>
      <c r="O287" s="5"/>
      <c r="P287" s="5"/>
      <c r="Q287" s="5"/>
    </row>
    <row r="288" spans="4:17" ht="63.75" x14ac:dyDescent="0.2">
      <c r="D288" s="28" t="s">
        <v>99</v>
      </c>
      <c r="E288" s="28" t="s">
        <v>166</v>
      </c>
      <c r="F288" s="28" t="s">
        <v>167</v>
      </c>
      <c r="G288" s="28" t="s">
        <v>50</v>
      </c>
      <c r="H288" s="28" t="s">
        <v>51</v>
      </c>
      <c r="I288" s="28" t="s">
        <v>99</v>
      </c>
      <c r="J288" s="28" t="s">
        <v>166</v>
      </c>
      <c r="K288" s="28" t="s">
        <v>167</v>
      </c>
      <c r="L288" s="28" t="s">
        <v>50</v>
      </c>
      <c r="M288" s="28" t="s">
        <v>51</v>
      </c>
      <c r="N288" s="5"/>
      <c r="O288" s="5"/>
      <c r="P288" s="5"/>
      <c r="Q288" s="5"/>
    </row>
    <row r="289" spans="4:17" x14ac:dyDescent="0.2">
      <c r="D289" s="24">
        <v>13525</v>
      </c>
      <c r="E289" s="24">
        <v>271.10613678373392</v>
      </c>
      <c r="F289" s="24">
        <v>44000526.000000015</v>
      </c>
      <c r="G289" s="24">
        <v>2405.6611367837381</v>
      </c>
      <c r="H289" s="24">
        <v>390438802.5000003</v>
      </c>
      <c r="I289" s="24">
        <v>20900</v>
      </c>
      <c r="J289" s="24">
        <v>247.41291267942631</v>
      </c>
      <c r="K289" s="24">
        <v>62051158.500000022</v>
      </c>
      <c r="L289" s="24">
        <v>1381.0453209728853</v>
      </c>
      <c r="M289" s="24">
        <v>346366166.49999946</v>
      </c>
      <c r="N289" s="5"/>
      <c r="O289" s="5"/>
      <c r="P289" s="5"/>
      <c r="Q289" s="5"/>
    </row>
    <row r="290" spans="4:17" x14ac:dyDescent="0.2">
      <c r="D290" s="24">
        <v>2250</v>
      </c>
      <c r="E290" s="24">
        <v>172.84386111111115</v>
      </c>
      <c r="F290" s="24">
        <v>4666784.25</v>
      </c>
      <c r="G290" s="24">
        <v>1164.0630092592594</v>
      </c>
      <c r="H290" s="24">
        <v>31429701.25</v>
      </c>
      <c r="I290" s="24">
        <v>4925</v>
      </c>
      <c r="J290" s="24">
        <v>206.98583333333332</v>
      </c>
      <c r="K290" s="24">
        <v>12232862.750000009</v>
      </c>
      <c r="L290" s="24">
        <v>927.77354060913638</v>
      </c>
      <c r="M290" s="24">
        <v>54831416.250000015</v>
      </c>
      <c r="N290" s="5"/>
      <c r="O290" s="5"/>
      <c r="P290" s="5"/>
      <c r="Q290" s="5"/>
    </row>
    <row r="291" spans="4:17" x14ac:dyDescent="0.2">
      <c r="D291" s="24">
        <v>5625</v>
      </c>
      <c r="E291" s="24">
        <v>217.4534407407408</v>
      </c>
      <c r="F291" s="24">
        <v>14678107.250000002</v>
      </c>
      <c r="G291" s="24">
        <v>1735.929237037037</v>
      </c>
      <c r="H291" s="24">
        <v>117175223.50000004</v>
      </c>
      <c r="I291" s="24">
        <v>11400</v>
      </c>
      <c r="J291" s="24">
        <v>258.72749086257295</v>
      </c>
      <c r="K291" s="24">
        <v>35393920.750000022</v>
      </c>
      <c r="L291" s="24">
        <v>1385.2202741228066</v>
      </c>
      <c r="M291" s="24">
        <v>189498133.50000006</v>
      </c>
      <c r="N291" s="5"/>
      <c r="O291" s="5"/>
      <c r="P291" s="5"/>
      <c r="Q291" s="5"/>
    </row>
    <row r="292" spans="4:17" x14ac:dyDescent="0.2">
      <c r="D292" s="24">
        <v>5250</v>
      </c>
      <c r="E292" s="24">
        <v>361.53982936507924</v>
      </c>
      <c r="F292" s="24">
        <v>22777009.249999989</v>
      </c>
      <c r="G292" s="24">
        <v>3498.210115079366</v>
      </c>
      <c r="H292" s="24">
        <v>220387237.24999988</v>
      </c>
      <c r="I292" s="24">
        <v>4550</v>
      </c>
      <c r="J292" s="24">
        <v>261.6004716117215</v>
      </c>
      <c r="K292" s="24">
        <v>14283385.749999993</v>
      </c>
      <c r="L292" s="24">
        <v>1826.8633974358972</v>
      </c>
      <c r="M292" s="24">
        <v>99746741.499999985</v>
      </c>
      <c r="N292" s="5"/>
      <c r="O292" s="5"/>
      <c r="P292" s="5"/>
      <c r="Q292" s="5"/>
    </row>
    <row r="293" spans="4:17" x14ac:dyDescent="0.2">
      <c r="D293" s="24">
        <v>400</v>
      </c>
      <c r="E293" s="24">
        <v>391.38026041666666</v>
      </c>
      <c r="F293" s="24">
        <v>1878625.25</v>
      </c>
      <c r="G293" s="24">
        <v>4468.0501041666666</v>
      </c>
      <c r="H293" s="24">
        <v>21446640.500000004</v>
      </c>
      <c r="I293" s="24">
        <v>25</v>
      </c>
      <c r="J293" s="24">
        <v>469.96416666666664</v>
      </c>
      <c r="K293" s="24">
        <v>140989.25</v>
      </c>
      <c r="L293" s="24">
        <v>7632.9174999999996</v>
      </c>
      <c r="M293" s="24">
        <v>2289875.25</v>
      </c>
      <c r="N293" s="5"/>
      <c r="O293" s="5"/>
      <c r="P293" s="5"/>
      <c r="Q293" s="5"/>
    </row>
    <row r="294" spans="4:17" x14ac:dyDescent="0.2">
      <c r="D294" s="24">
        <v>10400</v>
      </c>
      <c r="E294" s="24">
        <v>294.04543669871816</v>
      </c>
      <c r="F294" s="24">
        <v>36696870.499999993</v>
      </c>
      <c r="G294" s="24">
        <v>2787.4472035256445</v>
      </c>
      <c r="H294" s="24">
        <v>347873411.00000024</v>
      </c>
      <c r="I294" s="24">
        <v>18400</v>
      </c>
      <c r="J294" s="24">
        <v>252.29583899456577</v>
      </c>
      <c r="K294" s="24">
        <v>55706921.25000003</v>
      </c>
      <c r="L294" s="24">
        <v>1438.5509646739124</v>
      </c>
      <c r="M294" s="24">
        <v>317632052.9999994</v>
      </c>
      <c r="N294" s="5"/>
      <c r="O294" s="5"/>
      <c r="P294" s="5"/>
      <c r="Q294" s="5"/>
    </row>
    <row r="295" spans="4:17" x14ac:dyDescent="0.2">
      <c r="D295" s="24">
        <v>3125</v>
      </c>
      <c r="E295" s="24">
        <v>194.76414666666659</v>
      </c>
      <c r="F295" s="24">
        <v>7303655.4999999963</v>
      </c>
      <c r="G295" s="24">
        <v>1135.0771066666666</v>
      </c>
      <c r="H295" s="24">
        <v>42565391.500000007</v>
      </c>
      <c r="I295" s="24">
        <v>2500</v>
      </c>
      <c r="J295" s="24">
        <v>211.47457500000002</v>
      </c>
      <c r="K295" s="24">
        <v>6344237.2500000009</v>
      </c>
      <c r="L295" s="24">
        <v>957.80378333333329</v>
      </c>
      <c r="M295" s="24">
        <v>28734113.500000004</v>
      </c>
      <c r="N295" s="5"/>
      <c r="O295" s="5"/>
      <c r="P295" s="5"/>
      <c r="Q295" s="5"/>
    </row>
    <row r="296" spans="4:17" x14ac:dyDescent="0.2">
      <c r="D296" s="24">
        <v>0</v>
      </c>
      <c r="E296" s="24" t="s">
        <v>155</v>
      </c>
      <c r="F296" s="24" t="s">
        <v>155</v>
      </c>
      <c r="G296" s="24" t="s">
        <v>155</v>
      </c>
      <c r="H296" s="24" t="s">
        <v>155</v>
      </c>
      <c r="I296" s="24">
        <v>0</v>
      </c>
      <c r="J296" s="24" t="s">
        <v>155</v>
      </c>
      <c r="K296" s="24" t="s">
        <v>155</v>
      </c>
      <c r="L296" s="24" t="s">
        <v>155</v>
      </c>
      <c r="M296" s="24" t="s">
        <v>155</v>
      </c>
      <c r="N296" s="5"/>
      <c r="O296" s="5"/>
      <c r="P296" s="5"/>
      <c r="Q296" s="5"/>
    </row>
    <row r="297" spans="4:17" x14ac:dyDescent="0.2">
      <c r="D297" s="16"/>
      <c r="E297" s="16"/>
      <c r="F297" s="34">
        <v>13414.8</v>
      </c>
      <c r="G297" s="16"/>
      <c r="H297" s="34">
        <v>927000.13</v>
      </c>
      <c r="I297" s="16"/>
      <c r="J297" s="16"/>
      <c r="K297" s="34">
        <v>13104</v>
      </c>
      <c r="L297" s="16"/>
      <c r="M297" s="24">
        <v>269362.5</v>
      </c>
      <c r="N297" s="5"/>
      <c r="O297" s="5"/>
      <c r="P297" s="5"/>
      <c r="Q297" s="5"/>
    </row>
    <row r="298" spans="4:17" x14ac:dyDescent="0.2">
      <c r="D298" s="16"/>
      <c r="E298" s="16"/>
      <c r="F298" s="24">
        <v>25.23</v>
      </c>
      <c r="G298" s="16"/>
      <c r="H298" s="24">
        <v>2256.5500000000002</v>
      </c>
      <c r="I298" s="16"/>
      <c r="J298" s="16"/>
      <c r="K298" s="24">
        <v>13.43</v>
      </c>
      <c r="L298" s="16"/>
      <c r="M298" s="24">
        <v>815.3</v>
      </c>
      <c r="N298" s="5"/>
      <c r="O298" s="5"/>
      <c r="P298" s="5"/>
      <c r="Q298" s="5"/>
    </row>
    <row r="299" spans="4:17" x14ac:dyDescent="0.2">
      <c r="D299" s="16"/>
      <c r="E299" s="16"/>
      <c r="F299" s="24"/>
      <c r="G299" s="16"/>
      <c r="H299" s="24"/>
      <c r="I299" s="16"/>
      <c r="J299" s="16"/>
      <c r="K299" s="24"/>
      <c r="L299" s="16"/>
      <c r="M299" s="24"/>
      <c r="N299" s="5"/>
      <c r="O299" s="5"/>
      <c r="P299" s="5"/>
      <c r="Q299" s="5"/>
    </row>
    <row r="300" spans="4:17" x14ac:dyDescent="0.2">
      <c r="D300" s="16"/>
      <c r="E300" s="16"/>
      <c r="F300" s="25"/>
      <c r="G300" s="16"/>
      <c r="H300" s="25"/>
      <c r="I300" s="16"/>
      <c r="J300" s="16"/>
      <c r="K300" s="25"/>
      <c r="L300" s="16"/>
      <c r="M300" s="25"/>
      <c r="N300" s="5"/>
      <c r="O300" s="5"/>
      <c r="P300" s="5"/>
      <c r="Q300" s="5"/>
    </row>
    <row r="301" spans="4:17" x14ac:dyDescent="0.2">
      <c r="N301" s="5"/>
      <c r="O301" s="5"/>
      <c r="P301" s="5"/>
      <c r="Q301" s="5"/>
    </row>
    <row r="302" spans="4:17" x14ac:dyDescent="0.2">
      <c r="N302" s="5"/>
      <c r="O302" s="5"/>
      <c r="P302" s="5"/>
      <c r="Q302" s="5"/>
    </row>
    <row r="303" spans="4:17" x14ac:dyDescent="0.2">
      <c r="N303" s="5"/>
      <c r="O303" s="5"/>
      <c r="P303" s="5"/>
      <c r="Q303" s="5"/>
    </row>
    <row r="304" spans="4:17" x14ac:dyDescent="0.2">
      <c r="D304" s="54">
        <v>7708.71</v>
      </c>
      <c r="E304" s="218">
        <v>9600.3349999999991</v>
      </c>
      <c r="F304" s="218">
        <v>9596.0750000000007</v>
      </c>
      <c r="G304" s="218">
        <v>10905.77</v>
      </c>
      <c r="H304" s="218">
        <v>6302.08</v>
      </c>
      <c r="I304" s="218">
        <v>6307.4050000000007</v>
      </c>
      <c r="J304" s="218">
        <v>5280.56</v>
      </c>
      <c r="N304" s="5"/>
      <c r="O304" s="5"/>
      <c r="P304" s="5"/>
      <c r="Q304" s="5"/>
    </row>
    <row r="305" spans="4:17" x14ac:dyDescent="0.2">
      <c r="D305" s="54">
        <v>12180.77</v>
      </c>
      <c r="E305" s="218">
        <v>13800.87</v>
      </c>
      <c r="F305" s="218">
        <v>13780.845000000001</v>
      </c>
      <c r="G305" s="218">
        <v>17658.495000000003</v>
      </c>
      <c r="H305" s="218">
        <v>10453.530000000001</v>
      </c>
      <c r="I305" s="218">
        <v>10467.754999999999</v>
      </c>
      <c r="J305" s="218">
        <v>8269.4699999999993</v>
      </c>
      <c r="N305" s="5"/>
      <c r="O305" s="5"/>
      <c r="P305" s="5"/>
      <c r="Q305" s="5"/>
    </row>
    <row r="306" spans="4:17" x14ac:dyDescent="0.2">
      <c r="D306" s="54">
        <v>17336.23</v>
      </c>
      <c r="E306" s="218">
        <v>19410.574999999997</v>
      </c>
      <c r="F306" s="218">
        <v>19351.03</v>
      </c>
      <c r="G306" s="218">
        <v>29157.404999999999</v>
      </c>
      <c r="H306" s="218">
        <v>15091.56</v>
      </c>
      <c r="I306" s="218">
        <v>15091.555</v>
      </c>
      <c r="J306" s="218">
        <v>15458.11</v>
      </c>
      <c r="N306" s="5"/>
      <c r="O306" s="5"/>
      <c r="P306" s="5"/>
      <c r="Q306" s="5"/>
    </row>
    <row r="307" spans="4:17" x14ac:dyDescent="0.2">
      <c r="D307" s="54">
        <v>17170.969713682156</v>
      </c>
      <c r="E307" s="218">
        <v>20720.401795010937</v>
      </c>
      <c r="F307" s="218">
        <v>20619.527261383588</v>
      </c>
      <c r="G307" s="218">
        <v>31691.708214285711</v>
      </c>
      <c r="H307" s="218">
        <v>13438.134788411087</v>
      </c>
      <c r="I307" s="218">
        <v>13407.191339367551</v>
      </c>
      <c r="J307" s="218">
        <v>20363.12</v>
      </c>
      <c r="N307" s="5"/>
      <c r="O307" s="5"/>
      <c r="P307" s="5"/>
      <c r="Q307" s="5"/>
    </row>
    <row r="308" spans="4:17" x14ac:dyDescent="0.2">
      <c r="D308" s="9">
        <v>7721355806.0000238</v>
      </c>
      <c r="E308" s="218">
        <v>4776052613.750021</v>
      </c>
      <c r="F308" s="218">
        <v>4709500026.5000114</v>
      </c>
      <c r="G308" s="218">
        <v>66552587.249999993</v>
      </c>
      <c r="H308" s="218">
        <v>2945303192.25</v>
      </c>
      <c r="I308" s="218">
        <v>2925449150.2499995</v>
      </c>
      <c r="J308" s="218">
        <v>19854042</v>
      </c>
    </row>
    <row r="309" spans="4:17" x14ac:dyDescent="0.2">
      <c r="D309" s="219" t="s">
        <v>157</v>
      </c>
      <c r="E309" s="220"/>
      <c r="F309" s="220"/>
      <c r="G309" s="220"/>
      <c r="H309" s="220"/>
      <c r="I309" s="220"/>
      <c r="J309" s="220"/>
    </row>
    <row r="310" spans="4:17" x14ac:dyDescent="0.2">
      <c r="D310" s="24">
        <v>449675</v>
      </c>
      <c r="E310" s="24">
        <v>230500</v>
      </c>
      <c r="F310" s="24">
        <v>228400</v>
      </c>
      <c r="G310" s="24">
        <v>2100</v>
      </c>
      <c r="H310" s="24">
        <v>219175</v>
      </c>
      <c r="I310" s="24">
        <v>218200</v>
      </c>
      <c r="J310" s="24">
        <v>975</v>
      </c>
    </row>
    <row r="317" spans="4:17" x14ac:dyDescent="0.2">
      <c r="D317" s="54">
        <v>1177.43</v>
      </c>
      <c r="E317" s="218">
        <v>1229.6199999999999</v>
      </c>
      <c r="F317" s="218">
        <v>1228.8150000000001</v>
      </c>
      <c r="G317" s="218">
        <v>1295.8399999999999</v>
      </c>
      <c r="H317" s="218">
        <v>1132.1300000000001</v>
      </c>
      <c r="I317" s="218">
        <v>1131.52</v>
      </c>
      <c r="J317" s="218">
        <v>1166.76</v>
      </c>
    </row>
    <row r="318" spans="4:17" x14ac:dyDescent="0.2">
      <c r="D318" s="54">
        <v>2483.4499999999998</v>
      </c>
      <c r="E318" s="218">
        <v>2548.8000000000002</v>
      </c>
      <c r="F318" s="218">
        <v>2547.9949999999999</v>
      </c>
      <c r="G318" s="218">
        <v>3276.83</v>
      </c>
      <c r="H318" s="218">
        <v>2407.3000000000002</v>
      </c>
      <c r="I318" s="218">
        <v>2407.89</v>
      </c>
      <c r="J318" s="218">
        <v>2050.04</v>
      </c>
    </row>
    <row r="319" spans="4:17" x14ac:dyDescent="0.2">
      <c r="D319" s="54">
        <v>4691.21</v>
      </c>
      <c r="E319" s="218">
        <v>4792.32</v>
      </c>
      <c r="F319" s="218">
        <v>4792.32</v>
      </c>
      <c r="G319" s="218">
        <v>4594.9850000000006</v>
      </c>
      <c r="H319" s="218">
        <v>4565.26</v>
      </c>
      <c r="I319" s="218">
        <v>4566.4050000000007</v>
      </c>
      <c r="J319" s="218">
        <v>3964.56</v>
      </c>
    </row>
    <row r="320" spans="4:17" x14ac:dyDescent="0.2">
      <c r="D320" s="54">
        <v>3308.6790359704228</v>
      </c>
      <c r="E320" s="218">
        <v>3425.3192635574896</v>
      </c>
      <c r="F320" s="218">
        <v>3423.2939174693702</v>
      </c>
      <c r="G320" s="218">
        <v>3645.5997619047625</v>
      </c>
      <c r="H320" s="218">
        <v>3186.0118866202765</v>
      </c>
      <c r="I320" s="218">
        <v>3187.6037694775414</v>
      </c>
      <c r="J320" s="218">
        <v>2829.7566666666671</v>
      </c>
    </row>
    <row r="321" spans="4:10" x14ac:dyDescent="0.2">
      <c r="D321" s="9">
        <v>1487830245.4999998</v>
      </c>
      <c r="E321" s="218">
        <v>789536090.25000131</v>
      </c>
      <c r="F321" s="218">
        <v>781880330.75000417</v>
      </c>
      <c r="G321" s="218">
        <v>7655759.5000000009</v>
      </c>
      <c r="H321" s="218">
        <v>698294155.24999917</v>
      </c>
      <c r="I321" s="218">
        <v>695535142.49999952</v>
      </c>
      <c r="J321" s="218">
        <v>2759012.75</v>
      </c>
    </row>
    <row r="322" spans="4:10" x14ac:dyDescent="0.2">
      <c r="D322" s="219" t="s">
        <v>157</v>
      </c>
      <c r="E322" s="220"/>
      <c r="F322" s="220"/>
      <c r="G322" s="220"/>
      <c r="H322" s="220"/>
      <c r="I322" s="220"/>
      <c r="J322" s="220"/>
    </row>
    <row r="323" spans="4:10" x14ac:dyDescent="0.2">
      <c r="D323" s="24">
        <v>449675</v>
      </c>
      <c r="E323" s="24">
        <v>230500</v>
      </c>
      <c r="F323" s="24">
        <v>228400</v>
      </c>
      <c r="G323" s="24">
        <v>2100</v>
      </c>
      <c r="H323" s="24">
        <v>219175</v>
      </c>
      <c r="I323" s="24">
        <v>218200</v>
      </c>
      <c r="J323" s="24">
        <v>975</v>
      </c>
    </row>
    <row r="331" spans="4:10" x14ac:dyDescent="0.2">
      <c r="D331" s="9">
        <v>4741.4799999999996</v>
      </c>
      <c r="E331" s="9">
        <v>5463.2809999999963</v>
      </c>
      <c r="F331" s="9">
        <v>3953.66</v>
      </c>
      <c r="G331" s="9">
        <v>133654894.25000007</v>
      </c>
      <c r="H331" s="9">
        <v>85089300.24999997</v>
      </c>
      <c r="I331" s="9">
        <v>54007017.00000006</v>
      </c>
    </row>
    <row r="332" spans="4:10" x14ac:dyDescent="0.2">
      <c r="D332" s="9">
        <v>6648.01</v>
      </c>
      <c r="E332" s="9">
        <v>8542.7399999999907</v>
      </c>
      <c r="F332" s="9">
        <v>5350.82</v>
      </c>
      <c r="G332" s="9">
        <v>247640432.49999973</v>
      </c>
      <c r="H332" s="9">
        <v>165044420.24999985</v>
      </c>
      <c r="I332" s="9">
        <v>102799207.25</v>
      </c>
    </row>
    <row r="333" spans="4:10" x14ac:dyDescent="0.2">
      <c r="D333" s="9">
        <v>8741.23</v>
      </c>
      <c r="E333" s="9">
        <v>10656.548000000003</v>
      </c>
      <c r="F333" s="9">
        <v>7126.19</v>
      </c>
      <c r="G333" s="9">
        <v>346922254.74999976</v>
      </c>
      <c r="H333" s="9">
        <v>221523548.25000042</v>
      </c>
      <c r="I333" s="9">
        <v>137391499.24999985</v>
      </c>
    </row>
    <row r="334" spans="4:10" x14ac:dyDescent="0.2">
      <c r="D334" s="9">
        <v>10596.76</v>
      </c>
      <c r="E334" s="9">
        <v>12250.341999999959</v>
      </c>
      <c r="F334" s="9">
        <v>8831.35</v>
      </c>
      <c r="G334" s="9">
        <v>435138742.74999964</v>
      </c>
      <c r="H334" s="9">
        <v>265132015.00000018</v>
      </c>
      <c r="I334" s="9">
        <v>174332663.99999982</v>
      </c>
    </row>
    <row r="335" spans="4:10" x14ac:dyDescent="0.2">
      <c r="D335" s="9">
        <v>12180.77</v>
      </c>
      <c r="E335" s="9">
        <v>13800.87</v>
      </c>
      <c r="F335" s="9">
        <v>10453.530000000001</v>
      </c>
      <c r="G335" s="9">
        <v>513466855.5000003</v>
      </c>
      <c r="H335" s="9">
        <v>300347837.99999976</v>
      </c>
      <c r="I335" s="9">
        <v>211128617.50000042</v>
      </c>
    </row>
    <row r="336" spans="4:10" x14ac:dyDescent="0.2">
      <c r="D336" s="9">
        <v>13899.32</v>
      </c>
      <c r="E336" s="9">
        <v>15477.17</v>
      </c>
      <c r="F336" s="9">
        <v>12030.32</v>
      </c>
      <c r="G336" s="9">
        <v>585687068.25000036</v>
      </c>
      <c r="H336" s="9">
        <v>337026310.0000003</v>
      </c>
      <c r="I336" s="9">
        <v>246902080.2499997</v>
      </c>
    </row>
    <row r="337" spans="4:9" x14ac:dyDescent="0.2">
      <c r="D337" s="9">
        <v>15934.85</v>
      </c>
      <c r="E337" s="9">
        <v>17669.833000000031</v>
      </c>
      <c r="F337" s="9">
        <v>13950.7</v>
      </c>
      <c r="G337" s="9">
        <v>669060532.00000036</v>
      </c>
      <c r="H337" s="9">
        <v>379652535.24999958</v>
      </c>
      <c r="I337" s="9">
        <v>283255588.75000024</v>
      </c>
    </row>
    <row r="338" spans="4:9" x14ac:dyDescent="0.2">
      <c r="D338" s="9">
        <v>19353.900000000001</v>
      </c>
      <c r="E338" s="9">
        <v>22059.507999999871</v>
      </c>
      <c r="F338" s="9">
        <v>16617.77</v>
      </c>
      <c r="G338" s="9">
        <v>784051546.75000095</v>
      </c>
      <c r="H338" s="9">
        <v>451275963.99999976</v>
      </c>
      <c r="I338" s="9">
        <v>332679473.75000006</v>
      </c>
    </row>
    <row r="339" spans="4:9" x14ac:dyDescent="0.2">
      <c r="D339" s="9">
        <v>27979.84</v>
      </c>
      <c r="E339" s="9">
        <v>32975.066999999864</v>
      </c>
      <c r="F339" s="9">
        <v>23249.32</v>
      </c>
      <c r="G339" s="9">
        <v>1032603871.0000015</v>
      </c>
      <c r="H339" s="9">
        <v>614739912.99999976</v>
      </c>
      <c r="I339" s="9">
        <v>424401432.75000006</v>
      </c>
    </row>
    <row r="340" spans="4:9" x14ac:dyDescent="0.2">
      <c r="D340" s="9">
        <v>2687081.54</v>
      </c>
      <c r="E340" s="9">
        <v>2687081.54</v>
      </c>
      <c r="F340" s="9">
        <v>597902.99</v>
      </c>
      <c r="G340" s="9">
        <v>2973129608.249999</v>
      </c>
      <c r="H340" s="9">
        <v>1956220769.7500019</v>
      </c>
      <c r="I340" s="9">
        <v>978405611.74999905</v>
      </c>
    </row>
    <row r="341" spans="4:9" x14ac:dyDescent="0.2">
      <c r="D341" s="188">
        <v>449675</v>
      </c>
      <c r="E341" s="188">
        <v>230500</v>
      </c>
      <c r="F341" s="188">
        <v>219175</v>
      </c>
      <c r="G341" s="24">
        <v>7721355806.0000019</v>
      </c>
      <c r="H341" s="24">
        <v>4776052613.7500019</v>
      </c>
      <c r="I341" s="24">
        <v>2945303192.249999</v>
      </c>
    </row>
    <row r="350" spans="4:9" x14ac:dyDescent="0.2">
      <c r="D350" s="9">
        <v>574.95000000000005</v>
      </c>
      <c r="E350" s="9">
        <v>590.125</v>
      </c>
      <c r="F350" s="9">
        <v>549.12</v>
      </c>
      <c r="G350" s="9">
        <v>15852876.000000002</v>
      </c>
      <c r="H350" s="9">
        <v>8398457.7500000093</v>
      </c>
      <c r="I350" s="9">
        <v>7476578.9999999925</v>
      </c>
    </row>
    <row r="351" spans="4:9" x14ac:dyDescent="0.2">
      <c r="D351" s="9">
        <v>970.66</v>
      </c>
      <c r="E351" s="9">
        <v>1009.5519999999991</v>
      </c>
      <c r="F351" s="9">
        <v>922.72</v>
      </c>
      <c r="G351" s="9">
        <v>34754708.249999933</v>
      </c>
      <c r="H351" s="9">
        <v>18586855.249999959</v>
      </c>
      <c r="I351" s="9">
        <v>16242892.999999987</v>
      </c>
    </row>
    <row r="352" spans="4:9" x14ac:dyDescent="0.2">
      <c r="D352" s="9">
        <v>1400.14</v>
      </c>
      <c r="E352" s="9">
        <v>1453.8410000000008</v>
      </c>
      <c r="F352" s="9">
        <v>1343.02</v>
      </c>
      <c r="G352" s="9">
        <v>53146237.000000052</v>
      </c>
      <c r="H352" s="9">
        <v>28346313</v>
      </c>
      <c r="I352" s="9">
        <v>24850833.749999978</v>
      </c>
    </row>
    <row r="353" spans="4:9" x14ac:dyDescent="0.2">
      <c r="D353" s="9">
        <v>1909.5</v>
      </c>
      <c r="E353" s="9">
        <v>1973.6079999999995</v>
      </c>
      <c r="F353" s="9">
        <v>1853.65</v>
      </c>
      <c r="G353" s="9">
        <v>74490856.250000134</v>
      </c>
      <c r="H353" s="9">
        <v>39508795.750000015</v>
      </c>
      <c r="I353" s="9">
        <v>35010458.750000007</v>
      </c>
    </row>
    <row r="354" spans="4:9" x14ac:dyDescent="0.2">
      <c r="D354" s="9">
        <v>2483.4499999999998</v>
      </c>
      <c r="E354" s="9">
        <v>2548.8000000000002</v>
      </c>
      <c r="F354" s="9">
        <v>2407.3000000000002</v>
      </c>
      <c r="G354" s="9">
        <v>98587383.000000104</v>
      </c>
      <c r="H354" s="9">
        <v>51952649.750000015</v>
      </c>
      <c r="I354" s="9">
        <v>46635303.500000022</v>
      </c>
    </row>
    <row r="355" spans="4:9" x14ac:dyDescent="0.2">
      <c r="D355" s="9">
        <v>3171.64</v>
      </c>
      <c r="E355" s="9">
        <v>3261.4259999999999</v>
      </c>
      <c r="F355" s="9">
        <v>3087.36</v>
      </c>
      <c r="G355" s="9">
        <v>126688244.25000003</v>
      </c>
      <c r="H355" s="9">
        <v>66589337.000000022</v>
      </c>
      <c r="I355" s="9">
        <v>60138066.750000082</v>
      </c>
    </row>
    <row r="356" spans="4:9" x14ac:dyDescent="0.2">
      <c r="D356" s="9">
        <v>4076.8</v>
      </c>
      <c r="E356" s="9">
        <v>4177.8250000000062</v>
      </c>
      <c r="F356" s="9">
        <v>4012.06</v>
      </c>
      <c r="G356" s="9">
        <v>162939344.99999994</v>
      </c>
      <c r="H356" s="9">
        <v>85404024.24999997</v>
      </c>
      <c r="I356" s="9">
        <v>77454020.49999994</v>
      </c>
    </row>
    <row r="357" spans="4:9" x14ac:dyDescent="0.2">
      <c r="D357" s="9">
        <v>4968.93</v>
      </c>
      <c r="E357" s="9">
        <v>5203.0419999999922</v>
      </c>
      <c r="F357" s="9">
        <v>4792.32</v>
      </c>
      <c r="G357" s="9">
        <v>206663338.99999997</v>
      </c>
      <c r="H357" s="9">
        <v>108317052.00000003</v>
      </c>
      <c r="I357" s="9">
        <v>98982118.25000003</v>
      </c>
    </row>
    <row r="358" spans="4:9" x14ac:dyDescent="0.2">
      <c r="D358" s="9">
        <v>7176.84</v>
      </c>
      <c r="E358" s="9">
        <v>7577.2459999999892</v>
      </c>
      <c r="F358" s="9">
        <v>6851.9</v>
      </c>
      <c r="G358" s="9">
        <v>268866763.99999958</v>
      </c>
      <c r="H358" s="9">
        <v>144372741.74999991</v>
      </c>
      <c r="I358" s="9">
        <v>124681271.75000021</v>
      </c>
    </row>
    <row r="359" spans="4:9" x14ac:dyDescent="0.2">
      <c r="D359" s="9">
        <v>23280.080000000002</v>
      </c>
      <c r="E359" s="9">
        <v>23280.080000000002</v>
      </c>
      <c r="F359" s="9">
        <v>21795.57</v>
      </c>
      <c r="G359" s="9">
        <v>445840492.75000095</v>
      </c>
      <c r="H359" s="9">
        <v>238059863.74999991</v>
      </c>
      <c r="I359" s="9">
        <v>206822609.99999997</v>
      </c>
    </row>
    <row r="360" spans="4:9" x14ac:dyDescent="0.2">
      <c r="D360" s="188">
        <v>449675</v>
      </c>
      <c r="E360" s="188">
        <v>230500</v>
      </c>
      <c r="F360" s="188">
        <v>219175</v>
      </c>
      <c r="G360" s="24">
        <v>1487830245.5000007</v>
      </c>
      <c r="H360" s="24">
        <v>789536090.24999976</v>
      </c>
      <c r="I360" s="24">
        <v>698294155.25000024</v>
      </c>
    </row>
  </sheetData>
  <mergeCells count="10">
    <mergeCell ref="B3:N3"/>
    <mergeCell ref="D222:M222"/>
    <mergeCell ref="D223:H223"/>
    <mergeCell ref="I223:M223"/>
    <mergeCell ref="L7:N7"/>
    <mergeCell ref="B5:N5"/>
    <mergeCell ref="B7:B8"/>
    <mergeCell ref="C7:E7"/>
    <mergeCell ref="F7:H7"/>
    <mergeCell ref="I7:K7"/>
  </mergeCells>
  <phoneticPr fontId="2" type="noConversion"/>
  <conditionalFormatting sqref="F10:N21">
    <cfRule type="expression" dxfId="46" priority="1" stopIfTrue="1">
      <formula>AND($C10&gt;=500,$C10&lt;=1225)</formula>
    </cfRule>
  </conditionalFormatting>
  <conditionalFormatting sqref="C10:E21">
    <cfRule type="expression" dxfId="45" priority="2" stopIfTrue="1">
      <formula>AND(C10&gt;=500,C10&lt;=1225)</formula>
    </cfRule>
  </conditionalFormatting>
  <hyperlinks>
    <hyperlink ref="K1" location="Índice!B15" display="ÍNDICE"/>
  </hyperlinks>
  <pageMargins left="0.19685039370078741" right="0.19685039370078741" top="0.19685039370078741" bottom="0.19685039370078741" header="0" footer="0"/>
  <pageSetup paperSize="9" scale="78" orientation="landscape" verticalDpi="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 enableFormatConditionsCalculation="0"/>
  <dimension ref="B1:R80"/>
  <sheetViews>
    <sheetView topLeftCell="A47" zoomScale="80" zoomScaleNormal="80" workbookViewId="0">
      <selection activeCell="I49" sqref="I49"/>
    </sheetView>
  </sheetViews>
  <sheetFormatPr baseColWidth="10" defaultRowHeight="12.75" x14ac:dyDescent="0.2"/>
  <cols>
    <col min="1" max="1" width="2.7109375" style="2" customWidth="1"/>
    <col min="2" max="2" width="38.85546875" style="2" customWidth="1"/>
    <col min="3" max="10" width="16.5703125" style="2" customWidth="1"/>
    <col min="11" max="12" width="7.7109375" style="2" customWidth="1"/>
    <col min="13" max="13" width="37.85546875" style="2" customWidth="1"/>
    <col min="14" max="17" width="7.7109375" style="2" customWidth="1"/>
    <col min="18" max="18" width="8.140625" style="2" customWidth="1"/>
    <col min="19" max="16384" width="11.42578125" style="2"/>
  </cols>
  <sheetData>
    <row r="1" spans="2:13" ht="38.1" customHeight="1" x14ac:dyDescent="0.2">
      <c r="I1" s="345" t="s">
        <v>36</v>
      </c>
    </row>
    <row r="2" spans="2:13" ht="13.5" customHeight="1" x14ac:dyDescent="0.2"/>
    <row r="3" spans="2:13" s="268" customFormat="1" ht="20.25" customHeight="1" thickBot="1" x14ac:dyDescent="0.3">
      <c r="B3" s="363" t="s">
        <v>120</v>
      </c>
      <c r="C3" s="363"/>
      <c r="D3" s="363"/>
      <c r="E3" s="363"/>
      <c r="F3" s="363"/>
      <c r="G3" s="363"/>
      <c r="H3" s="363"/>
      <c r="I3" s="363"/>
      <c r="J3" s="363"/>
    </row>
    <row r="4" spans="2:13" ht="12.75" customHeight="1" x14ac:dyDescent="0.2">
      <c r="B4" s="3"/>
    </row>
    <row r="5" spans="2:13" ht="21" customHeight="1" x14ac:dyDescent="0.2">
      <c r="B5" s="387" t="s">
        <v>193</v>
      </c>
      <c r="C5" s="387"/>
      <c r="D5" s="387"/>
      <c r="E5" s="387"/>
      <c r="F5" s="387"/>
      <c r="G5" s="387"/>
      <c r="H5" s="387"/>
      <c r="I5" s="388"/>
      <c r="J5" s="388"/>
    </row>
    <row r="6" spans="2:13" ht="12.75" customHeight="1" x14ac:dyDescent="0.2">
      <c r="B6" s="118"/>
      <c r="C6" s="97"/>
      <c r="D6" s="97"/>
      <c r="E6" s="97"/>
      <c r="F6" s="97"/>
      <c r="G6" s="97"/>
      <c r="H6" s="97"/>
    </row>
    <row r="7" spans="2:13" s="241" customFormat="1" ht="51.95" customHeight="1" x14ac:dyDescent="0.2">
      <c r="B7" s="119"/>
      <c r="C7" s="119" t="s">
        <v>156</v>
      </c>
      <c r="D7" s="120" t="s">
        <v>136</v>
      </c>
      <c r="E7" s="120" t="s">
        <v>44</v>
      </c>
      <c r="F7" s="120" t="s">
        <v>11</v>
      </c>
      <c r="G7" s="120" t="s">
        <v>26</v>
      </c>
      <c r="H7" s="120" t="s">
        <v>139</v>
      </c>
      <c r="I7" s="120" t="s">
        <v>140</v>
      </c>
      <c r="J7" s="120" t="s">
        <v>33</v>
      </c>
    </row>
    <row r="8" spans="2:13" s="241" customFormat="1" ht="12.75" customHeight="1" x14ac:dyDescent="0.2">
      <c r="B8" s="221"/>
      <c r="C8" s="221"/>
      <c r="D8" s="235"/>
      <c r="E8" s="235"/>
      <c r="F8" s="235"/>
      <c r="G8" s="235"/>
      <c r="H8" s="235"/>
      <c r="I8" s="235"/>
      <c r="J8" s="235"/>
    </row>
    <row r="9" spans="2:13" ht="12.75" customHeight="1" x14ac:dyDescent="0.2">
      <c r="B9" s="258" t="s">
        <v>99</v>
      </c>
      <c r="C9" s="258"/>
      <c r="D9" s="259"/>
      <c r="E9" s="259"/>
      <c r="F9" s="259"/>
      <c r="G9" s="259"/>
      <c r="H9" s="259"/>
      <c r="I9" s="259"/>
      <c r="J9" s="259"/>
    </row>
    <row r="10" spans="2:13" ht="12.75" customHeight="1" x14ac:dyDescent="0.2">
      <c r="B10" s="93" t="s">
        <v>156</v>
      </c>
      <c r="C10" s="109">
        <v>17355925</v>
      </c>
      <c r="D10" s="109">
        <v>914825</v>
      </c>
      <c r="E10" s="109">
        <v>2063025</v>
      </c>
      <c r="F10" s="109">
        <v>938000</v>
      </c>
      <c r="G10" s="109">
        <v>5060425</v>
      </c>
      <c r="H10" s="109">
        <v>3216500</v>
      </c>
      <c r="I10" s="109">
        <v>4820225</v>
      </c>
      <c r="J10" s="109">
        <v>342925</v>
      </c>
      <c r="M10" s="1"/>
    </row>
    <row r="11" spans="2:13" ht="12.75" customHeight="1" x14ac:dyDescent="0.2">
      <c r="B11" s="93" t="s">
        <v>91</v>
      </c>
      <c r="C11" s="109">
        <v>1377825</v>
      </c>
      <c r="D11" s="109">
        <v>4725</v>
      </c>
      <c r="E11" s="109">
        <v>125300</v>
      </c>
      <c r="F11" s="109">
        <v>36775</v>
      </c>
      <c r="G11" s="109">
        <v>151825</v>
      </c>
      <c r="H11" s="109">
        <v>373225</v>
      </c>
      <c r="I11" s="109">
        <v>666500</v>
      </c>
      <c r="J11" s="109">
        <v>19475</v>
      </c>
      <c r="M11" s="1"/>
    </row>
    <row r="12" spans="2:13" ht="12.75" customHeight="1" x14ac:dyDescent="0.2">
      <c r="B12" s="93" t="s">
        <v>92</v>
      </c>
      <c r="C12" s="109">
        <v>1085150</v>
      </c>
      <c r="D12" s="109">
        <v>3000</v>
      </c>
      <c r="E12" s="109">
        <v>77225</v>
      </c>
      <c r="F12" s="109">
        <v>32600</v>
      </c>
      <c r="G12" s="109">
        <v>60550</v>
      </c>
      <c r="H12" s="109">
        <v>148775</v>
      </c>
      <c r="I12" s="109">
        <v>756125</v>
      </c>
      <c r="J12" s="109">
        <v>6875</v>
      </c>
      <c r="M12" s="1"/>
    </row>
    <row r="13" spans="2:13" ht="12.75" customHeight="1" x14ac:dyDescent="0.2">
      <c r="B13" s="93" t="s">
        <v>95</v>
      </c>
      <c r="C13" s="109">
        <v>733150</v>
      </c>
      <c r="D13" s="109">
        <v>11875</v>
      </c>
      <c r="E13" s="109">
        <v>82750</v>
      </c>
      <c r="F13" s="109">
        <v>21475</v>
      </c>
      <c r="G13" s="109">
        <v>188575</v>
      </c>
      <c r="H13" s="109">
        <v>232200</v>
      </c>
      <c r="I13" s="109">
        <v>171100</v>
      </c>
      <c r="J13" s="109">
        <v>25175</v>
      </c>
      <c r="M13" s="1"/>
    </row>
    <row r="14" spans="2:13" ht="12.75" customHeight="1" x14ac:dyDescent="0.2">
      <c r="B14" s="93" t="s">
        <v>96</v>
      </c>
      <c r="C14" s="109">
        <v>607025</v>
      </c>
      <c r="D14" s="109">
        <v>3175</v>
      </c>
      <c r="E14" s="109">
        <v>84425</v>
      </c>
      <c r="F14" s="109">
        <v>22125</v>
      </c>
      <c r="G14" s="109">
        <v>217875</v>
      </c>
      <c r="H14" s="109">
        <v>112525</v>
      </c>
      <c r="I14" s="109">
        <v>154875</v>
      </c>
      <c r="J14" s="109">
        <v>12025</v>
      </c>
      <c r="M14" s="1"/>
    </row>
    <row r="15" spans="2:13" ht="12.75" customHeight="1" x14ac:dyDescent="0.2">
      <c r="B15" s="93" t="s">
        <v>54</v>
      </c>
      <c r="C15" s="109">
        <v>1946875</v>
      </c>
      <c r="D15" s="109">
        <v>3375</v>
      </c>
      <c r="E15" s="109">
        <v>157900</v>
      </c>
      <c r="F15" s="109">
        <v>39575</v>
      </c>
      <c r="G15" s="109">
        <v>859200</v>
      </c>
      <c r="H15" s="109">
        <v>413900</v>
      </c>
      <c r="I15" s="109">
        <v>444725</v>
      </c>
      <c r="J15" s="109">
        <v>28200</v>
      </c>
      <c r="M15" s="1"/>
    </row>
    <row r="16" spans="2:13" ht="12.75" customHeight="1" x14ac:dyDescent="0.2">
      <c r="B16" s="93" t="s">
        <v>55</v>
      </c>
      <c r="C16" s="109">
        <v>745800</v>
      </c>
      <c r="D16" s="109">
        <v>1450</v>
      </c>
      <c r="E16" s="109">
        <v>20250</v>
      </c>
      <c r="F16" s="109">
        <v>6250</v>
      </c>
      <c r="G16" s="109">
        <v>139850</v>
      </c>
      <c r="H16" s="109">
        <v>188675</v>
      </c>
      <c r="I16" s="109">
        <v>385350</v>
      </c>
      <c r="J16" s="109">
        <v>3975</v>
      </c>
      <c r="M16" s="1"/>
    </row>
    <row r="17" spans="2:18" ht="12.75" customHeight="1" x14ac:dyDescent="0.2">
      <c r="B17" s="93" t="s">
        <v>56</v>
      </c>
      <c r="C17" s="109">
        <v>2207850</v>
      </c>
      <c r="D17" s="109">
        <v>5950</v>
      </c>
      <c r="E17" s="109">
        <v>106550</v>
      </c>
      <c r="F17" s="109">
        <v>52325</v>
      </c>
      <c r="G17" s="109">
        <v>608350</v>
      </c>
      <c r="H17" s="109">
        <v>581750</v>
      </c>
      <c r="I17" s="109">
        <v>670250</v>
      </c>
      <c r="J17" s="109">
        <v>182675</v>
      </c>
      <c r="M17" s="1"/>
    </row>
    <row r="18" spans="2:18" ht="12.75" customHeight="1" x14ac:dyDescent="0.2">
      <c r="B18" s="93" t="s">
        <v>57</v>
      </c>
      <c r="C18" s="109">
        <v>2813425</v>
      </c>
      <c r="D18" s="109">
        <v>62450</v>
      </c>
      <c r="E18" s="109">
        <v>631700</v>
      </c>
      <c r="F18" s="109">
        <v>411075</v>
      </c>
      <c r="G18" s="109">
        <v>1139925</v>
      </c>
      <c r="H18" s="109">
        <v>212075</v>
      </c>
      <c r="I18" s="109">
        <v>340425</v>
      </c>
      <c r="J18" s="109">
        <v>15775</v>
      </c>
      <c r="M18" s="1"/>
    </row>
    <row r="19" spans="2:18" ht="12.75" customHeight="1" x14ac:dyDescent="0.2">
      <c r="B19" s="93" t="s">
        <v>58</v>
      </c>
      <c r="C19" s="109">
        <v>1906025</v>
      </c>
      <c r="D19" s="109">
        <v>48975</v>
      </c>
      <c r="E19" s="109">
        <v>433950</v>
      </c>
      <c r="F19" s="109">
        <v>112625</v>
      </c>
      <c r="G19" s="109">
        <v>909025</v>
      </c>
      <c r="H19" s="109">
        <v>173975</v>
      </c>
      <c r="I19" s="109">
        <v>219000</v>
      </c>
      <c r="J19" s="109">
        <v>8475</v>
      </c>
      <c r="M19" s="1"/>
    </row>
    <row r="20" spans="2:18" ht="12.75" customHeight="1" x14ac:dyDescent="0.2">
      <c r="B20" s="93" t="s">
        <v>42</v>
      </c>
      <c r="C20" s="109">
        <v>3432675</v>
      </c>
      <c r="D20" s="109">
        <v>769100</v>
      </c>
      <c r="E20" s="109">
        <v>341550</v>
      </c>
      <c r="F20" s="109">
        <v>202450</v>
      </c>
      <c r="G20" s="109">
        <v>779800</v>
      </c>
      <c r="H20" s="109">
        <v>778675</v>
      </c>
      <c r="I20" s="109">
        <v>531400</v>
      </c>
      <c r="J20" s="109">
        <v>29700</v>
      </c>
    </row>
    <row r="21" spans="2:18" ht="12.75" customHeight="1" x14ac:dyDescent="0.2">
      <c r="B21" s="93" t="s">
        <v>174</v>
      </c>
      <c r="C21" s="109">
        <v>10175</v>
      </c>
      <c r="D21" s="109">
        <v>750</v>
      </c>
      <c r="E21" s="109">
        <v>1275</v>
      </c>
      <c r="F21" s="109">
        <v>725</v>
      </c>
      <c r="G21" s="109">
        <v>5350</v>
      </c>
      <c r="H21" s="109">
        <v>600</v>
      </c>
      <c r="I21" s="109">
        <v>1475</v>
      </c>
      <c r="J21" s="109" t="s">
        <v>207</v>
      </c>
    </row>
    <row r="22" spans="2:18" ht="12.75" customHeight="1" x14ac:dyDescent="0.2">
      <c r="B22" s="93" t="s">
        <v>35</v>
      </c>
      <c r="C22" s="109">
        <v>489950</v>
      </c>
      <c r="D22" s="109" t="s">
        <v>207</v>
      </c>
      <c r="E22" s="109" t="s">
        <v>207</v>
      </c>
      <c r="F22" s="109" t="s">
        <v>207</v>
      </c>
      <c r="G22" s="109" t="s">
        <v>207</v>
      </c>
      <c r="H22" s="109" t="s">
        <v>207</v>
      </c>
      <c r="I22" s="109">
        <v>479000</v>
      </c>
      <c r="J22" s="109">
        <v>10575</v>
      </c>
      <c r="L22" s="26"/>
    </row>
    <row r="23" spans="2:18" s="5" customFormat="1" ht="12.75" customHeight="1" x14ac:dyDescent="0.2">
      <c r="B23" s="43"/>
      <c r="C23" s="347"/>
      <c r="I23" s="27"/>
      <c r="J23" s="1"/>
      <c r="K23" s="27"/>
      <c r="L23" s="27"/>
      <c r="M23" s="27"/>
      <c r="N23" s="27"/>
      <c r="O23" s="27"/>
      <c r="P23" s="27"/>
      <c r="Q23" s="27"/>
      <c r="R23" s="27"/>
    </row>
    <row r="24" spans="2:18" s="5" customFormat="1" ht="12.75" customHeight="1" x14ac:dyDescent="0.2">
      <c r="B24" s="258" t="s">
        <v>41</v>
      </c>
      <c r="C24" s="258"/>
      <c r="D24" s="259"/>
      <c r="E24" s="259"/>
      <c r="F24" s="259"/>
      <c r="G24" s="259"/>
      <c r="H24" s="259"/>
      <c r="I24" s="259"/>
      <c r="J24" s="259"/>
      <c r="K24" s="27"/>
      <c r="L24" s="27"/>
      <c r="M24" s="27"/>
      <c r="N24" s="27"/>
      <c r="O24" s="27"/>
      <c r="P24" s="27"/>
      <c r="Q24" s="27"/>
      <c r="R24" s="27"/>
    </row>
    <row r="25" spans="2:18" ht="12.75" customHeight="1" x14ac:dyDescent="0.2">
      <c r="B25" s="93" t="s">
        <v>156</v>
      </c>
      <c r="C25" s="166">
        <v>100</v>
      </c>
      <c r="D25" s="166">
        <v>5.2709665431257626</v>
      </c>
      <c r="E25" s="166">
        <v>11.886574757611594</v>
      </c>
      <c r="F25" s="166">
        <v>5.4044944305763014</v>
      </c>
      <c r="G25" s="166">
        <v>29.156757706662134</v>
      </c>
      <c r="H25" s="166">
        <v>18.532576051117989</v>
      </c>
      <c r="I25" s="166">
        <v>27.772792288512424</v>
      </c>
      <c r="J25" s="166">
        <v>1.9758382223937934</v>
      </c>
      <c r="K25" s="26"/>
      <c r="L25" s="26"/>
      <c r="M25" s="26"/>
      <c r="N25" s="26"/>
      <c r="O25" s="26"/>
      <c r="P25" s="26"/>
      <c r="Q25" s="26"/>
      <c r="R25" s="26"/>
    </row>
    <row r="26" spans="2:18" ht="12.75" customHeight="1" x14ac:dyDescent="0.2">
      <c r="B26" s="93" t="s">
        <v>91</v>
      </c>
      <c r="C26" s="166">
        <v>7.9386434315658772</v>
      </c>
      <c r="D26" s="166">
        <v>2.7224132392828386E-2</v>
      </c>
      <c r="E26" s="166">
        <v>0.72194365900981938</v>
      </c>
      <c r="F26" s="166">
        <v>0.21188729497275427</v>
      </c>
      <c r="G26" s="166">
        <v>0.87477331228384547</v>
      </c>
      <c r="H26" s="166">
        <v>2.1504183729763753</v>
      </c>
      <c r="I26" s="166">
        <v>3.8401871407026706</v>
      </c>
      <c r="J26" s="166">
        <v>0.11220951922758367</v>
      </c>
      <c r="N26" s="26"/>
    </row>
    <row r="27" spans="2:18" ht="12.75" customHeight="1" x14ac:dyDescent="0.2">
      <c r="B27" s="93" t="s">
        <v>92</v>
      </c>
      <c r="C27" s="166">
        <v>6.2523316965243856</v>
      </c>
      <c r="D27" s="166">
        <v>1.7285163424018021E-2</v>
      </c>
      <c r="E27" s="166">
        <v>0.44494891513993062</v>
      </c>
      <c r="F27" s="166">
        <v>0.18783210920766252</v>
      </c>
      <c r="G27" s="166">
        <v>0.34887221510809707</v>
      </c>
      <c r="H27" s="166">
        <v>0.8572000628027604</v>
      </c>
      <c r="I27" s="166">
        <v>4.3565813979952095</v>
      </c>
      <c r="J27" s="166">
        <v>3.9611832846707967E-2</v>
      </c>
    </row>
    <row r="28" spans="2:18" ht="12.75" customHeight="1" x14ac:dyDescent="0.2">
      <c r="B28" s="93" t="s">
        <v>95</v>
      </c>
      <c r="C28" s="166">
        <v>4.2242058547729382</v>
      </c>
      <c r="D28" s="166">
        <v>6.8420438553404669E-2</v>
      </c>
      <c r="E28" s="166">
        <v>0.47678242444583047</v>
      </c>
      <c r="F28" s="166">
        <v>0.12373296151026235</v>
      </c>
      <c r="G28" s="166">
        <v>1.0865165642280663</v>
      </c>
      <c r="H28" s="166">
        <v>1.337871649018995</v>
      </c>
      <c r="I28" s="166">
        <v>0.98583048728316125</v>
      </c>
      <c r="J28" s="166">
        <v>0.14505132973321791</v>
      </c>
    </row>
    <row r="29" spans="2:18" ht="12.75" customHeight="1" x14ac:dyDescent="0.2">
      <c r="B29" s="93" t="s">
        <v>96</v>
      </c>
      <c r="C29" s="166">
        <v>3.4975087758215135</v>
      </c>
      <c r="D29" s="166">
        <v>1.8293464623752406E-2</v>
      </c>
      <c r="E29" s="166">
        <v>0.48643330735757384</v>
      </c>
      <c r="F29" s="166">
        <v>0.12747808025213292</v>
      </c>
      <c r="G29" s="166">
        <v>1.2553349936693088</v>
      </c>
      <c r="H29" s="166">
        <v>0.64833767142920928</v>
      </c>
      <c r="I29" s="166">
        <v>0.89234656176493043</v>
      </c>
      <c r="J29" s="166">
        <v>6.9284696724605577E-2</v>
      </c>
      <c r="K29" s="26"/>
    </row>
    <row r="30" spans="2:18" ht="12.75" customHeight="1" x14ac:dyDescent="0.2">
      <c r="B30" s="93" t="s">
        <v>54</v>
      </c>
      <c r="C30" s="166">
        <v>11.217350847045029</v>
      </c>
      <c r="D30" s="166">
        <v>1.9445808852020276E-2</v>
      </c>
      <c r="E30" s="166">
        <v>0.90977576821748196</v>
      </c>
      <c r="F30" s="166">
        <v>0.22802011416850443</v>
      </c>
      <c r="G30" s="166">
        <v>4.950470804638762</v>
      </c>
      <c r="H30" s="166">
        <v>2.384776380400353</v>
      </c>
      <c r="I30" s="166">
        <v>2.5623814345821385</v>
      </c>
      <c r="J30" s="166">
        <v>0.16248053618576941</v>
      </c>
    </row>
    <row r="31" spans="2:18" ht="12.75" customHeight="1" x14ac:dyDescent="0.2">
      <c r="B31" s="93" t="s">
        <v>55</v>
      </c>
      <c r="C31" s="166">
        <v>4.2970916272108806</v>
      </c>
      <c r="D31" s="166">
        <v>8.354495654942045E-3</v>
      </c>
      <c r="E31" s="166">
        <v>0.11667485311212165</v>
      </c>
      <c r="F31" s="166">
        <v>3.6010757133370881E-2</v>
      </c>
      <c r="G31" s="166">
        <v>0.80577670161630688</v>
      </c>
      <c r="H31" s="166">
        <v>1.0870927363422001</v>
      </c>
      <c r="I31" s="166">
        <v>2.2202792418151152</v>
      </c>
      <c r="J31" s="166">
        <v>2.2902841536823881E-2</v>
      </c>
    </row>
    <row r="32" spans="2:18" ht="12.75" customHeight="1" x14ac:dyDescent="0.2">
      <c r="B32" s="93" t="s">
        <v>56</v>
      </c>
      <c r="C32" s="166">
        <v>12.721016021906063</v>
      </c>
      <c r="D32" s="166">
        <v>3.428224079096908E-2</v>
      </c>
      <c r="E32" s="166">
        <v>0.61391138760970676</v>
      </c>
      <c r="F32" s="166">
        <v>0.30148205872058104</v>
      </c>
      <c r="G32" s="166">
        <v>3.5051430563337882</v>
      </c>
      <c r="H32" s="166">
        <v>3.3518812739741617</v>
      </c>
      <c r="I32" s="166">
        <v>3.8617935949826934</v>
      </c>
      <c r="J32" s="166">
        <v>1.0525224094941641</v>
      </c>
    </row>
    <row r="33" spans="2:18" ht="12.75" customHeight="1" x14ac:dyDescent="0.2">
      <c r="B33" s="93" t="s">
        <v>57</v>
      </c>
      <c r="C33" s="166">
        <v>16.210170302072637</v>
      </c>
      <c r="D33" s="166">
        <v>0.35981948527664182</v>
      </c>
      <c r="E33" s="166">
        <v>3.6396792449840616</v>
      </c>
      <c r="F33" s="166">
        <v>2.3684995181760695</v>
      </c>
      <c r="G33" s="166">
        <v>6.5679299720412478</v>
      </c>
      <c r="H33" s="166">
        <v>1.2219170110495408</v>
      </c>
      <c r="I33" s="166">
        <v>1.9614339195404451</v>
      </c>
      <c r="J33" s="166">
        <v>9.0891151004628107E-2</v>
      </c>
    </row>
    <row r="34" spans="2:18" ht="12.75" customHeight="1" x14ac:dyDescent="0.2">
      <c r="B34" s="93" t="s">
        <v>58</v>
      </c>
      <c r="C34" s="166">
        <v>10.981984538421317</v>
      </c>
      <c r="D34" s="166">
        <v>0.28218029289709423</v>
      </c>
      <c r="E34" s="166">
        <v>2.5002988892842071</v>
      </c>
      <c r="F34" s="166">
        <v>0.64891384354334325</v>
      </c>
      <c r="G34" s="166">
        <v>5.2375485605059939</v>
      </c>
      <c r="H34" s="166">
        <v>1.0023954355645119</v>
      </c>
      <c r="I34" s="166">
        <v>1.2618169299533157</v>
      </c>
      <c r="J34" s="166">
        <v>4.8830586672850916E-2</v>
      </c>
    </row>
    <row r="35" spans="2:18" ht="12.75" customHeight="1" x14ac:dyDescent="0.2">
      <c r="B35" s="93" t="s">
        <v>42</v>
      </c>
      <c r="C35" s="166">
        <v>19.778116118847024</v>
      </c>
      <c r="D35" s="166">
        <v>4.4313397298040869</v>
      </c>
      <c r="E35" s="166">
        <v>1.9679158558244518</v>
      </c>
      <c r="F35" s="166">
        <v>1.1664604450641496</v>
      </c>
      <c r="G35" s="166">
        <v>4.4929901460164183</v>
      </c>
      <c r="H35" s="166">
        <v>4.4865082097324116</v>
      </c>
      <c r="I35" s="166">
        <v>3.0617786145077259</v>
      </c>
      <c r="J35" s="166">
        <v>0.17112311789777843</v>
      </c>
    </row>
    <row r="36" spans="2:18" ht="12.75" customHeight="1" x14ac:dyDescent="0.2">
      <c r="B36" s="93" t="s">
        <v>174</v>
      </c>
      <c r="C36" s="166">
        <v>5.8625512613127796E-2</v>
      </c>
      <c r="D36" s="166">
        <v>4.3212908560045053E-3</v>
      </c>
      <c r="E36" s="166">
        <v>7.3461944552076592E-3</v>
      </c>
      <c r="F36" s="166">
        <v>4.1772478274710225E-3</v>
      </c>
      <c r="G36" s="166">
        <v>3.0825208106165472E-2</v>
      </c>
      <c r="H36" s="166">
        <v>3.4570326848036045E-3</v>
      </c>
      <c r="I36" s="166">
        <v>8.4985386834755278E-3</v>
      </c>
      <c r="J36" s="166" t="s">
        <v>207</v>
      </c>
    </row>
    <row r="37" spans="2:18" ht="12.75" customHeight="1" x14ac:dyDescent="0.2">
      <c r="B37" s="93" t="s">
        <v>35</v>
      </c>
      <c r="C37" s="166">
        <v>2.8229552731992102</v>
      </c>
      <c r="D37" s="166" t="s">
        <v>207</v>
      </c>
      <c r="E37" s="166" t="s">
        <v>207</v>
      </c>
      <c r="F37" s="166" t="s">
        <v>207</v>
      </c>
      <c r="G37" s="166" t="s">
        <v>207</v>
      </c>
      <c r="H37" s="166" t="s">
        <v>207</v>
      </c>
      <c r="I37" s="166">
        <v>2.7598644267015442</v>
      </c>
      <c r="J37" s="166">
        <v>6.0930201069663528E-2</v>
      </c>
    </row>
    <row r="38" spans="2:18" ht="12.75" customHeight="1" x14ac:dyDescent="0.2">
      <c r="B38" s="96"/>
      <c r="C38" s="124"/>
      <c r="D38" s="113"/>
      <c r="E38" s="113"/>
      <c r="F38" s="113"/>
      <c r="G38" s="113"/>
      <c r="H38" s="113"/>
      <c r="I38" s="113"/>
      <c r="J38" s="113"/>
    </row>
    <row r="39" spans="2:18" ht="12.75" customHeight="1" x14ac:dyDescent="0.2"/>
    <row r="40" spans="2:18" ht="12.75" customHeight="1" x14ac:dyDescent="0.2">
      <c r="B40" s="364" t="s">
        <v>188</v>
      </c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72"/>
      <c r="P40" s="72"/>
      <c r="Q40" s="72"/>
      <c r="R40" s="72"/>
    </row>
    <row r="41" spans="2:18" ht="12.75" customHeight="1" x14ac:dyDescent="0.2">
      <c r="B41" s="257"/>
      <c r="C41" s="257"/>
      <c r="D41" s="257"/>
      <c r="E41" s="257"/>
      <c r="F41" s="257"/>
      <c r="G41" s="257"/>
      <c r="H41" s="257"/>
      <c r="L41" s="84"/>
      <c r="M41" s="84"/>
      <c r="N41" s="84"/>
      <c r="O41" s="84"/>
      <c r="P41" s="84"/>
      <c r="Q41" s="84"/>
      <c r="R41" s="84"/>
    </row>
    <row r="42" spans="2:18" ht="12.75" customHeight="1" x14ac:dyDescent="0.2">
      <c r="B42" s="386"/>
      <c r="C42" s="386"/>
      <c r="D42" s="386"/>
      <c r="E42" s="386"/>
      <c r="F42" s="386"/>
      <c r="G42" s="386"/>
      <c r="H42" s="386"/>
      <c r="I42" s="386"/>
      <c r="J42" s="386"/>
      <c r="K42" s="85"/>
      <c r="L42" s="85"/>
      <c r="M42" s="85"/>
      <c r="N42" s="85"/>
      <c r="O42" s="85"/>
      <c r="P42" s="85"/>
      <c r="Q42" s="85"/>
      <c r="R42" s="85"/>
    </row>
    <row r="43" spans="2:18" ht="12.75" customHeight="1" x14ac:dyDescent="0.2">
      <c r="B43" s="123"/>
      <c r="C43" s="123"/>
      <c r="D43" s="123"/>
      <c r="E43" s="123"/>
      <c r="F43" s="123"/>
      <c r="G43" s="123"/>
      <c r="H43" s="123"/>
      <c r="I43" s="123"/>
      <c r="J43" s="123"/>
      <c r="K43" s="72"/>
      <c r="L43" s="72"/>
      <c r="M43" s="72"/>
      <c r="N43" s="72"/>
      <c r="O43" s="72"/>
      <c r="P43" s="72"/>
      <c r="Q43" s="72"/>
      <c r="R43" s="72"/>
    </row>
    <row r="44" spans="2:18" ht="12.75" customHeight="1" x14ac:dyDescent="0.2">
      <c r="B44" s="65"/>
    </row>
    <row r="45" spans="2:18" ht="12.75" customHeight="1" x14ac:dyDescent="0.2">
      <c r="C45" s="65"/>
    </row>
    <row r="46" spans="2:18" ht="12.75" customHeight="1" x14ac:dyDescent="0.2">
      <c r="D46" s="66"/>
      <c r="E46" s="66"/>
      <c r="F46" s="66"/>
    </row>
    <row r="47" spans="2:18" ht="12.75" customHeight="1" x14ac:dyDescent="0.2"/>
    <row r="48" spans="2:18" ht="12.75" customHeight="1" x14ac:dyDescent="0.2"/>
    <row r="49" spans="9:9" ht="12.75" customHeight="1" x14ac:dyDescent="0.2">
      <c r="I49" s="345" t="s">
        <v>36</v>
      </c>
    </row>
    <row r="50" spans="9:9" ht="12.75" customHeight="1" x14ac:dyDescent="0.2"/>
    <row r="51" spans="9:9" ht="12.75" customHeight="1" x14ac:dyDescent="0.2"/>
    <row r="52" spans="9:9" ht="12.75" customHeight="1" x14ac:dyDescent="0.2"/>
    <row r="53" spans="9:9" ht="12.75" customHeight="1" x14ac:dyDescent="0.2"/>
    <row r="54" spans="9:9" ht="12.75" customHeight="1" x14ac:dyDescent="0.2"/>
    <row r="55" spans="9:9" ht="12.75" customHeight="1" x14ac:dyDescent="0.2"/>
    <row r="56" spans="9:9" ht="12.75" customHeight="1" x14ac:dyDescent="0.2"/>
    <row r="57" spans="9:9" ht="12.75" customHeight="1" x14ac:dyDescent="0.2"/>
    <row r="58" spans="9:9" ht="12.75" customHeight="1" x14ac:dyDescent="0.2"/>
    <row r="59" spans="9:9" ht="12.75" customHeight="1" x14ac:dyDescent="0.2"/>
    <row r="60" spans="9:9" ht="12.75" customHeight="1" x14ac:dyDescent="0.2"/>
    <row r="61" spans="9:9" ht="12.75" customHeight="1" x14ac:dyDescent="0.2"/>
    <row r="69" spans="2:6" ht="20.25" customHeight="1" x14ac:dyDescent="0.2">
      <c r="F69" s="231"/>
    </row>
    <row r="71" spans="2:6" ht="12" customHeight="1" x14ac:dyDescent="0.2"/>
    <row r="72" spans="2:6" ht="21" customHeight="1" x14ac:dyDescent="0.2"/>
    <row r="73" spans="2:6" ht="22.5" customHeight="1" x14ac:dyDescent="0.2"/>
    <row r="80" spans="2:6" x14ac:dyDescent="0.2">
      <c r="B80" s="385"/>
      <c r="C80" s="385"/>
      <c r="D80" s="385"/>
      <c r="E80" s="385"/>
    </row>
  </sheetData>
  <mergeCells count="5">
    <mergeCell ref="B3:J3"/>
    <mergeCell ref="B80:E80"/>
    <mergeCell ref="B42:J42"/>
    <mergeCell ref="B5:J5"/>
    <mergeCell ref="B40:N40"/>
  </mergeCells>
  <phoneticPr fontId="25" type="noConversion"/>
  <conditionalFormatting sqref="C25:J37">
    <cfRule type="expression" dxfId="44" priority="2" stopIfTrue="1">
      <formula>AND(C10&gt;=500,C10&lt;=1225)</formula>
    </cfRule>
  </conditionalFormatting>
  <conditionalFormatting sqref="C10:J22">
    <cfRule type="expression" dxfId="43" priority="1" stopIfTrue="1">
      <formula>AND(C10&gt;=500,C10&lt;=1225)</formula>
    </cfRule>
  </conditionalFormatting>
  <hyperlinks>
    <hyperlink ref="I1" location="Índice!B16" display="ÍNDICE"/>
    <hyperlink ref="I49" location="Índice!A16" display="ÍNDICE"/>
  </hyperlinks>
  <pageMargins left="0.39370078740157483" right="0.39370078740157483" top="0.39370078740157483" bottom="0.39370078740157483" header="0" footer="0"/>
  <pageSetup paperSize="9" scale="76" orientation="landscape" verticalDpi="200" r:id="rId1"/>
  <headerFooter alignWithMargins="0"/>
  <rowBreaks count="1" manualBreakCount="1">
    <brk id="40" min="1" max="11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 enableFormatConditionsCalculation="0"/>
  <dimension ref="B1:AJ61"/>
  <sheetViews>
    <sheetView zoomScale="80" zoomScaleNormal="80" workbookViewId="0">
      <selection activeCell="K1" sqref="K1"/>
    </sheetView>
  </sheetViews>
  <sheetFormatPr baseColWidth="10" defaultRowHeight="12.75" x14ac:dyDescent="0.2"/>
  <cols>
    <col min="1" max="1" width="2.7109375" style="1" customWidth="1"/>
    <col min="2" max="2" width="36" style="1" customWidth="1"/>
    <col min="3" max="3" width="12.140625" style="1" customWidth="1"/>
    <col min="4" max="4" width="12.7109375" style="1" customWidth="1"/>
    <col min="5" max="5" width="12" style="1" customWidth="1"/>
    <col min="6" max="6" width="12.85546875" style="1" customWidth="1"/>
    <col min="7" max="7" width="11.85546875" style="1" customWidth="1"/>
    <col min="8" max="8" width="12" style="1" customWidth="1"/>
    <col min="9" max="9" width="13.42578125" style="1" customWidth="1"/>
    <col min="10" max="10" width="10.28515625" style="1" customWidth="1"/>
    <col min="11" max="11" width="12" style="1" customWidth="1"/>
    <col min="12" max="12" width="10.28515625" style="1" customWidth="1"/>
    <col min="13" max="13" width="9.5703125" style="1" customWidth="1"/>
    <col min="14" max="20" width="12.28515625" style="1" customWidth="1"/>
    <col min="21" max="21" width="4.5703125" style="1" customWidth="1"/>
    <col min="22" max="16384" width="11.42578125" style="1"/>
  </cols>
  <sheetData>
    <row r="1" spans="2:19" ht="38.1" customHeight="1" x14ac:dyDescent="0.2">
      <c r="B1" s="255"/>
      <c r="K1" s="345" t="s">
        <v>36</v>
      </c>
    </row>
    <row r="2" spans="2:19" ht="13.5" customHeight="1" x14ac:dyDescent="0.2"/>
    <row r="3" spans="2:19" s="271" customFormat="1" ht="20.25" customHeight="1" thickBot="1" x14ac:dyDescent="0.3">
      <c r="B3" s="363" t="s">
        <v>120</v>
      </c>
      <c r="C3" s="363"/>
      <c r="D3" s="363"/>
      <c r="E3" s="363"/>
      <c r="F3" s="363"/>
      <c r="G3" s="363"/>
      <c r="H3" s="363"/>
      <c r="I3" s="363"/>
      <c r="J3" s="363"/>
      <c r="K3" s="363"/>
    </row>
    <row r="4" spans="2:19" s="10" customFormat="1" ht="12.75" customHeight="1" x14ac:dyDescent="0.2">
      <c r="B4" s="4"/>
      <c r="S4" s="14"/>
    </row>
    <row r="5" spans="2:19" s="10" customFormat="1" ht="15.75" x14ac:dyDescent="0.25">
      <c r="B5" s="125" t="s">
        <v>194</v>
      </c>
      <c r="C5" s="79"/>
      <c r="D5" s="79"/>
      <c r="E5" s="79"/>
      <c r="F5" s="79"/>
      <c r="G5" s="79"/>
      <c r="H5" s="79"/>
      <c r="I5" s="79"/>
      <c r="J5" s="79"/>
      <c r="K5" s="79"/>
      <c r="L5" s="15"/>
      <c r="Q5" s="26"/>
    </row>
    <row r="6" spans="2:19" s="10" customFormat="1" ht="12.75" customHeight="1" x14ac:dyDescent="0.25">
      <c r="B6" s="125"/>
      <c r="C6" s="79"/>
      <c r="D6" s="79"/>
      <c r="E6" s="79"/>
      <c r="F6" s="79"/>
      <c r="G6" s="79"/>
      <c r="H6" s="79"/>
      <c r="I6" s="79"/>
      <c r="J6" s="79"/>
      <c r="K6" s="79"/>
      <c r="L6" s="15"/>
      <c r="Q6" s="26"/>
    </row>
    <row r="7" spans="2:19" s="10" customFormat="1" ht="12.75" customHeight="1" x14ac:dyDescent="0.2">
      <c r="B7" s="53" t="s">
        <v>132</v>
      </c>
      <c r="C7" s="50"/>
      <c r="D7" s="50"/>
      <c r="E7" s="50"/>
      <c r="F7" s="50"/>
      <c r="G7" s="50"/>
      <c r="H7" s="50"/>
      <c r="I7" s="50"/>
      <c r="J7" s="50"/>
      <c r="K7" s="50"/>
      <c r="L7" s="15"/>
      <c r="M7" s="11"/>
      <c r="Q7" s="26"/>
    </row>
    <row r="8" spans="2:19" s="214" customFormat="1" ht="12.75" customHeight="1" x14ac:dyDescent="0.2">
      <c r="B8" s="392"/>
      <c r="C8" s="389" t="s">
        <v>145</v>
      </c>
      <c r="D8" s="389"/>
      <c r="E8" s="389"/>
      <c r="F8" s="389"/>
      <c r="G8" s="389"/>
      <c r="H8" s="389"/>
      <c r="I8" s="389"/>
      <c r="J8" s="389"/>
      <c r="K8" s="390" t="s">
        <v>180</v>
      </c>
    </row>
    <row r="9" spans="2:19" s="214" customFormat="1" ht="51.95" customHeight="1" x14ac:dyDescent="0.2">
      <c r="B9" s="392"/>
      <c r="C9" s="226" t="s">
        <v>156</v>
      </c>
      <c r="D9" s="226" t="s">
        <v>136</v>
      </c>
      <c r="E9" s="226" t="s">
        <v>44</v>
      </c>
      <c r="F9" s="226" t="s">
        <v>11</v>
      </c>
      <c r="G9" s="226" t="s">
        <v>26</v>
      </c>
      <c r="H9" s="226" t="s">
        <v>139</v>
      </c>
      <c r="I9" s="226" t="s">
        <v>140</v>
      </c>
      <c r="J9" s="226" t="s">
        <v>33</v>
      </c>
      <c r="K9" s="391"/>
    </row>
    <row r="10" spans="2:19" s="10" customFormat="1" ht="12.75" customHeight="1" x14ac:dyDescent="0.2">
      <c r="B10" s="43"/>
      <c r="D10" s="43"/>
      <c r="E10" s="43"/>
      <c r="F10" s="43"/>
      <c r="G10" s="43"/>
      <c r="H10" s="43"/>
      <c r="I10" s="43"/>
      <c r="J10" s="43"/>
      <c r="K10" s="31"/>
    </row>
    <row r="11" spans="2:19" s="10" customFormat="1" ht="12.75" customHeight="1" x14ac:dyDescent="0.2">
      <c r="B11" s="93" t="s">
        <v>156</v>
      </c>
      <c r="C11" s="164">
        <v>100</v>
      </c>
      <c r="D11" s="164">
        <v>3.1987027676379478</v>
      </c>
      <c r="E11" s="164">
        <v>12.768043949001079</v>
      </c>
      <c r="F11" s="164">
        <v>4.6031955018062449</v>
      </c>
      <c r="G11" s="164">
        <v>27.304200978415455</v>
      </c>
      <c r="H11" s="164">
        <v>18.010595946235934</v>
      </c>
      <c r="I11" s="164">
        <v>29.383023074994579</v>
      </c>
      <c r="J11" s="164">
        <v>4.7322377819107917</v>
      </c>
      <c r="K11" s="78">
        <v>100</v>
      </c>
    </row>
    <row r="12" spans="2:19" s="10" customFormat="1" ht="12.75" customHeight="1" x14ac:dyDescent="0.2">
      <c r="B12" s="93" t="s">
        <v>91</v>
      </c>
      <c r="C12" s="164">
        <v>9.2347762670407381</v>
      </c>
      <c r="D12" s="164">
        <v>3.2798160671971326E-2</v>
      </c>
      <c r="E12" s="164">
        <v>0.84956458117122657</v>
      </c>
      <c r="F12" s="164">
        <v>0.24357999465517371</v>
      </c>
      <c r="G12" s="164">
        <v>1.007184010554929</v>
      </c>
      <c r="H12" s="164">
        <v>2.4344977958020535</v>
      </c>
      <c r="I12" s="164">
        <v>4.544295614797921</v>
      </c>
      <c r="J12" s="164">
        <v>0.1228561093875014</v>
      </c>
      <c r="K12" s="78">
        <v>7.0690196012446531</v>
      </c>
    </row>
    <row r="13" spans="2:19" ht="12.75" customHeight="1" x14ac:dyDescent="0.2">
      <c r="B13" s="93" t="s">
        <v>92</v>
      </c>
      <c r="C13" s="164">
        <v>7.091154509527958</v>
      </c>
      <c r="D13" s="164">
        <v>2.2760430424403438E-2</v>
      </c>
      <c r="E13" s="164">
        <v>0.51609370259612364</v>
      </c>
      <c r="F13" s="164">
        <v>0.21083768135773079</v>
      </c>
      <c r="G13" s="164">
        <v>0.39400609126837699</v>
      </c>
      <c r="H13" s="164">
        <v>0.95764309339602505</v>
      </c>
      <c r="I13" s="164">
        <v>4.9483127059465533</v>
      </c>
      <c r="J13" s="164">
        <v>4.1500804538710516E-2</v>
      </c>
      <c r="K13" s="78">
        <v>5.6927619979351931</v>
      </c>
    </row>
    <row r="14" spans="2:19" ht="12.75" customHeight="1" x14ac:dyDescent="0.2">
      <c r="B14" s="93" t="s">
        <v>95</v>
      </c>
      <c r="C14" s="164">
        <v>4.5236325635502892</v>
      </c>
      <c r="D14" s="164">
        <v>7.4515194788985467E-2</v>
      </c>
      <c r="E14" s="164">
        <v>0.55651860985117729</v>
      </c>
      <c r="F14" s="164">
        <v>0.13750196402567355</v>
      </c>
      <c r="G14" s="164">
        <v>1.2443157814279759</v>
      </c>
      <c r="H14" s="164">
        <v>1.4659162542461672</v>
      </c>
      <c r="I14" s="164">
        <v>0.88536274824416994</v>
      </c>
      <c r="J14" s="164">
        <v>0.15950201096610866</v>
      </c>
      <c r="K14" s="78">
        <v>3.9386374917521896</v>
      </c>
    </row>
    <row r="15" spans="2:19" ht="12.75" customHeight="1" x14ac:dyDescent="0.2">
      <c r="B15" s="93" t="s">
        <v>96</v>
      </c>
      <c r="C15" s="164">
        <v>3.6585548227876687</v>
      </c>
      <c r="D15" s="164">
        <v>2.2370453458676942E-2</v>
      </c>
      <c r="E15" s="164">
        <v>0.56077685282699763</v>
      </c>
      <c r="F15" s="164">
        <v>0.13843132161719052</v>
      </c>
      <c r="G15" s="164">
        <v>1.2642337236872634</v>
      </c>
      <c r="H15" s="164">
        <v>0.70782203530526944</v>
      </c>
      <c r="I15" s="164">
        <v>0.89069545651968596</v>
      </c>
      <c r="J15" s="164">
        <v>7.4224979372630895E-2</v>
      </c>
      <c r="K15" s="78">
        <v>3.5266375734791278</v>
      </c>
    </row>
    <row r="16" spans="2:19" ht="12.75" customHeight="1" x14ac:dyDescent="0.2">
      <c r="B16" s="93" t="s">
        <v>54</v>
      </c>
      <c r="C16" s="164">
        <v>12.250374586718348</v>
      </c>
      <c r="D16" s="164">
        <v>2.5093609626938598E-2</v>
      </c>
      <c r="E16" s="164">
        <v>1.047346864744888</v>
      </c>
      <c r="F16" s="164">
        <v>0.24900100860836338</v>
      </c>
      <c r="G16" s="164">
        <v>5.3603145396688152</v>
      </c>
      <c r="H16" s="164">
        <v>2.5991072162336137</v>
      </c>
      <c r="I16" s="164">
        <v>2.7967854423059753</v>
      </c>
      <c r="J16" s="164">
        <v>0.17272590552974074</v>
      </c>
      <c r="K16" s="78">
        <v>10.540010744688651</v>
      </c>
    </row>
    <row r="17" spans="2:36" ht="12.75" customHeight="1" x14ac:dyDescent="0.2">
      <c r="B17" s="93" t="s">
        <v>55</v>
      </c>
      <c r="C17" s="164">
        <v>4.3326106762625018</v>
      </c>
      <c r="D17" s="164">
        <v>1.1673533260474602E-2</v>
      </c>
      <c r="E17" s="164">
        <v>0.12872533432088332</v>
      </c>
      <c r="F17" s="164">
        <v>3.4925611511926163E-2</v>
      </c>
      <c r="G17" s="164">
        <v>0.72689319771485883</v>
      </c>
      <c r="H17" s="164">
        <v>1.1029150024010164</v>
      </c>
      <c r="I17" s="164">
        <v>2.3008827135779781</v>
      </c>
      <c r="J17" s="164">
        <v>2.6595283475378779E-2</v>
      </c>
      <c r="K17" s="78">
        <v>4.3577284237878269</v>
      </c>
    </row>
    <row r="18" spans="2:36" ht="12.75" customHeight="1" x14ac:dyDescent="0.2">
      <c r="B18" s="93" t="s">
        <v>56</v>
      </c>
      <c r="C18" s="164">
        <v>14.953340735767737</v>
      </c>
      <c r="D18" s="164">
        <v>3.8981944749066876E-2</v>
      </c>
      <c r="E18" s="164">
        <v>0.64358848536542601</v>
      </c>
      <c r="F18" s="164">
        <v>0.29717867703517936</v>
      </c>
      <c r="G18" s="164">
        <v>3.2631988479708878</v>
      </c>
      <c r="H18" s="164">
        <v>3.0295277050066884</v>
      </c>
      <c r="I18" s="164">
        <v>3.9650724218968478</v>
      </c>
      <c r="J18" s="164">
        <v>3.715792653743839</v>
      </c>
      <c r="K18" s="78">
        <v>14.711209450518545</v>
      </c>
    </row>
    <row r="19" spans="2:36" ht="12.75" customHeight="1" x14ac:dyDescent="0.2">
      <c r="B19" s="93" t="s">
        <v>57</v>
      </c>
      <c r="C19" s="164">
        <v>15.531298054846429</v>
      </c>
      <c r="D19" s="164">
        <v>0.35249955879381717</v>
      </c>
      <c r="E19" s="164">
        <v>4.0553695119340993</v>
      </c>
      <c r="F19" s="164">
        <v>2.0536564104268527</v>
      </c>
      <c r="G19" s="164">
        <v>6.096820645722512</v>
      </c>
      <c r="H19" s="164">
        <v>1.0583067926641567</v>
      </c>
      <c r="I19" s="164">
        <v>1.8191260770852793</v>
      </c>
      <c r="J19" s="164">
        <v>9.5519058219663583E-2</v>
      </c>
      <c r="K19" s="78">
        <v>15.90923021637207</v>
      </c>
    </row>
    <row r="20" spans="2:36" ht="12.75" customHeight="1" x14ac:dyDescent="0.2">
      <c r="B20" s="93" t="s">
        <v>58</v>
      </c>
      <c r="C20" s="164">
        <v>9.6133202728125315</v>
      </c>
      <c r="D20" s="164">
        <v>0.24760530157313174</v>
      </c>
      <c r="E20" s="164">
        <v>2.5992270255584371</v>
      </c>
      <c r="F20" s="164">
        <v>0.52296627095907211</v>
      </c>
      <c r="G20" s="164">
        <v>4.2242491085412004</v>
      </c>
      <c r="H20" s="164">
        <v>0.80600601567873242</v>
      </c>
      <c r="I20" s="164">
        <v>1.1649280225433518</v>
      </c>
      <c r="J20" s="164">
        <v>4.8338527958578757E-2</v>
      </c>
      <c r="K20" s="78">
        <v>11.595850675268828</v>
      </c>
    </row>
    <row r="21" spans="2:36" ht="12.75" customHeight="1" x14ac:dyDescent="0.2">
      <c r="B21" s="93" t="s">
        <v>42</v>
      </c>
      <c r="C21" s="164">
        <v>14.927102016299168</v>
      </c>
      <c r="D21" s="164">
        <v>2.3687921663489755</v>
      </c>
      <c r="E21" s="164">
        <v>1.8049966913294972</v>
      </c>
      <c r="F21" s="164">
        <v>0.71279722491819841</v>
      </c>
      <c r="G21" s="164">
        <v>3.7065730636667107</v>
      </c>
      <c r="H21" s="164">
        <v>3.8467599976216755</v>
      </c>
      <c r="I21" s="164">
        <v>2.2905643144737784</v>
      </c>
      <c r="J21" s="164">
        <v>0.19661855794031724</v>
      </c>
      <c r="K21" s="78">
        <v>19.86685720260709</v>
      </c>
    </row>
    <row r="22" spans="2:36" ht="12.75" customHeight="1" x14ac:dyDescent="0.2">
      <c r="B22" s="93" t="s">
        <v>174</v>
      </c>
      <c r="C22" s="164">
        <v>3.1054004205919153E-2</v>
      </c>
      <c r="D22" s="164">
        <v>1.6124139415228662E-3</v>
      </c>
      <c r="E22" s="164">
        <v>5.0544260588471397E-3</v>
      </c>
      <c r="F22" s="164">
        <v>2.3193366908998243E-3</v>
      </c>
      <c r="G22" s="164">
        <v>1.5924138988497431E-2</v>
      </c>
      <c r="H22" s="164">
        <v>1.7026289311462594E-3</v>
      </c>
      <c r="I22" s="164">
        <v>4.4410595950055498E-3</v>
      </c>
      <c r="J22" s="164" t="s">
        <v>207</v>
      </c>
      <c r="K22" s="78">
        <v>6.2256697101938728E-2</v>
      </c>
    </row>
    <row r="23" spans="2:36" ht="12.75" customHeight="1" x14ac:dyDescent="0.2">
      <c r="B23" s="93" t="s">
        <v>35</v>
      </c>
      <c r="C23" s="164">
        <v>3.8527814901830326</v>
      </c>
      <c r="D23" s="164" t="s">
        <v>207</v>
      </c>
      <c r="E23" s="164">
        <v>7.8186324340273974E-4</v>
      </c>
      <c r="F23" s="164" t="s">
        <v>207</v>
      </c>
      <c r="G23" s="164">
        <v>4.8782920314871796E-4</v>
      </c>
      <c r="H23" s="164">
        <v>3.9140894968879526E-4</v>
      </c>
      <c r="I23" s="164">
        <v>3.7725564980084494</v>
      </c>
      <c r="J23" s="164">
        <v>7.8563890778327525E-2</v>
      </c>
      <c r="K23" s="167">
        <v>2.7297999252438889</v>
      </c>
    </row>
    <row r="24" spans="2:36" ht="12.75" customHeight="1" x14ac:dyDescent="0.2">
      <c r="B24" s="112" t="s">
        <v>180</v>
      </c>
      <c r="C24" s="78">
        <v>100</v>
      </c>
      <c r="D24" s="78">
        <v>5.629087386574664</v>
      </c>
      <c r="E24" s="78">
        <v>10.637247812982768</v>
      </c>
      <c r="F24" s="78">
        <v>5.553910462561892</v>
      </c>
      <c r="G24" s="78">
        <v>28.934622474112739</v>
      </c>
      <c r="H24" s="78">
        <v>18.978902256225911</v>
      </c>
      <c r="I24" s="78">
        <v>26.481559272700562</v>
      </c>
      <c r="J24" s="78">
        <v>3.7846703348414628</v>
      </c>
      <c r="K24" s="78"/>
    </row>
    <row r="25" spans="2:36" ht="12.75" customHeight="1" x14ac:dyDescent="0.2">
      <c r="B25" s="126"/>
      <c r="C25" s="35"/>
      <c r="D25" s="35"/>
      <c r="E25" s="35"/>
      <c r="F25" s="35"/>
      <c r="G25" s="35"/>
      <c r="H25" s="35"/>
      <c r="I25" s="35"/>
      <c r="J25" s="35"/>
      <c r="K25" s="35"/>
    </row>
    <row r="26" spans="2:36" ht="12.75" customHeight="1" x14ac:dyDescent="0.2">
      <c r="B26" s="52"/>
    </row>
    <row r="27" spans="2:36" ht="12.75" customHeight="1" x14ac:dyDescent="0.2">
      <c r="B27" s="364" t="s">
        <v>188</v>
      </c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64"/>
    </row>
    <row r="28" spans="2:36" ht="12.75" customHeight="1" x14ac:dyDescent="0.2">
      <c r="B28" s="10"/>
    </row>
    <row r="29" spans="2:36" ht="12.75" customHeight="1" x14ac:dyDescent="0.2">
      <c r="AB29" s="274"/>
      <c r="AC29" s="274" t="s">
        <v>156</v>
      </c>
      <c r="AD29" s="275" t="s">
        <v>136</v>
      </c>
      <c r="AE29" s="275" t="s">
        <v>44</v>
      </c>
      <c r="AF29" s="275" t="s">
        <v>11</v>
      </c>
      <c r="AG29" s="275" t="s">
        <v>26</v>
      </c>
      <c r="AH29" s="275" t="s">
        <v>139</v>
      </c>
      <c r="AI29" s="275" t="s">
        <v>140</v>
      </c>
      <c r="AJ29" s="275" t="s">
        <v>33</v>
      </c>
    </row>
    <row r="30" spans="2:36" ht="12.75" customHeight="1" x14ac:dyDescent="0.2">
      <c r="AB30" s="276" t="s">
        <v>156</v>
      </c>
      <c r="AC30" s="277"/>
      <c r="AD30" s="277"/>
      <c r="AE30" s="277"/>
      <c r="AF30" s="277"/>
      <c r="AG30" s="277"/>
      <c r="AH30" s="277"/>
      <c r="AI30" s="277"/>
      <c r="AJ30" s="277"/>
    </row>
    <row r="31" spans="2:36" ht="12.75" customHeight="1" x14ac:dyDescent="0.2">
      <c r="AB31" s="276" t="s">
        <v>91</v>
      </c>
      <c r="AC31" s="277"/>
      <c r="AD31" s="277"/>
      <c r="AE31" s="277"/>
      <c r="AF31" s="277"/>
      <c r="AG31" s="277"/>
      <c r="AH31" s="277"/>
      <c r="AI31" s="277"/>
      <c r="AJ31" s="277"/>
    </row>
    <row r="32" spans="2:36" ht="12.75" customHeight="1" x14ac:dyDescent="0.2">
      <c r="AB32" s="276" t="s">
        <v>92</v>
      </c>
      <c r="AC32" s="277"/>
      <c r="AD32" s="277"/>
      <c r="AE32" s="277"/>
      <c r="AF32" s="277"/>
      <c r="AG32" s="277"/>
      <c r="AH32" s="277"/>
      <c r="AI32" s="277"/>
      <c r="AJ32" s="277"/>
    </row>
    <row r="33" spans="28:36" ht="12.75" customHeight="1" x14ac:dyDescent="0.2">
      <c r="AB33" s="276" t="s">
        <v>95</v>
      </c>
      <c r="AC33" s="277"/>
      <c r="AD33" s="277"/>
      <c r="AE33" s="277"/>
      <c r="AF33" s="277"/>
      <c r="AG33" s="277"/>
      <c r="AH33" s="277"/>
      <c r="AI33" s="277"/>
      <c r="AJ33" s="277"/>
    </row>
    <row r="34" spans="28:36" ht="12.75" customHeight="1" x14ac:dyDescent="0.2">
      <c r="AB34" s="276" t="s">
        <v>96</v>
      </c>
      <c r="AC34" s="277"/>
      <c r="AD34" s="277"/>
      <c r="AE34" s="277"/>
      <c r="AF34" s="277"/>
      <c r="AG34" s="277"/>
      <c r="AH34" s="277"/>
      <c r="AI34" s="277"/>
      <c r="AJ34" s="277"/>
    </row>
    <row r="35" spans="28:36" ht="12.75" customHeight="1" x14ac:dyDescent="0.2">
      <c r="AB35" s="276" t="s">
        <v>54</v>
      </c>
      <c r="AC35" s="277"/>
      <c r="AD35" s="277"/>
      <c r="AE35" s="277"/>
      <c r="AF35" s="277"/>
      <c r="AG35" s="277"/>
      <c r="AH35" s="277"/>
      <c r="AI35" s="277"/>
      <c r="AJ35" s="277"/>
    </row>
    <row r="36" spans="28:36" ht="12.75" customHeight="1" x14ac:dyDescent="0.2">
      <c r="AB36" s="276" t="s">
        <v>55</v>
      </c>
      <c r="AC36" s="277"/>
      <c r="AD36" s="277"/>
      <c r="AE36" s="277"/>
      <c r="AF36" s="277"/>
      <c r="AG36" s="277"/>
      <c r="AH36" s="277"/>
      <c r="AI36" s="277"/>
      <c r="AJ36" s="277"/>
    </row>
    <row r="37" spans="28:36" ht="12.75" customHeight="1" x14ac:dyDescent="0.2">
      <c r="AB37" s="276" t="s">
        <v>56</v>
      </c>
      <c r="AC37" s="277"/>
      <c r="AD37" s="277"/>
      <c r="AE37" s="277"/>
      <c r="AF37" s="277"/>
      <c r="AG37" s="277"/>
      <c r="AH37" s="277"/>
      <c r="AI37" s="277"/>
      <c r="AJ37" s="277"/>
    </row>
    <row r="38" spans="28:36" ht="12.75" customHeight="1" x14ac:dyDescent="0.2">
      <c r="AB38" s="276" t="s">
        <v>57</v>
      </c>
      <c r="AC38" s="277"/>
      <c r="AD38" s="277"/>
      <c r="AE38" s="277"/>
      <c r="AF38" s="277"/>
      <c r="AG38" s="277"/>
      <c r="AH38" s="277"/>
      <c r="AI38" s="277"/>
      <c r="AJ38" s="277"/>
    </row>
    <row r="39" spans="28:36" ht="12.75" customHeight="1" x14ac:dyDescent="0.2">
      <c r="AB39" s="276" t="s">
        <v>58</v>
      </c>
      <c r="AC39" s="277"/>
      <c r="AD39" s="277"/>
      <c r="AE39" s="277"/>
      <c r="AF39" s="277"/>
      <c r="AG39" s="277"/>
      <c r="AH39" s="277"/>
      <c r="AI39" s="277"/>
      <c r="AJ39" s="277"/>
    </row>
    <row r="40" spans="28:36" ht="12.75" customHeight="1" x14ac:dyDescent="0.2">
      <c r="AB40" s="276" t="s">
        <v>42</v>
      </c>
      <c r="AC40" s="277"/>
      <c r="AD40" s="277"/>
      <c r="AE40" s="277"/>
      <c r="AF40" s="277"/>
      <c r="AG40" s="277"/>
      <c r="AH40" s="277"/>
      <c r="AI40" s="277"/>
      <c r="AJ40" s="277"/>
    </row>
    <row r="41" spans="28:36" ht="12.75" customHeight="1" x14ac:dyDescent="0.2">
      <c r="AB41" s="276" t="s">
        <v>174</v>
      </c>
      <c r="AC41" s="277"/>
      <c r="AD41" s="277"/>
      <c r="AE41" s="277"/>
      <c r="AF41" s="277"/>
      <c r="AG41" s="277"/>
      <c r="AH41" s="277"/>
      <c r="AI41" s="277"/>
      <c r="AJ41" s="277"/>
    </row>
    <row r="42" spans="28:36" ht="12.75" customHeight="1" x14ac:dyDescent="0.2">
      <c r="AB42" s="276" t="s">
        <v>34</v>
      </c>
      <c r="AC42" s="277"/>
      <c r="AD42" s="277"/>
      <c r="AE42" s="277"/>
      <c r="AF42" s="277"/>
      <c r="AG42" s="277"/>
      <c r="AH42" s="277"/>
      <c r="AI42" s="277"/>
      <c r="AJ42" s="277"/>
    </row>
    <row r="43" spans="28:36" ht="12.75" customHeight="1" x14ac:dyDescent="0.2">
      <c r="AB43" s="278"/>
      <c r="AC43" s="278"/>
      <c r="AD43" s="278"/>
      <c r="AE43" s="278"/>
      <c r="AF43" s="278"/>
      <c r="AG43" s="278"/>
      <c r="AH43" s="278"/>
      <c r="AI43" s="278"/>
      <c r="AJ43" s="278"/>
    </row>
    <row r="44" spans="28:36" ht="12.75" customHeight="1" x14ac:dyDescent="0.2"/>
    <row r="45" spans="28:36" ht="12.75" customHeight="1" x14ac:dyDescent="0.2"/>
    <row r="46" spans="28:36" ht="12.75" customHeight="1" x14ac:dyDescent="0.2"/>
    <row r="47" spans="28:36" ht="12.75" customHeight="1" x14ac:dyDescent="0.2"/>
    <row r="48" spans="28:36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</sheetData>
  <mergeCells count="5">
    <mergeCell ref="B3:K3"/>
    <mergeCell ref="B27:N27"/>
    <mergeCell ref="C8:J8"/>
    <mergeCell ref="K8:K9"/>
    <mergeCell ref="B8:B9"/>
  </mergeCells>
  <phoneticPr fontId="25" type="noConversion"/>
  <conditionalFormatting sqref="AC30:AJ42">
    <cfRule type="expression" dxfId="42" priority="1" stopIfTrue="1">
      <formula>AND(AC30&gt;=500,AC30&lt;=1225)</formula>
    </cfRule>
  </conditionalFormatting>
  <conditionalFormatting sqref="B1">
    <cfRule type="expression" dxfId="41" priority="2" stopIfTrue="1">
      <formula>AND(B20&gt;=500,B20&lt;=1225)</formula>
    </cfRule>
  </conditionalFormatting>
  <conditionalFormatting sqref="C11:J23">
    <cfRule type="expression" dxfId="40" priority="7" stopIfTrue="1">
      <formula>AND(AC30&gt;=500,AC30&lt;=1225)</formula>
    </cfRule>
  </conditionalFormatting>
  <conditionalFormatting sqref="C24:K24">
    <cfRule type="expression" dxfId="39" priority="3" stopIfTrue="1">
      <formula>AND(AC30&gt;=500,AC30&lt;=1225)</formula>
    </cfRule>
  </conditionalFormatting>
  <conditionalFormatting sqref="K11:K23">
    <cfRule type="expression" dxfId="38" priority="4" stopIfTrue="1">
      <formula>AND(AC30&gt;=500,AC30&lt;=1225)</formula>
    </cfRule>
  </conditionalFormatting>
  <hyperlinks>
    <hyperlink ref="K1" location="Índice!B17" display="ÍNDICE"/>
  </hyperlinks>
  <pageMargins left="0.39370078740157483" right="0.39370078740157483" top="0.39370078740157483" bottom="0.39370078740157483" header="0" footer="0"/>
  <pageSetup paperSize="9" scale="9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 enableFormatConditionsCalculation="0"/>
  <dimension ref="B1:AL62"/>
  <sheetViews>
    <sheetView zoomScaleNormal="100" workbookViewId="0">
      <selection activeCell="J1" sqref="J1"/>
    </sheetView>
  </sheetViews>
  <sheetFormatPr baseColWidth="10" defaultRowHeight="12.75" x14ac:dyDescent="0.2"/>
  <cols>
    <col min="1" max="1" width="2.7109375" style="1" customWidth="1"/>
    <col min="2" max="2" width="36" style="1" customWidth="1"/>
    <col min="3" max="3" width="11.140625" style="1" customWidth="1"/>
    <col min="4" max="5" width="11.28515625" style="1" customWidth="1"/>
    <col min="6" max="7" width="12.7109375" style="1" customWidth="1"/>
    <col min="8" max="8" width="13.42578125" style="1" customWidth="1"/>
    <col min="9" max="9" width="10.28515625" style="1" customWidth="1"/>
    <col min="10" max="10" width="11.7109375" style="1" customWidth="1"/>
    <col min="11" max="11" width="10.28515625" style="1" customWidth="1"/>
    <col min="12" max="12" width="9.5703125" style="1" customWidth="1"/>
    <col min="13" max="19" width="12.28515625" style="1" customWidth="1"/>
    <col min="20" max="20" width="4.5703125" style="1" customWidth="1"/>
    <col min="21" max="26" width="11.42578125" style="1"/>
    <col min="27" max="38" width="11.42578125" style="289"/>
    <col min="39" max="16384" width="11.42578125" style="1"/>
  </cols>
  <sheetData>
    <row r="1" spans="2:38" ht="38.1" customHeight="1" x14ac:dyDescent="0.2">
      <c r="B1" s="255"/>
      <c r="J1" s="345" t="s">
        <v>36</v>
      </c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2:38" ht="13.5" customHeight="1" x14ac:dyDescent="0.2"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2:38" s="271" customFormat="1" ht="20.25" customHeight="1" thickBot="1" x14ac:dyDescent="0.3">
      <c r="B3" s="363" t="s">
        <v>120</v>
      </c>
      <c r="C3" s="363"/>
      <c r="D3" s="363"/>
      <c r="E3" s="363"/>
      <c r="F3" s="363"/>
      <c r="G3" s="363"/>
      <c r="H3" s="363"/>
      <c r="I3" s="363"/>
      <c r="J3" s="363"/>
      <c r="K3" s="272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</row>
    <row r="4" spans="2:38" s="10" customFormat="1" ht="12.75" customHeight="1" x14ac:dyDescent="0.2">
      <c r="B4" s="4"/>
      <c r="R4" s="14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</row>
    <row r="5" spans="2:38" ht="32.25" customHeight="1" x14ac:dyDescent="0.2">
      <c r="B5" s="393" t="s">
        <v>195</v>
      </c>
      <c r="C5" s="394"/>
      <c r="D5" s="394"/>
      <c r="E5" s="394"/>
      <c r="F5" s="394"/>
      <c r="G5" s="394"/>
      <c r="H5" s="394"/>
      <c r="I5" s="394"/>
      <c r="J5" s="394"/>
    </row>
    <row r="6" spans="2:38" ht="12.75" customHeight="1" x14ac:dyDescent="0.2">
      <c r="B6" s="395"/>
      <c r="C6" s="395"/>
      <c r="D6" s="395"/>
      <c r="E6" s="395"/>
      <c r="F6" s="395"/>
      <c r="G6" s="395"/>
      <c r="H6" s="395"/>
      <c r="I6" s="395"/>
      <c r="J6" s="395"/>
    </row>
    <row r="7" spans="2:38" ht="12.75" customHeight="1" x14ac:dyDescent="0.2">
      <c r="B7" s="64" t="s">
        <v>17</v>
      </c>
    </row>
    <row r="8" spans="2:38" s="247" customFormat="1" ht="51.95" customHeight="1" x14ac:dyDescent="0.2">
      <c r="B8" s="119"/>
      <c r="C8" s="106" t="s">
        <v>156</v>
      </c>
      <c r="D8" s="106" t="s">
        <v>136</v>
      </c>
      <c r="E8" s="106" t="s">
        <v>44</v>
      </c>
      <c r="F8" s="106" t="s">
        <v>11</v>
      </c>
      <c r="G8" s="107" t="s">
        <v>26</v>
      </c>
      <c r="H8" s="106" t="s">
        <v>139</v>
      </c>
      <c r="I8" s="106" t="s">
        <v>140</v>
      </c>
      <c r="J8" s="106" t="s">
        <v>33</v>
      </c>
      <c r="K8" s="246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</row>
    <row r="9" spans="2:38" ht="12.75" customHeight="1" x14ac:dyDescent="0.2">
      <c r="B9" s="221"/>
      <c r="C9" s="105"/>
      <c r="D9" s="105"/>
      <c r="E9" s="105"/>
      <c r="F9" s="105"/>
      <c r="G9" s="114"/>
      <c r="H9" s="105"/>
      <c r="I9" s="105"/>
      <c r="J9" s="105"/>
      <c r="K9" s="31"/>
    </row>
    <row r="10" spans="2:38" ht="12.75" customHeight="1" x14ac:dyDescent="0.2">
      <c r="B10" s="93" t="s">
        <v>156</v>
      </c>
      <c r="C10" s="109">
        <v>240.45086987160775</v>
      </c>
      <c r="D10" s="109">
        <v>136.63509022326349</v>
      </c>
      <c r="E10" s="109">
        <v>288.61669184290162</v>
      </c>
      <c r="F10" s="109">
        <v>199.29063856168517</v>
      </c>
      <c r="G10" s="109">
        <v>226.90183299550796</v>
      </c>
      <c r="H10" s="109">
        <v>228.18303206961485</v>
      </c>
      <c r="I10" s="109">
        <v>266.79597621441235</v>
      </c>
      <c r="J10" s="109">
        <v>300.65252463987781</v>
      </c>
      <c r="K10" s="27"/>
    </row>
    <row r="11" spans="2:38" ht="12.75" customHeight="1" x14ac:dyDescent="0.2">
      <c r="B11" s="93" t="s">
        <v>91</v>
      </c>
      <c r="C11" s="109">
        <v>321.13561291393376</v>
      </c>
      <c r="D11" s="109">
        <v>260.2727272727272</v>
      </c>
      <c r="E11" s="109">
        <v>329.59888888888821</v>
      </c>
      <c r="F11" s="109">
        <v>307.77985524728581</v>
      </c>
      <c r="G11" s="109">
        <v>317.77801204819207</v>
      </c>
      <c r="H11" s="109">
        <v>309.23797974898594</v>
      </c>
      <c r="I11" s="109">
        <v>328.65947457451591</v>
      </c>
      <c r="J11" s="109">
        <v>312.73754556500597</v>
      </c>
      <c r="K11" s="27"/>
    </row>
    <row r="12" spans="2:38" ht="12.75" customHeight="1" x14ac:dyDescent="0.2">
      <c r="B12" s="93" t="s">
        <v>92</v>
      </c>
      <c r="C12" s="109">
        <v>310.06067246885056</v>
      </c>
      <c r="D12" s="109">
        <v>259.14673913043475</v>
      </c>
      <c r="E12" s="109">
        <v>325.96141091347636</v>
      </c>
      <c r="F12" s="109">
        <v>307.59331476323052</v>
      </c>
      <c r="G12" s="109">
        <v>305.9455151964421</v>
      </c>
      <c r="H12" s="109">
        <v>291.39549745824166</v>
      </c>
      <c r="I12" s="109">
        <v>313.21206719439152</v>
      </c>
      <c r="J12" s="109">
        <v>294.72542372881361</v>
      </c>
      <c r="K12" s="27"/>
    </row>
    <row r="13" spans="2:38" ht="12.75" customHeight="1" x14ac:dyDescent="0.2">
      <c r="B13" s="93" t="s">
        <v>95</v>
      </c>
      <c r="C13" s="109">
        <v>284.44908004922576</v>
      </c>
      <c r="D13" s="109">
        <v>282.29475587703411</v>
      </c>
      <c r="E13" s="109">
        <v>333.5919885550789</v>
      </c>
      <c r="F13" s="109">
        <v>304.83174603174558</v>
      </c>
      <c r="G13" s="109">
        <v>313.28398029083047</v>
      </c>
      <c r="H13" s="109">
        <v>293.15463917525636</v>
      </c>
      <c r="I13" s="109">
        <v>218.18974238324952</v>
      </c>
      <c r="J13" s="109">
        <v>325.68810916179353</v>
      </c>
      <c r="K13" s="27"/>
    </row>
    <row r="14" spans="2:38" ht="12.75" customHeight="1" x14ac:dyDescent="0.2">
      <c r="B14" s="93" t="s">
        <v>96</v>
      </c>
      <c r="C14" s="109">
        <v>258.94982938612497</v>
      </c>
      <c r="D14" s="109">
        <v>249.28723404255339</v>
      </c>
      <c r="E14" s="109">
        <v>322.31138545953303</v>
      </c>
      <c r="F14" s="109">
        <v>290.01299999999912</v>
      </c>
      <c r="G14" s="109">
        <v>243.23298741849618</v>
      </c>
      <c r="H14" s="109">
        <v>277.4857784431145</v>
      </c>
      <c r="I14" s="109">
        <v>232.0899253731348</v>
      </c>
      <c r="J14" s="109">
        <v>315.41784989858002</v>
      </c>
      <c r="K14" s="27"/>
    </row>
    <row r="15" spans="2:38" ht="12.75" customHeight="1" x14ac:dyDescent="0.2">
      <c r="B15" s="93" t="s">
        <v>54</v>
      </c>
      <c r="C15" s="109">
        <v>288.03806915747163</v>
      </c>
      <c r="D15" s="109">
        <v>297.01129943502821</v>
      </c>
      <c r="E15" s="109">
        <v>317.90596928426532</v>
      </c>
      <c r="F15" s="109">
        <v>289.80888888888865</v>
      </c>
      <c r="G15" s="109">
        <v>287.64209420864955</v>
      </c>
      <c r="H15" s="109">
        <v>282.20357605597434</v>
      </c>
      <c r="I15" s="109">
        <v>282.75518772318992</v>
      </c>
      <c r="J15" s="109">
        <v>310.87628865979377</v>
      </c>
      <c r="K15" s="27"/>
    </row>
    <row r="16" spans="2:38" ht="12.75" customHeight="1" x14ac:dyDescent="0.2">
      <c r="B16" s="93" t="s">
        <v>55</v>
      </c>
      <c r="C16" s="109">
        <v>247.43886814055517</v>
      </c>
      <c r="D16" s="109">
        <v>247.03030303030297</v>
      </c>
      <c r="E16" s="109">
        <v>285.67690677966021</v>
      </c>
      <c r="F16" s="109">
        <v>234.51602564102561</v>
      </c>
      <c r="G16" s="109">
        <v>204.65501948662771</v>
      </c>
      <c r="H16" s="109">
        <v>243.47755532139195</v>
      </c>
      <c r="I16" s="109">
        <v>264.44694974764161</v>
      </c>
      <c r="J16" s="109">
        <v>329.68639053254435</v>
      </c>
      <c r="K16" s="27"/>
    </row>
    <row r="17" spans="2:38" ht="12.75" customHeight="1" x14ac:dyDescent="0.2">
      <c r="B17" s="93" t="s">
        <v>56</v>
      </c>
      <c r="C17" s="109">
        <v>247.45204938427258</v>
      </c>
      <c r="D17" s="109">
        <v>223.13387978142075</v>
      </c>
      <c r="E17" s="109">
        <v>271.29074446680153</v>
      </c>
      <c r="F17" s="109">
        <v>242.25214007782046</v>
      </c>
      <c r="G17" s="109">
        <v>220.41485039979315</v>
      </c>
      <c r="H17" s="109">
        <v>213.62662403231266</v>
      </c>
      <c r="I17" s="109">
        <v>260.06728029804827</v>
      </c>
      <c r="J17" s="109">
        <v>299.10739260739189</v>
      </c>
      <c r="K17" s="27"/>
      <c r="AK17" s="1"/>
      <c r="AL17" s="1"/>
    </row>
    <row r="18" spans="2:38" ht="12.75" customHeight="1" x14ac:dyDescent="0.2">
      <c r="B18" s="93" t="s">
        <v>57</v>
      </c>
      <c r="C18" s="109">
        <v>236.16937883780781</v>
      </c>
      <c r="D18" s="109">
        <v>179.33098591549302</v>
      </c>
      <c r="E18" s="109">
        <v>309.66543956845032</v>
      </c>
      <c r="F18" s="109">
        <v>218.18555707693045</v>
      </c>
      <c r="G18" s="109">
        <v>230.30674359899118</v>
      </c>
      <c r="H18" s="109">
        <v>178.88881716959725</v>
      </c>
      <c r="I18" s="109">
        <v>212.12629411109864</v>
      </c>
      <c r="J18" s="109">
        <v>293.85022026431699</v>
      </c>
      <c r="K18" s="27"/>
      <c r="AK18" s="1"/>
      <c r="AL18" s="1"/>
    </row>
    <row r="19" spans="2:38" ht="12.75" customHeight="1" x14ac:dyDescent="0.2">
      <c r="B19" s="93" t="s">
        <v>58</v>
      </c>
      <c r="C19" s="109">
        <v>201.17532538881963</v>
      </c>
      <c r="D19" s="109">
        <v>180.42852173913033</v>
      </c>
      <c r="E19" s="109">
        <v>277.61249044098815</v>
      </c>
      <c r="F19" s="109">
        <v>176.48389175257682</v>
      </c>
      <c r="G19" s="109">
        <v>183.86867091895192</v>
      </c>
      <c r="H19" s="109">
        <v>149.40532649088757</v>
      </c>
      <c r="I19" s="109">
        <v>210.02745266781403</v>
      </c>
      <c r="J19" s="109">
        <v>281.30277777777764</v>
      </c>
      <c r="K19" s="27"/>
      <c r="AK19" s="1"/>
      <c r="AL19" s="1"/>
    </row>
    <row r="20" spans="2:38" ht="12.75" customHeight="1" x14ac:dyDescent="0.2">
      <c r="B20" s="93" t="s">
        <v>42</v>
      </c>
      <c r="C20" s="109">
        <v>167.49800216387581</v>
      </c>
      <c r="D20" s="109">
        <v>123.54940622899379</v>
      </c>
      <c r="E20" s="109">
        <v>223.82124889020361</v>
      </c>
      <c r="F20" s="109">
        <v>117.59248759744801</v>
      </c>
      <c r="G20" s="109">
        <v>184.0238405573848</v>
      </c>
      <c r="H20" s="109">
        <v>183.42046566675046</v>
      </c>
      <c r="I20" s="109">
        <v>163.04991335666332</v>
      </c>
      <c r="J20" s="109">
        <v>299.35683139534888</v>
      </c>
      <c r="K20" s="27"/>
      <c r="AK20" s="1"/>
      <c r="AL20" s="1"/>
    </row>
    <row r="21" spans="2:38" ht="12.75" customHeight="1" x14ac:dyDescent="0.2">
      <c r="B21" s="93" t="s">
        <v>174</v>
      </c>
      <c r="C21" s="109">
        <v>124.8714011516318</v>
      </c>
      <c r="D21" s="109">
        <v>62.555555555555557</v>
      </c>
      <c r="E21" s="109">
        <v>192.52727272727282</v>
      </c>
      <c r="F21" s="109">
        <v>113</v>
      </c>
      <c r="G21" s="109">
        <v>126.84790874524711</v>
      </c>
      <c r="H21" s="109">
        <v>132.11111111111111</v>
      </c>
      <c r="I21" s="109">
        <v>117.77215189873418</v>
      </c>
      <c r="J21" s="109" t="s">
        <v>207</v>
      </c>
      <c r="K21" s="27"/>
      <c r="AK21" s="1"/>
      <c r="AL21" s="1"/>
    </row>
    <row r="22" spans="2:38" ht="12.75" customHeight="1" x14ac:dyDescent="0.2">
      <c r="B22" s="93" t="s">
        <v>35</v>
      </c>
      <c r="C22" s="109">
        <v>355.37181349887669</v>
      </c>
      <c r="D22" s="109" t="s">
        <v>207</v>
      </c>
      <c r="E22" s="109">
        <v>273</v>
      </c>
      <c r="F22" s="109" t="s">
        <v>207</v>
      </c>
      <c r="G22" s="109">
        <v>255.5</v>
      </c>
      <c r="H22" s="109">
        <v>136.66666666666666</v>
      </c>
      <c r="I22" s="109">
        <v>357.05845945335238</v>
      </c>
      <c r="J22" s="109">
        <v>292.86654804270495</v>
      </c>
      <c r="K22" s="27"/>
      <c r="AK22" s="1"/>
      <c r="AL22" s="1"/>
    </row>
    <row r="23" spans="2:38" ht="12.75" customHeight="1" x14ac:dyDescent="0.2">
      <c r="B23" s="121"/>
      <c r="C23" s="35"/>
      <c r="D23" s="35"/>
      <c r="E23" s="35"/>
      <c r="F23" s="35"/>
      <c r="G23" s="35"/>
      <c r="H23" s="35"/>
      <c r="I23" s="35"/>
      <c r="J23" s="35"/>
      <c r="AK23" s="1"/>
      <c r="AL23" s="1"/>
    </row>
    <row r="24" spans="2:38" ht="12.75" customHeight="1" x14ac:dyDescent="0.2">
      <c r="B24" s="43"/>
      <c r="AK24" s="1"/>
      <c r="AL24" s="1"/>
    </row>
    <row r="25" spans="2:38" ht="12.75" customHeight="1" x14ac:dyDescent="0.2">
      <c r="B25" s="108" t="s">
        <v>130</v>
      </c>
      <c r="AK25" s="1"/>
      <c r="AL25" s="1"/>
    </row>
    <row r="26" spans="2:38" ht="12.75" customHeight="1" x14ac:dyDescent="0.2">
      <c r="B26" s="364" t="s">
        <v>188</v>
      </c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AK26" s="1"/>
      <c r="AL26" s="1"/>
    </row>
    <row r="27" spans="2:38" ht="12.75" customHeight="1" x14ac:dyDescent="0.2">
      <c r="B27" s="159"/>
      <c r="C27" s="159"/>
      <c r="D27" s="159"/>
      <c r="E27" s="159"/>
      <c r="F27" s="159"/>
      <c r="G27" s="159"/>
      <c r="H27" s="159"/>
      <c r="I27" s="159"/>
      <c r="J27" s="159"/>
      <c r="AA27" s="282"/>
      <c r="AB27" s="282"/>
      <c r="AC27" s="282"/>
      <c r="AD27" s="282"/>
      <c r="AE27" s="282"/>
      <c r="AF27" s="282"/>
      <c r="AG27" s="282"/>
      <c r="AH27" s="282"/>
      <c r="AI27" s="282"/>
      <c r="AJ27" s="282"/>
      <c r="AK27" s="1"/>
      <c r="AL27" s="1"/>
    </row>
    <row r="28" spans="2:38" ht="12.75" customHeight="1" x14ac:dyDescent="0.2">
      <c r="B28" s="182"/>
      <c r="C28" s="182"/>
      <c r="D28" s="182"/>
      <c r="E28" s="182"/>
      <c r="F28" s="182"/>
      <c r="G28" s="182"/>
      <c r="H28" s="182"/>
      <c r="I28" s="182"/>
      <c r="J28" s="182"/>
      <c r="AA28" s="282"/>
      <c r="AB28" s="282"/>
      <c r="AC28" s="282"/>
      <c r="AD28" s="282"/>
      <c r="AE28" s="282"/>
      <c r="AF28" s="282"/>
      <c r="AG28" s="282"/>
      <c r="AH28" s="282"/>
      <c r="AI28" s="282"/>
      <c r="AJ28" s="282"/>
      <c r="AK28" s="1"/>
      <c r="AL28" s="1"/>
    </row>
    <row r="29" spans="2:38" ht="12.75" customHeight="1" x14ac:dyDescent="0.2">
      <c r="B29" s="314"/>
      <c r="C29" s="315"/>
      <c r="D29" s="315"/>
      <c r="E29" s="315"/>
      <c r="F29" s="315"/>
      <c r="G29" s="315"/>
      <c r="H29" s="315"/>
      <c r="I29" s="315"/>
      <c r="J29" s="315"/>
      <c r="AA29" s="282"/>
      <c r="AB29" s="274"/>
      <c r="AC29" s="274" t="s">
        <v>156</v>
      </c>
      <c r="AD29" s="275" t="s">
        <v>136</v>
      </c>
      <c r="AE29" s="275" t="s">
        <v>44</v>
      </c>
      <c r="AF29" s="275" t="s">
        <v>11</v>
      </c>
      <c r="AG29" s="275" t="s">
        <v>26</v>
      </c>
      <c r="AH29" s="275" t="s">
        <v>139</v>
      </c>
      <c r="AI29" s="275" t="s">
        <v>140</v>
      </c>
      <c r="AJ29" s="275" t="s">
        <v>33</v>
      </c>
      <c r="AK29" s="1"/>
      <c r="AL29" s="1"/>
    </row>
    <row r="30" spans="2:38" ht="12.75" customHeight="1" x14ac:dyDescent="0.2">
      <c r="AA30" s="282"/>
      <c r="AB30" s="276" t="s">
        <v>156</v>
      </c>
      <c r="AC30" s="277"/>
      <c r="AD30" s="277"/>
      <c r="AE30" s="277"/>
      <c r="AF30" s="277"/>
      <c r="AG30" s="277"/>
      <c r="AH30" s="277"/>
      <c r="AI30" s="277"/>
      <c r="AJ30" s="277"/>
      <c r="AK30" s="1"/>
      <c r="AL30" s="1"/>
    </row>
    <row r="31" spans="2:38" ht="12.75" customHeight="1" x14ac:dyDescent="0.2">
      <c r="AA31" s="282"/>
      <c r="AB31" s="276" t="s">
        <v>91</v>
      </c>
      <c r="AC31" s="277"/>
      <c r="AD31" s="277"/>
      <c r="AE31" s="277"/>
      <c r="AF31" s="277"/>
      <c r="AG31" s="277"/>
      <c r="AH31" s="277"/>
      <c r="AI31" s="277"/>
      <c r="AJ31" s="277"/>
      <c r="AK31" s="1"/>
      <c r="AL31" s="1"/>
    </row>
    <row r="32" spans="2:38" ht="12.75" customHeight="1" x14ac:dyDescent="0.2">
      <c r="AA32" s="282"/>
      <c r="AB32" s="276" t="s">
        <v>92</v>
      </c>
      <c r="AC32" s="277"/>
      <c r="AD32" s="277"/>
      <c r="AE32" s="277"/>
      <c r="AF32" s="277"/>
      <c r="AG32" s="277"/>
      <c r="AH32" s="277"/>
      <c r="AI32" s="277"/>
      <c r="AJ32" s="277"/>
      <c r="AK32" s="1"/>
      <c r="AL32" s="1"/>
    </row>
    <row r="33" spans="27:38" ht="12.75" customHeight="1" x14ac:dyDescent="0.2">
      <c r="AA33" s="282"/>
      <c r="AB33" s="276" t="s">
        <v>95</v>
      </c>
      <c r="AC33" s="277"/>
      <c r="AD33" s="277"/>
      <c r="AE33" s="277"/>
      <c r="AF33" s="277"/>
      <c r="AG33" s="277"/>
      <c r="AH33" s="277"/>
      <c r="AI33" s="277"/>
      <c r="AJ33" s="277"/>
      <c r="AK33" s="1"/>
      <c r="AL33" s="1"/>
    </row>
    <row r="34" spans="27:38" ht="12.75" customHeight="1" x14ac:dyDescent="0.2">
      <c r="AA34" s="282"/>
      <c r="AB34" s="276" t="s">
        <v>96</v>
      </c>
      <c r="AC34" s="277"/>
      <c r="AD34" s="277"/>
      <c r="AE34" s="277"/>
      <c r="AF34" s="277"/>
      <c r="AG34" s="277"/>
      <c r="AH34" s="277"/>
      <c r="AI34" s="277"/>
      <c r="AJ34" s="277"/>
      <c r="AK34" s="1"/>
      <c r="AL34" s="1"/>
    </row>
    <row r="35" spans="27:38" ht="12.75" customHeight="1" x14ac:dyDescent="0.2">
      <c r="AA35" s="282"/>
      <c r="AB35" s="276" t="s">
        <v>54</v>
      </c>
      <c r="AC35" s="277"/>
      <c r="AD35" s="277"/>
      <c r="AE35" s="277"/>
      <c r="AF35" s="277"/>
      <c r="AG35" s="277"/>
      <c r="AH35" s="277"/>
      <c r="AI35" s="277"/>
      <c r="AJ35" s="277"/>
      <c r="AK35" s="1"/>
      <c r="AL35" s="1"/>
    </row>
    <row r="36" spans="27:38" ht="12.75" customHeight="1" x14ac:dyDescent="0.2">
      <c r="AA36" s="282"/>
      <c r="AB36" s="276" t="s">
        <v>55</v>
      </c>
      <c r="AC36" s="277"/>
      <c r="AD36" s="277"/>
      <c r="AE36" s="277"/>
      <c r="AF36" s="277"/>
      <c r="AG36" s="277"/>
      <c r="AH36" s="277"/>
      <c r="AI36" s="277"/>
      <c r="AJ36" s="277"/>
      <c r="AK36" s="1"/>
      <c r="AL36" s="1"/>
    </row>
    <row r="37" spans="27:38" ht="12.75" customHeight="1" x14ac:dyDescent="0.2">
      <c r="AA37" s="282"/>
      <c r="AB37" s="276" t="s">
        <v>56</v>
      </c>
      <c r="AC37" s="277"/>
      <c r="AD37" s="277"/>
      <c r="AE37" s="277"/>
      <c r="AF37" s="277"/>
      <c r="AG37" s="277"/>
      <c r="AH37" s="277"/>
      <c r="AI37" s="277"/>
      <c r="AJ37" s="277"/>
      <c r="AK37" s="1"/>
      <c r="AL37" s="1"/>
    </row>
    <row r="38" spans="27:38" ht="12.75" customHeight="1" x14ac:dyDescent="0.2">
      <c r="AA38" s="282"/>
      <c r="AB38" s="276" t="s">
        <v>57</v>
      </c>
      <c r="AC38" s="277"/>
      <c r="AD38" s="277"/>
      <c r="AE38" s="277"/>
      <c r="AF38" s="277"/>
      <c r="AG38" s="277"/>
      <c r="AH38" s="277"/>
      <c r="AI38" s="277"/>
      <c r="AJ38" s="277"/>
      <c r="AK38" s="1"/>
      <c r="AL38" s="1"/>
    </row>
    <row r="39" spans="27:38" ht="12.75" customHeight="1" x14ac:dyDescent="0.2">
      <c r="AA39" s="282"/>
      <c r="AB39" s="276" t="s">
        <v>58</v>
      </c>
      <c r="AC39" s="277"/>
      <c r="AD39" s="277"/>
      <c r="AE39" s="277"/>
      <c r="AF39" s="277"/>
      <c r="AG39" s="277"/>
      <c r="AH39" s="277"/>
      <c r="AI39" s="277"/>
      <c r="AJ39" s="277"/>
      <c r="AK39" s="1"/>
      <c r="AL39" s="1"/>
    </row>
    <row r="40" spans="27:38" ht="12.75" customHeight="1" x14ac:dyDescent="0.2">
      <c r="AA40" s="282"/>
      <c r="AB40" s="276" t="s">
        <v>42</v>
      </c>
      <c r="AC40" s="277"/>
      <c r="AD40" s="277"/>
      <c r="AE40" s="277"/>
      <c r="AF40" s="277"/>
      <c r="AG40" s="277"/>
      <c r="AH40" s="277"/>
      <c r="AI40" s="277"/>
      <c r="AJ40" s="277"/>
      <c r="AK40" s="1"/>
      <c r="AL40" s="1"/>
    </row>
    <row r="41" spans="27:38" ht="12.75" customHeight="1" x14ac:dyDescent="0.2">
      <c r="AA41" s="282"/>
      <c r="AB41" s="276" t="s">
        <v>174</v>
      </c>
      <c r="AC41" s="277"/>
      <c r="AD41" s="277"/>
      <c r="AE41" s="277"/>
      <c r="AF41" s="277"/>
      <c r="AG41" s="277"/>
      <c r="AH41" s="277"/>
      <c r="AI41" s="277"/>
      <c r="AJ41" s="277"/>
      <c r="AK41" s="1"/>
      <c r="AL41" s="1"/>
    </row>
    <row r="42" spans="27:38" ht="12.75" customHeight="1" x14ac:dyDescent="0.2">
      <c r="AA42" s="282"/>
      <c r="AB42" s="276" t="s">
        <v>34</v>
      </c>
      <c r="AC42" s="277"/>
      <c r="AD42" s="277"/>
      <c r="AE42" s="277"/>
      <c r="AF42" s="277"/>
      <c r="AG42" s="277"/>
      <c r="AH42" s="277"/>
      <c r="AI42" s="277"/>
      <c r="AJ42" s="277"/>
      <c r="AK42" s="1"/>
      <c r="AL42" s="1"/>
    </row>
    <row r="43" spans="27:38" ht="12.75" customHeight="1" x14ac:dyDescent="0.2">
      <c r="AA43" s="282"/>
      <c r="AB43" s="276" t="s">
        <v>33</v>
      </c>
      <c r="AC43" s="277"/>
      <c r="AD43" s="277"/>
      <c r="AE43" s="277"/>
      <c r="AF43" s="277"/>
      <c r="AG43" s="277"/>
      <c r="AH43" s="277"/>
      <c r="AI43" s="277"/>
      <c r="AJ43" s="277"/>
      <c r="AK43" s="1"/>
      <c r="AL43" s="1"/>
    </row>
    <row r="44" spans="27:38" ht="12.75" customHeight="1" x14ac:dyDescent="0.2">
      <c r="AA44" s="282"/>
      <c r="AB44" s="282"/>
      <c r="AC44" s="282"/>
      <c r="AD44" s="282"/>
      <c r="AE44" s="282"/>
      <c r="AF44" s="282"/>
      <c r="AG44" s="282"/>
      <c r="AH44" s="282"/>
      <c r="AI44" s="282"/>
      <c r="AJ44" s="282"/>
      <c r="AK44" s="1"/>
      <c r="AL44" s="1"/>
    </row>
    <row r="45" spans="27:38" ht="12.75" customHeight="1" x14ac:dyDescent="0.2"/>
    <row r="46" spans="27:38" ht="12.75" customHeight="1" x14ac:dyDescent="0.2"/>
    <row r="47" spans="27:38" ht="12.75" customHeight="1" x14ac:dyDescent="0.2"/>
    <row r="48" spans="27:3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</sheetData>
  <mergeCells count="4">
    <mergeCell ref="B3:J3"/>
    <mergeCell ref="B5:J5"/>
    <mergeCell ref="B26:N26"/>
    <mergeCell ref="B6:J6"/>
  </mergeCells>
  <phoneticPr fontId="25" type="noConversion"/>
  <conditionalFormatting sqref="AC30:AJ43">
    <cfRule type="expression" dxfId="37" priority="1" stopIfTrue="1">
      <formula>AND(AC30&gt;=500,AC30&lt;=1225)</formula>
    </cfRule>
  </conditionalFormatting>
  <conditionalFormatting sqref="B1">
    <cfRule type="expression" dxfId="36" priority="2" stopIfTrue="1">
      <formula>AND(B18&gt;=500,B18&lt;=1225)</formula>
    </cfRule>
  </conditionalFormatting>
  <conditionalFormatting sqref="C10:J22">
    <cfRule type="expression" dxfId="35" priority="5" stopIfTrue="1">
      <formula>AND(AC30&gt;=500,AC30&lt;=1225)</formula>
    </cfRule>
  </conditionalFormatting>
  <hyperlinks>
    <hyperlink ref="J1" location="Índice!B18" display="ÍNDICE"/>
  </hyperlinks>
  <pageMargins left="0.78740157480314965" right="0.78740157480314965" top="0.98425196850393704" bottom="0.98425196850393704" header="0" footer="0"/>
  <pageSetup paperSize="9" scale="86" orientation="landscape" verticalDpi="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 enableFormatConditionsCalculation="0"/>
  <dimension ref="B1:AT65"/>
  <sheetViews>
    <sheetView zoomScale="90" zoomScaleNormal="90" workbookViewId="0">
      <selection activeCell="N1" sqref="N1"/>
    </sheetView>
  </sheetViews>
  <sheetFormatPr baseColWidth="10" defaultRowHeight="12.75" x14ac:dyDescent="0.2"/>
  <cols>
    <col min="1" max="1" width="2.7109375" style="2" customWidth="1"/>
    <col min="2" max="2" width="35" style="2" customWidth="1"/>
    <col min="3" max="3" width="13" style="2" customWidth="1"/>
    <col min="4" max="4" width="10.28515625" style="2" customWidth="1"/>
    <col min="5" max="5" width="9.42578125" style="2" customWidth="1"/>
    <col min="6" max="6" width="8.85546875" style="2" customWidth="1"/>
    <col min="7" max="7" width="7.7109375" style="2" customWidth="1"/>
    <col min="8" max="8" width="8.5703125" style="2" customWidth="1"/>
    <col min="9" max="9" width="9.5703125" style="2" customWidth="1"/>
    <col min="10" max="10" width="10" style="2" customWidth="1"/>
    <col min="11" max="11" width="8.28515625" style="2" customWidth="1"/>
    <col min="12" max="12" width="7.85546875" style="2" customWidth="1"/>
    <col min="13" max="13" width="8.5703125" style="2" customWidth="1"/>
    <col min="14" max="16" width="12.42578125" style="2" customWidth="1"/>
    <col min="17" max="18" width="11.42578125" style="2"/>
    <col min="19" max="19" width="11.85546875" style="2" customWidth="1"/>
    <col min="20" max="16384" width="11.42578125" style="2"/>
  </cols>
  <sheetData>
    <row r="1" spans="2:23" ht="38.1" customHeight="1" x14ac:dyDescent="0.2">
      <c r="B1" s="254"/>
      <c r="N1" s="345" t="s">
        <v>36</v>
      </c>
    </row>
    <row r="2" spans="2:23" ht="13.5" customHeight="1" x14ac:dyDescent="0.2"/>
    <row r="3" spans="2:23" s="268" customFormat="1" ht="20.25" customHeight="1" thickBot="1" x14ac:dyDescent="0.3">
      <c r="B3" s="363" t="s">
        <v>120</v>
      </c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</row>
    <row r="4" spans="2:23" ht="12.75" customHeight="1" x14ac:dyDescent="0.2">
      <c r="B4" s="20"/>
      <c r="C4" s="20"/>
      <c r="D4" s="20"/>
      <c r="H4" s="55"/>
      <c r="I4" s="5"/>
      <c r="J4" s="10"/>
      <c r="K4" s="5"/>
    </row>
    <row r="5" spans="2:23" ht="17.100000000000001" customHeight="1" x14ac:dyDescent="0.25">
      <c r="B5" s="88" t="s">
        <v>196</v>
      </c>
      <c r="C5" s="3"/>
      <c r="D5" s="3"/>
      <c r="U5" s="5"/>
      <c r="V5" s="5"/>
      <c r="W5" s="5"/>
    </row>
    <row r="6" spans="2:23" ht="12.75" customHeight="1" x14ac:dyDescent="0.25">
      <c r="B6" s="88"/>
      <c r="C6" s="3"/>
      <c r="D6" s="3"/>
      <c r="U6" s="5"/>
      <c r="V6" s="5"/>
      <c r="W6" s="5"/>
    </row>
    <row r="7" spans="2:23" ht="12.75" customHeight="1" x14ac:dyDescent="0.2">
      <c r="B7" s="57" t="s">
        <v>32</v>
      </c>
      <c r="C7" s="3"/>
      <c r="D7" s="3"/>
      <c r="U7" s="5"/>
      <c r="V7" s="5"/>
      <c r="W7" s="5"/>
    </row>
    <row r="8" spans="2:23" s="242" customFormat="1" ht="12.75" customHeight="1" x14ac:dyDescent="0.2">
      <c r="B8" s="381"/>
      <c r="C8" s="398" t="s">
        <v>156</v>
      </c>
      <c r="D8" s="400" t="s">
        <v>141</v>
      </c>
      <c r="E8" s="400"/>
      <c r="F8" s="400"/>
      <c r="G8" s="400"/>
      <c r="H8" s="400"/>
      <c r="I8" s="400" t="s">
        <v>98</v>
      </c>
      <c r="J8" s="400"/>
      <c r="K8" s="400"/>
      <c r="L8" s="400"/>
      <c r="M8" s="400"/>
      <c r="N8" s="365" t="s">
        <v>25</v>
      </c>
      <c r="O8" s="400"/>
      <c r="P8" s="400"/>
      <c r="U8" s="244"/>
      <c r="V8" s="244"/>
      <c r="W8" s="207"/>
    </row>
    <row r="9" spans="2:23" s="242" customFormat="1" ht="24.95" customHeight="1" x14ac:dyDescent="0.2">
      <c r="B9" s="381"/>
      <c r="C9" s="399"/>
      <c r="D9" s="119" t="s">
        <v>156</v>
      </c>
      <c r="E9" s="119" t="s">
        <v>158</v>
      </c>
      <c r="F9" s="119" t="s">
        <v>159</v>
      </c>
      <c r="G9" s="119" t="s">
        <v>160</v>
      </c>
      <c r="H9" s="119" t="s">
        <v>154</v>
      </c>
      <c r="I9" s="119" t="s">
        <v>156</v>
      </c>
      <c r="J9" s="119" t="s">
        <v>158</v>
      </c>
      <c r="K9" s="119" t="s">
        <v>159</v>
      </c>
      <c r="L9" s="119" t="s">
        <v>160</v>
      </c>
      <c r="M9" s="119" t="s">
        <v>154</v>
      </c>
      <c r="N9" s="119" t="s">
        <v>129</v>
      </c>
      <c r="O9" s="119" t="s">
        <v>13</v>
      </c>
      <c r="P9" s="119" t="s">
        <v>21</v>
      </c>
      <c r="U9" s="245"/>
      <c r="V9" s="245"/>
      <c r="W9" s="207"/>
    </row>
    <row r="10" spans="2:23" ht="12.75" customHeight="1" x14ac:dyDescent="0.2">
      <c r="B10" s="89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U10" s="22"/>
      <c r="V10" s="22"/>
      <c r="W10" s="5"/>
    </row>
    <row r="11" spans="2:23" ht="12.75" customHeight="1" x14ac:dyDescent="0.2">
      <c r="B11" s="132" t="s">
        <v>136</v>
      </c>
      <c r="C11" s="172">
        <v>5349.157537340875</v>
      </c>
      <c r="D11" s="172">
        <v>5992.1929443520448</v>
      </c>
      <c r="E11" s="172">
        <v>4120.4007445747266</v>
      </c>
      <c r="F11" s="172">
        <v>6225.4906336916338</v>
      </c>
      <c r="G11" s="172">
        <v>7127.4571214029511</v>
      </c>
      <c r="H11" s="172">
        <v>6847.9423744292235</v>
      </c>
      <c r="I11" s="172">
        <v>3926.5946222746729</v>
      </c>
      <c r="J11" s="172">
        <v>3323.0468465311778</v>
      </c>
      <c r="K11" s="172">
        <v>4284.6484291548859</v>
      </c>
      <c r="L11" s="172">
        <v>3811.2417894119931</v>
      </c>
      <c r="M11" s="172">
        <v>4460.6576190476189</v>
      </c>
      <c r="N11" s="172">
        <v>5288.2272272554956</v>
      </c>
      <c r="O11" s="172">
        <v>5480.411258512655</v>
      </c>
      <c r="P11" s="172" t="s">
        <v>207</v>
      </c>
      <c r="U11" s="22"/>
      <c r="V11" s="68"/>
      <c r="W11" s="5"/>
    </row>
    <row r="12" spans="2:23" ht="12.75" customHeight="1" x14ac:dyDescent="0.2">
      <c r="B12" s="132" t="s">
        <v>44</v>
      </c>
      <c r="C12" s="172">
        <v>19147.921833033375</v>
      </c>
      <c r="D12" s="172">
        <v>20356.895237166413</v>
      </c>
      <c r="E12" s="172">
        <v>11218.256055648271</v>
      </c>
      <c r="F12" s="172">
        <v>20700.11071339382</v>
      </c>
      <c r="G12" s="172">
        <v>23326.014058619723</v>
      </c>
      <c r="H12" s="172">
        <v>9042.1815463917374</v>
      </c>
      <c r="I12" s="172">
        <v>15790.644126344223</v>
      </c>
      <c r="J12" s="172">
        <v>8658.3668637304199</v>
      </c>
      <c r="K12" s="172">
        <v>16725.930315033751</v>
      </c>
      <c r="L12" s="172">
        <v>17417.190818471641</v>
      </c>
      <c r="M12" s="172">
        <v>9712.1243220338947</v>
      </c>
      <c r="N12" s="172">
        <v>19551.512099831114</v>
      </c>
      <c r="O12" s="172">
        <v>12756.879285580369</v>
      </c>
      <c r="P12" s="172" t="s">
        <v>207</v>
      </c>
      <c r="U12" s="22"/>
      <c r="V12" s="68"/>
      <c r="W12" s="5"/>
    </row>
    <row r="13" spans="2:23" ht="12.75" customHeight="1" x14ac:dyDescent="0.2">
      <c r="B13" s="132" t="s">
        <v>11</v>
      </c>
      <c r="C13" s="172">
        <v>11344.860002897914</v>
      </c>
      <c r="D13" s="172">
        <v>11452.617148176691</v>
      </c>
      <c r="E13" s="172">
        <v>7176.3457281021783</v>
      </c>
      <c r="F13" s="172">
        <v>11691.47858602521</v>
      </c>
      <c r="G13" s="172">
        <v>12773.935481174462</v>
      </c>
      <c r="H13" s="172">
        <v>10521.891546391753</v>
      </c>
      <c r="I13" s="172">
        <v>10636.065537162154</v>
      </c>
      <c r="J13" s="172">
        <v>6390.5922479721849</v>
      </c>
      <c r="K13" s="172">
        <v>12197.788290311772</v>
      </c>
      <c r="L13" s="172">
        <v>10137.011335297007</v>
      </c>
      <c r="M13" s="172">
        <v>11225.197567567566</v>
      </c>
      <c r="N13" s="172">
        <v>11856.802826304556</v>
      </c>
      <c r="O13" s="172">
        <v>7951.369848973337</v>
      </c>
      <c r="P13" s="172" t="s">
        <v>207</v>
      </c>
      <c r="U13" s="22"/>
      <c r="V13" s="68"/>
      <c r="W13" s="5"/>
    </row>
    <row r="14" spans="2:23" ht="12.75" customHeight="1" x14ac:dyDescent="0.2">
      <c r="B14" s="132" t="s">
        <v>138</v>
      </c>
      <c r="C14" s="172">
        <v>11825.265207460912</v>
      </c>
      <c r="D14" s="172">
        <v>13592.566912747172</v>
      </c>
      <c r="E14" s="172">
        <v>6668.7305201220979</v>
      </c>
      <c r="F14" s="172">
        <v>14073.284845707192</v>
      </c>
      <c r="G14" s="172">
        <v>18229.502379476631</v>
      </c>
      <c r="H14" s="172">
        <v>9731.9632748538024</v>
      </c>
      <c r="I14" s="172">
        <v>9940.9650056103692</v>
      </c>
      <c r="J14" s="172">
        <v>5998.1381183284593</v>
      </c>
      <c r="K14" s="172">
        <v>11165.616040346054</v>
      </c>
      <c r="L14" s="172">
        <v>11968.699207392028</v>
      </c>
      <c r="M14" s="172">
        <v>7937.6735099337693</v>
      </c>
      <c r="N14" s="172">
        <v>12400.046045669338</v>
      </c>
      <c r="O14" s="172">
        <v>7985.902566579286</v>
      </c>
      <c r="P14" s="172">
        <v>9613.7527499999942</v>
      </c>
      <c r="U14" s="22"/>
      <c r="V14" s="68"/>
      <c r="W14" s="5"/>
    </row>
    <row r="15" spans="2:23" ht="12.75" customHeight="1" x14ac:dyDescent="0.2">
      <c r="B15" s="132" t="s">
        <v>139</v>
      </c>
      <c r="C15" s="172">
        <v>14355.222113620011</v>
      </c>
      <c r="D15" s="172">
        <v>15773.561511891765</v>
      </c>
      <c r="E15" s="172">
        <v>6783.6377231572587</v>
      </c>
      <c r="F15" s="172">
        <v>16677.911978323609</v>
      </c>
      <c r="G15" s="172">
        <v>21404.053066160726</v>
      </c>
      <c r="H15" s="172">
        <v>15259.769276807969</v>
      </c>
      <c r="I15" s="172">
        <v>12925.342802144512</v>
      </c>
      <c r="J15" s="172">
        <v>6096.0687336161527</v>
      </c>
      <c r="K15" s="172">
        <v>14875.272405352889</v>
      </c>
      <c r="L15" s="172">
        <v>14713.529989570767</v>
      </c>
      <c r="M15" s="172">
        <v>9683.5644226579498</v>
      </c>
      <c r="N15" s="172">
        <v>15046.577759288843</v>
      </c>
      <c r="O15" s="172">
        <v>8228.1592092900464</v>
      </c>
      <c r="P15" s="172" t="s">
        <v>207</v>
      </c>
      <c r="U15" s="22"/>
      <c r="V15" s="68"/>
      <c r="W15" s="5"/>
    </row>
    <row r="16" spans="2:23" ht="12.75" customHeight="1" x14ac:dyDescent="0.2">
      <c r="B16" s="132" t="s">
        <v>140</v>
      </c>
      <c r="C16" s="172">
        <v>15171.519321764668</v>
      </c>
      <c r="D16" s="172">
        <v>16796.4304728282</v>
      </c>
      <c r="E16" s="172">
        <v>5741.4321802041131</v>
      </c>
      <c r="F16" s="172">
        <v>16095.217005568449</v>
      </c>
      <c r="G16" s="172">
        <v>22429.605487855377</v>
      </c>
      <c r="H16" s="172">
        <v>17556.12052927932</v>
      </c>
      <c r="I16" s="172">
        <v>14295.011627075648</v>
      </c>
      <c r="J16" s="172">
        <v>6661.3694299794961</v>
      </c>
      <c r="K16" s="172">
        <v>13763.274801212947</v>
      </c>
      <c r="L16" s="172">
        <v>17862.97555941969</v>
      </c>
      <c r="M16" s="172">
        <v>10415.683472498346</v>
      </c>
      <c r="N16" s="172">
        <v>15942.438667688406</v>
      </c>
      <c r="O16" s="172">
        <v>7418.9485355824972</v>
      </c>
      <c r="P16" s="172">
        <v>4628.1389655172416</v>
      </c>
      <c r="U16" s="22"/>
      <c r="V16" s="68"/>
      <c r="W16" s="5"/>
    </row>
    <row r="17" spans="2:46" s="171" customFormat="1" ht="12.75" customHeight="1" x14ac:dyDescent="0.2">
      <c r="B17" s="132" t="s">
        <v>33</v>
      </c>
      <c r="C17" s="172">
        <v>12906.993413101001</v>
      </c>
      <c r="D17" s="172">
        <v>13565.230715194251</v>
      </c>
      <c r="E17" s="172">
        <v>8645.1745416276935</v>
      </c>
      <c r="F17" s="172">
        <v>8364.2831378734591</v>
      </c>
      <c r="G17" s="172">
        <v>17755.577545260858</v>
      </c>
      <c r="H17" s="172">
        <v>11453.436147757257</v>
      </c>
      <c r="I17" s="172">
        <v>12139.767024732077</v>
      </c>
      <c r="J17" s="172">
        <v>8838.9578691774132</v>
      </c>
      <c r="K17" s="172">
        <v>10068.661204960234</v>
      </c>
      <c r="L17" s="172">
        <v>13715.068615932369</v>
      </c>
      <c r="M17" s="172">
        <v>8660.2107042253465</v>
      </c>
      <c r="N17" s="172">
        <v>14124.317458520773</v>
      </c>
      <c r="O17" s="172">
        <v>6321.4001676981452</v>
      </c>
      <c r="P17" s="172" t="s">
        <v>207</v>
      </c>
      <c r="Q17" s="169"/>
      <c r="R17" s="169"/>
      <c r="S17" s="169"/>
      <c r="T17" s="169"/>
      <c r="U17" s="158"/>
      <c r="V17" s="170"/>
      <c r="W17" s="103"/>
    </row>
    <row r="18" spans="2:46" ht="12.75" customHeight="1" x14ac:dyDescent="0.2">
      <c r="B18" s="133"/>
      <c r="C18" s="134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U18" s="22"/>
      <c r="V18" s="68"/>
      <c r="W18" s="5"/>
    </row>
    <row r="19" spans="2:46" ht="12.75" customHeight="1" x14ac:dyDescent="0.2">
      <c r="B19" s="45"/>
      <c r="C19" s="130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U19" s="22"/>
      <c r="V19" s="68"/>
      <c r="W19" s="5"/>
    </row>
    <row r="20" spans="2:46" ht="12.75" customHeight="1" x14ac:dyDescent="0.2">
      <c r="B20" s="108" t="s">
        <v>131</v>
      </c>
      <c r="C20" s="10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Q20" s="5"/>
      <c r="R20" s="5"/>
      <c r="S20" s="5"/>
      <c r="U20" s="5"/>
      <c r="V20" s="5"/>
      <c r="W20" s="5"/>
    </row>
    <row r="21" spans="2:46" ht="12.75" customHeight="1" x14ac:dyDescent="0.2">
      <c r="B21" s="43"/>
      <c r="C21" s="10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Q21" s="5"/>
      <c r="R21" s="5"/>
      <c r="S21" s="5"/>
      <c r="U21" s="5"/>
      <c r="V21" s="5"/>
      <c r="W21" s="5"/>
    </row>
    <row r="22" spans="2:46" s="69" customFormat="1" ht="12.75" customHeight="1" x14ac:dyDescent="0.2">
      <c r="B22" s="364" t="s">
        <v>188</v>
      </c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</row>
    <row r="23" spans="2:46" s="69" customFormat="1" ht="12.75" customHeight="1" x14ac:dyDescent="0.2">
      <c r="B23" s="32"/>
      <c r="C23" s="32"/>
      <c r="D23" s="32"/>
    </row>
    <row r="24" spans="2:46" ht="12.75" customHeight="1" x14ac:dyDescent="0.2"/>
    <row r="25" spans="2:46" ht="12.75" customHeight="1" x14ac:dyDescent="0.2"/>
    <row r="26" spans="2:46" ht="12.75" customHeight="1" x14ac:dyDescent="0.2">
      <c r="B26" s="169"/>
      <c r="U26" s="40"/>
      <c r="V26" s="40"/>
      <c r="W26" s="5"/>
    </row>
    <row r="27" spans="2:46" ht="12.75" customHeight="1" x14ac:dyDescent="0.2">
      <c r="B27" s="169"/>
      <c r="U27" s="22"/>
      <c r="V27" s="22"/>
      <c r="W27" s="5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4"/>
      <c r="AQ27" s="284"/>
      <c r="AR27" s="284"/>
      <c r="AS27" s="284"/>
      <c r="AT27" s="284"/>
    </row>
    <row r="28" spans="2:46" ht="12.75" customHeight="1" x14ac:dyDescent="0.2">
      <c r="B28" s="171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284"/>
      <c r="AT28" s="284"/>
    </row>
    <row r="29" spans="2:46" ht="12.75" customHeight="1" x14ac:dyDescent="0.2">
      <c r="B29" s="171"/>
      <c r="AF29" s="397" t="s">
        <v>134</v>
      </c>
      <c r="AG29" s="276" t="s">
        <v>156</v>
      </c>
      <c r="AH29" s="396" t="s">
        <v>141</v>
      </c>
      <c r="AI29" s="396"/>
      <c r="AJ29" s="396"/>
      <c r="AK29" s="396"/>
      <c r="AL29" s="396"/>
      <c r="AM29" s="396" t="s">
        <v>98</v>
      </c>
      <c r="AN29" s="396"/>
      <c r="AO29" s="396"/>
      <c r="AP29" s="396"/>
      <c r="AQ29" s="396"/>
      <c r="AR29" s="396" t="s">
        <v>156</v>
      </c>
      <c r="AS29" s="396"/>
      <c r="AT29" s="396"/>
    </row>
    <row r="30" spans="2:46" ht="12.75" customHeight="1" x14ac:dyDescent="0.2">
      <c r="B30" s="171"/>
      <c r="AF30" s="397"/>
      <c r="AG30" s="274" t="s">
        <v>156</v>
      </c>
      <c r="AH30" s="274" t="s">
        <v>156</v>
      </c>
      <c r="AI30" s="274" t="s">
        <v>158</v>
      </c>
      <c r="AJ30" s="274" t="s">
        <v>159</v>
      </c>
      <c r="AK30" s="274" t="s">
        <v>160</v>
      </c>
      <c r="AL30" s="274" t="s">
        <v>154</v>
      </c>
      <c r="AM30" s="274" t="s">
        <v>156</v>
      </c>
      <c r="AN30" s="274" t="s">
        <v>158</v>
      </c>
      <c r="AO30" s="274" t="s">
        <v>159</v>
      </c>
      <c r="AP30" s="274" t="s">
        <v>160</v>
      </c>
      <c r="AQ30" s="274" t="s">
        <v>154</v>
      </c>
      <c r="AR30" s="274" t="s">
        <v>129</v>
      </c>
      <c r="AS30" s="274" t="s">
        <v>13</v>
      </c>
      <c r="AT30" s="274" t="s">
        <v>21</v>
      </c>
    </row>
    <row r="31" spans="2:46" ht="12.75" customHeight="1" x14ac:dyDescent="0.2">
      <c r="B31" s="171"/>
      <c r="AF31" s="279" t="s">
        <v>136</v>
      </c>
      <c r="AG31" s="279">
        <v>1156575</v>
      </c>
      <c r="AH31" s="279">
        <v>796525</v>
      </c>
      <c r="AI31" s="279">
        <v>200450</v>
      </c>
      <c r="AJ31" s="279">
        <v>332575</v>
      </c>
      <c r="AK31" s="279">
        <v>258025</v>
      </c>
      <c r="AL31" s="279">
        <v>5475</v>
      </c>
      <c r="AM31" s="279">
        <v>360050</v>
      </c>
      <c r="AN31" s="279">
        <v>71350</v>
      </c>
      <c r="AO31" s="279">
        <v>159150</v>
      </c>
      <c r="AP31" s="279">
        <v>127975</v>
      </c>
      <c r="AQ31" s="279">
        <v>1575</v>
      </c>
      <c r="AR31" s="279">
        <v>789200</v>
      </c>
      <c r="AS31" s="279">
        <v>367100</v>
      </c>
      <c r="AT31" s="279">
        <v>275</v>
      </c>
    </row>
    <row r="32" spans="2:46" ht="12.75" customHeight="1" x14ac:dyDescent="0.2">
      <c r="B32" s="171"/>
      <c r="AF32" s="279" t="s">
        <v>44</v>
      </c>
      <c r="AG32" s="279">
        <v>2248050</v>
      </c>
      <c r="AH32" s="279">
        <v>1652850</v>
      </c>
      <c r="AI32" s="279">
        <v>224625</v>
      </c>
      <c r="AJ32" s="279">
        <v>740825</v>
      </c>
      <c r="AK32" s="279">
        <v>670425</v>
      </c>
      <c r="AL32" s="279">
        <v>16975</v>
      </c>
      <c r="AM32" s="279">
        <v>595200</v>
      </c>
      <c r="AN32" s="279">
        <v>84575</v>
      </c>
      <c r="AO32" s="279">
        <v>296000</v>
      </c>
      <c r="AP32" s="279">
        <v>211675</v>
      </c>
      <c r="AQ32" s="279">
        <v>2950</v>
      </c>
      <c r="AR32" s="279">
        <v>2114575</v>
      </c>
      <c r="AS32" s="279">
        <v>133325</v>
      </c>
      <c r="AT32" s="279">
        <v>150</v>
      </c>
    </row>
    <row r="33" spans="2:46" ht="12.75" customHeight="1" x14ac:dyDescent="0.2">
      <c r="B33" s="171"/>
      <c r="AF33" s="279" t="s">
        <v>11</v>
      </c>
      <c r="AG33" s="279">
        <v>1121500</v>
      </c>
      <c r="AH33" s="279">
        <v>973500</v>
      </c>
      <c r="AI33" s="279">
        <v>137000</v>
      </c>
      <c r="AJ33" s="279">
        <v>469775</v>
      </c>
      <c r="AK33" s="279">
        <v>361875</v>
      </c>
      <c r="AL33" s="279">
        <v>4850</v>
      </c>
      <c r="AM33" s="279">
        <v>148000</v>
      </c>
      <c r="AN33" s="279">
        <v>21575</v>
      </c>
      <c r="AO33" s="279">
        <v>74575</v>
      </c>
      <c r="AP33" s="279">
        <v>50925</v>
      </c>
      <c r="AQ33" s="279">
        <v>925</v>
      </c>
      <c r="AR33" s="279">
        <v>973975</v>
      </c>
      <c r="AS33" s="279">
        <v>147325</v>
      </c>
      <c r="AT33" s="279">
        <v>200</v>
      </c>
    </row>
    <row r="34" spans="2:46" ht="12.75" customHeight="1" x14ac:dyDescent="0.2">
      <c r="B34" s="171"/>
      <c r="AF34" s="279" t="s">
        <v>138</v>
      </c>
      <c r="AG34" s="279">
        <v>5570325</v>
      </c>
      <c r="AH34" s="279">
        <v>2874400</v>
      </c>
      <c r="AI34" s="279">
        <v>688300</v>
      </c>
      <c r="AJ34" s="279">
        <v>1257350</v>
      </c>
      <c r="AK34" s="279">
        <v>911650</v>
      </c>
      <c r="AL34" s="279">
        <v>17100</v>
      </c>
      <c r="AM34" s="279">
        <v>2695925</v>
      </c>
      <c r="AN34" s="279">
        <v>742425</v>
      </c>
      <c r="AO34" s="279">
        <v>1230600</v>
      </c>
      <c r="AP34" s="279">
        <v>711575</v>
      </c>
      <c r="AQ34" s="279">
        <v>11325</v>
      </c>
      <c r="AR34" s="279">
        <v>4844625</v>
      </c>
      <c r="AS34" s="279">
        <v>724700</v>
      </c>
      <c r="AT34" s="279">
        <v>1000</v>
      </c>
    </row>
    <row r="35" spans="2:46" ht="12.75" customHeight="1" x14ac:dyDescent="0.2">
      <c r="B35" s="171"/>
      <c r="AF35" s="279" t="s">
        <v>139</v>
      </c>
      <c r="AG35" s="279">
        <v>3726900</v>
      </c>
      <c r="AH35" s="279">
        <v>1871000</v>
      </c>
      <c r="AI35" s="279">
        <v>430750</v>
      </c>
      <c r="AJ35" s="279">
        <v>883450</v>
      </c>
      <c r="AK35" s="279">
        <v>546775</v>
      </c>
      <c r="AL35" s="279">
        <v>10025</v>
      </c>
      <c r="AM35" s="279">
        <v>1855900</v>
      </c>
      <c r="AN35" s="279">
        <v>394825</v>
      </c>
      <c r="AO35" s="279">
        <v>874300</v>
      </c>
      <c r="AP35" s="279">
        <v>575300</v>
      </c>
      <c r="AQ35" s="279">
        <v>11475</v>
      </c>
      <c r="AR35" s="279">
        <v>3348825</v>
      </c>
      <c r="AS35" s="279">
        <v>377825</v>
      </c>
      <c r="AT35" s="279">
        <v>250</v>
      </c>
    </row>
    <row r="36" spans="2:46" ht="12.75" customHeight="1" x14ac:dyDescent="0.2">
      <c r="B36" s="171"/>
      <c r="AF36" s="279" t="s">
        <v>140</v>
      </c>
      <c r="AG36" s="279">
        <v>5254075</v>
      </c>
      <c r="AH36" s="279">
        <v>1841050</v>
      </c>
      <c r="AI36" s="279">
        <v>357650</v>
      </c>
      <c r="AJ36" s="279">
        <v>677925</v>
      </c>
      <c r="AK36" s="279">
        <v>783275</v>
      </c>
      <c r="AL36" s="279">
        <v>22200</v>
      </c>
      <c r="AM36" s="279">
        <v>3413025</v>
      </c>
      <c r="AN36" s="279">
        <v>573225</v>
      </c>
      <c r="AO36" s="279">
        <v>1335600</v>
      </c>
      <c r="AP36" s="279">
        <v>1466475</v>
      </c>
      <c r="AQ36" s="279">
        <v>37725</v>
      </c>
      <c r="AR36" s="279">
        <v>4779100</v>
      </c>
      <c r="AS36" s="279">
        <v>474250</v>
      </c>
      <c r="AT36" s="279">
        <v>725</v>
      </c>
    </row>
    <row r="37" spans="2:46" ht="12.75" customHeight="1" x14ac:dyDescent="0.2"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AF37" s="279" t="s">
        <v>33</v>
      </c>
      <c r="AG37" s="279">
        <v>803375</v>
      </c>
      <c r="AH37" s="279">
        <v>432400</v>
      </c>
      <c r="AI37" s="279">
        <v>53450</v>
      </c>
      <c r="AJ37" s="279">
        <v>134725</v>
      </c>
      <c r="AK37" s="279">
        <v>234750</v>
      </c>
      <c r="AL37" s="279">
        <v>9475</v>
      </c>
      <c r="AM37" s="279">
        <v>370975</v>
      </c>
      <c r="AN37" s="279">
        <v>25225</v>
      </c>
      <c r="AO37" s="279">
        <v>106850</v>
      </c>
      <c r="AP37" s="279">
        <v>224700</v>
      </c>
      <c r="AQ37" s="279">
        <v>14200</v>
      </c>
      <c r="AR37" s="279">
        <v>678050</v>
      </c>
      <c r="AS37" s="279">
        <v>125225</v>
      </c>
      <c r="AT37" s="279">
        <v>100</v>
      </c>
    </row>
    <row r="38" spans="2:46" ht="12.75" customHeight="1" x14ac:dyDescent="0.2"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</row>
    <row r="39" spans="2:46" ht="12.75" customHeight="1" x14ac:dyDescent="0.2"/>
    <row r="40" spans="2:46" ht="12.75" customHeight="1" x14ac:dyDescent="0.2"/>
    <row r="41" spans="2:46" ht="12.75" customHeight="1" x14ac:dyDescent="0.2"/>
    <row r="42" spans="2:46" ht="12.75" customHeight="1" x14ac:dyDescent="0.2"/>
    <row r="43" spans="2:46" ht="12.75" customHeight="1" x14ac:dyDescent="0.2"/>
    <row r="44" spans="2:46" ht="12.75" customHeight="1" x14ac:dyDescent="0.2"/>
    <row r="45" spans="2:46" ht="12.75" customHeight="1" x14ac:dyDescent="0.2"/>
    <row r="46" spans="2:46" ht="12.75" customHeight="1" x14ac:dyDescent="0.2"/>
    <row r="47" spans="2:46" ht="12.75" customHeight="1" x14ac:dyDescent="0.2"/>
    <row r="48" spans="2:46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</sheetData>
  <mergeCells count="11">
    <mergeCell ref="AM29:AQ29"/>
    <mergeCell ref="AR29:AT29"/>
    <mergeCell ref="AF29:AF30"/>
    <mergeCell ref="B22:N22"/>
    <mergeCell ref="B3:P3"/>
    <mergeCell ref="AH29:AL29"/>
    <mergeCell ref="C8:C9"/>
    <mergeCell ref="D8:H8"/>
    <mergeCell ref="I8:M8"/>
    <mergeCell ref="N8:P8"/>
    <mergeCell ref="B8:B9"/>
  </mergeCells>
  <phoneticPr fontId="25" type="noConversion"/>
  <conditionalFormatting sqref="B1">
    <cfRule type="expression" dxfId="34" priority="2" stopIfTrue="1">
      <formula>AND(B18&gt;=500,B18&lt;=1225)</formula>
    </cfRule>
  </conditionalFormatting>
  <conditionalFormatting sqref="C11:P17">
    <cfRule type="expression" dxfId="33" priority="1" stopIfTrue="1">
      <formula>AND(AG31&gt;=500,AG31&lt;=1225)</formula>
    </cfRule>
  </conditionalFormatting>
  <hyperlinks>
    <hyperlink ref="N1" location="Índice!B19" display="ÍNDICE"/>
  </hyperlinks>
  <pageMargins left="0.39370078740157483" right="0.39370078740157483" top="0.39370078740157483" bottom="0.39370078740157483" header="0" footer="0"/>
  <pageSetup paperSize="9" scale="8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 enableFormatConditionsCalculation="0"/>
  <dimension ref="B1:BD69"/>
  <sheetViews>
    <sheetView zoomScale="90" zoomScaleNormal="90" workbookViewId="0">
      <selection activeCell="I1" sqref="I1"/>
    </sheetView>
  </sheetViews>
  <sheetFormatPr baseColWidth="10" defaultRowHeight="12.75" x14ac:dyDescent="0.2"/>
  <cols>
    <col min="1" max="1" width="2.7109375" style="2" customWidth="1"/>
    <col min="2" max="2" width="37.85546875" style="2" customWidth="1"/>
    <col min="3" max="8" width="16.140625" style="2" customWidth="1"/>
    <col min="9" max="9" width="13.5703125" style="2" customWidth="1"/>
    <col min="10" max="10" width="15.7109375" style="2" customWidth="1"/>
    <col min="11" max="11" width="14.5703125" style="2" customWidth="1"/>
    <col min="12" max="13" width="9.42578125" style="2" customWidth="1"/>
    <col min="14" max="14" width="12.28515625" style="2" bestFit="1" customWidth="1"/>
    <col min="15" max="15" width="11.5703125" style="2" bestFit="1" customWidth="1"/>
    <col min="16" max="18" width="11.42578125" style="2"/>
    <col min="19" max="19" width="11.85546875" style="2" customWidth="1"/>
    <col min="20" max="27" width="11.42578125" style="2"/>
    <col min="28" max="28" width="25.85546875" style="284" customWidth="1"/>
    <col min="29" max="32" width="11.42578125" style="284"/>
    <col min="33" max="56" width="11.42578125" style="55"/>
    <col min="57" max="16384" width="11.42578125" style="2"/>
  </cols>
  <sheetData>
    <row r="1" spans="2:56" ht="38.1" customHeight="1" x14ac:dyDescent="0.2">
      <c r="B1" s="255"/>
      <c r="I1" s="345" t="s">
        <v>36</v>
      </c>
    </row>
    <row r="2" spans="2:56" ht="13.5" customHeight="1" x14ac:dyDescent="0.2"/>
    <row r="3" spans="2:56" s="268" customFormat="1" ht="20.25" customHeight="1" thickBot="1" x14ac:dyDescent="0.3">
      <c r="B3" s="363" t="s">
        <v>120</v>
      </c>
      <c r="C3" s="363"/>
      <c r="D3" s="363"/>
      <c r="E3" s="363"/>
      <c r="F3" s="363"/>
      <c r="G3" s="363"/>
      <c r="H3" s="363"/>
      <c r="I3" s="363"/>
      <c r="J3" s="363"/>
      <c r="K3" s="269"/>
      <c r="AB3" s="296"/>
      <c r="AC3" s="296"/>
      <c r="AD3" s="296"/>
      <c r="AE3" s="296"/>
      <c r="AF3" s="296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  <c r="AU3" s="298"/>
      <c r="AV3" s="298"/>
      <c r="AW3" s="298"/>
      <c r="AX3" s="298"/>
      <c r="AY3" s="298"/>
      <c r="AZ3" s="298"/>
      <c r="BA3" s="298"/>
      <c r="BB3" s="298"/>
      <c r="BC3" s="298"/>
      <c r="BD3" s="298"/>
    </row>
    <row r="4" spans="2:56" ht="12.75" customHeight="1" x14ac:dyDescent="0.2">
      <c r="B4" s="20"/>
      <c r="C4" s="20"/>
      <c r="D4" s="20"/>
      <c r="I4" s="5"/>
      <c r="J4" s="55"/>
      <c r="K4" s="5"/>
    </row>
    <row r="5" spans="2:56" ht="15.75" x14ac:dyDescent="0.25">
      <c r="B5" s="88" t="s">
        <v>198</v>
      </c>
      <c r="C5" s="3"/>
      <c r="D5" s="3"/>
      <c r="I5" s="5"/>
      <c r="J5" s="5"/>
      <c r="K5" s="5"/>
    </row>
    <row r="6" spans="2:56" ht="12.75" customHeight="1" x14ac:dyDescent="0.2">
      <c r="C6" s="3"/>
      <c r="D6" s="3"/>
      <c r="I6" s="5"/>
      <c r="J6" s="5"/>
      <c r="K6" s="5"/>
    </row>
    <row r="7" spans="2:56" s="241" customFormat="1" ht="18" customHeight="1" x14ac:dyDescent="0.2">
      <c r="B7" s="403"/>
      <c r="C7" s="407" t="s">
        <v>183</v>
      </c>
      <c r="D7" s="407"/>
      <c r="E7" s="407"/>
      <c r="F7" s="407" t="s">
        <v>184</v>
      </c>
      <c r="G7" s="407"/>
      <c r="H7" s="407"/>
      <c r="I7" s="405" t="s">
        <v>18</v>
      </c>
      <c r="J7" s="405" t="s">
        <v>19</v>
      </c>
      <c r="AB7" s="285"/>
      <c r="AC7" s="285"/>
      <c r="AD7" s="285"/>
      <c r="AE7" s="285"/>
      <c r="AF7" s="285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</row>
    <row r="8" spans="2:56" s="241" customFormat="1" ht="12.75" customHeight="1" x14ac:dyDescent="0.2">
      <c r="B8" s="404"/>
      <c r="C8" s="293" t="s">
        <v>156</v>
      </c>
      <c r="D8" s="293" t="s">
        <v>141</v>
      </c>
      <c r="E8" s="293" t="s">
        <v>98</v>
      </c>
      <c r="F8" s="293" t="s">
        <v>156</v>
      </c>
      <c r="G8" s="293" t="s">
        <v>141</v>
      </c>
      <c r="H8" s="293" t="s">
        <v>98</v>
      </c>
      <c r="I8" s="406"/>
      <c r="J8" s="406"/>
      <c r="M8" s="80"/>
      <c r="N8" s="80"/>
      <c r="O8" s="80"/>
      <c r="P8" s="80"/>
      <c r="Q8" s="80"/>
      <c r="R8" s="240"/>
      <c r="AB8" s="285"/>
      <c r="AC8" s="285"/>
      <c r="AD8" s="285"/>
      <c r="AE8" s="285"/>
      <c r="AF8" s="285"/>
      <c r="AG8" s="299"/>
      <c r="AH8" s="299"/>
      <c r="AI8" s="299"/>
      <c r="AJ8" s="299"/>
      <c r="AK8" s="299"/>
      <c r="AL8" s="299"/>
      <c r="AM8" s="299"/>
      <c r="AN8" s="299"/>
      <c r="AO8" s="299"/>
      <c r="AP8" s="299"/>
      <c r="AQ8" s="299"/>
      <c r="AR8" s="299"/>
      <c r="AS8" s="299"/>
      <c r="AT8" s="299"/>
      <c r="AU8" s="299"/>
      <c r="AV8" s="299"/>
      <c r="AW8" s="299"/>
      <c r="AX8" s="299"/>
      <c r="AY8" s="299"/>
      <c r="AZ8" s="299"/>
      <c r="BA8" s="299"/>
      <c r="BB8" s="299"/>
      <c r="BC8" s="299"/>
      <c r="BD8" s="299"/>
    </row>
    <row r="9" spans="2:56" ht="12.75" customHeight="1" x14ac:dyDescent="0.2">
      <c r="B9" s="221"/>
      <c r="C9" s="56"/>
      <c r="D9" s="56"/>
      <c r="E9" s="56"/>
      <c r="F9" s="56"/>
      <c r="G9" s="56"/>
      <c r="H9" s="56"/>
      <c r="I9" s="212"/>
      <c r="J9" s="212"/>
      <c r="M9" s="40"/>
      <c r="N9" s="40"/>
      <c r="O9" s="40"/>
      <c r="P9" s="40"/>
      <c r="Q9" s="40"/>
      <c r="R9" s="5"/>
    </row>
    <row r="10" spans="2:56" ht="12.75" customHeight="1" x14ac:dyDescent="0.2">
      <c r="B10" s="93" t="s">
        <v>91</v>
      </c>
      <c r="C10" s="109">
        <v>28086.642244953789</v>
      </c>
      <c r="D10" s="109">
        <v>30152.010216675215</v>
      </c>
      <c r="E10" s="109">
        <v>25751.812890048855</v>
      </c>
      <c r="F10" s="168">
        <v>35529.682295851191</v>
      </c>
      <c r="G10" s="168">
        <v>36482.270853029448</v>
      </c>
      <c r="H10" s="168">
        <v>34342.753199696454</v>
      </c>
      <c r="I10" s="166">
        <v>46.938076145437101</v>
      </c>
      <c r="J10" s="166">
        <v>43.036135960087265</v>
      </c>
      <c r="M10" s="41"/>
      <c r="N10" s="67"/>
      <c r="O10" s="67"/>
      <c r="P10" s="41"/>
      <c r="Q10" s="41"/>
      <c r="R10" s="5"/>
    </row>
    <row r="11" spans="2:56" ht="12.75" customHeight="1" x14ac:dyDescent="0.2">
      <c r="B11" s="93" t="s">
        <v>92</v>
      </c>
      <c r="C11" s="109">
        <v>23241.613674741249</v>
      </c>
      <c r="D11" s="109">
        <v>25421.716612099259</v>
      </c>
      <c r="E11" s="109">
        <v>21923.592468066072</v>
      </c>
      <c r="F11" s="168">
        <v>31733.437473880298</v>
      </c>
      <c r="G11" s="168">
        <v>32981.463677659151</v>
      </c>
      <c r="H11" s="168">
        <v>30913.390060386369</v>
      </c>
      <c r="I11" s="166">
        <v>62.322057411162099</v>
      </c>
      <c r="J11" s="166">
        <v>58.787802240196477</v>
      </c>
      <c r="M11" s="41"/>
      <c r="N11" s="67"/>
      <c r="O11" s="67"/>
      <c r="P11" s="41"/>
      <c r="Q11" s="41"/>
      <c r="R11" s="5"/>
    </row>
    <row r="12" spans="2:56" ht="12.75" customHeight="1" x14ac:dyDescent="0.2">
      <c r="B12" s="93" t="s">
        <v>95</v>
      </c>
      <c r="C12" s="109">
        <v>25466.031781352372</v>
      </c>
      <c r="D12" s="109">
        <v>26771.050352873815</v>
      </c>
      <c r="E12" s="109">
        <v>23177.164098076781</v>
      </c>
      <c r="F12" s="168">
        <v>31962.701803998818</v>
      </c>
      <c r="G12" s="168">
        <v>32872.9382888154</v>
      </c>
      <c r="H12" s="168">
        <v>30264.9848482489</v>
      </c>
      <c r="I12" s="166">
        <v>36.312183497170089</v>
      </c>
      <c r="J12" s="166">
        <v>33.048471897756066</v>
      </c>
      <c r="M12" s="67"/>
      <c r="N12" s="67"/>
      <c r="O12" s="67"/>
      <c r="P12" s="41"/>
      <c r="Q12" s="41"/>
      <c r="R12" s="5"/>
    </row>
    <row r="13" spans="2:56" ht="12.75" customHeight="1" x14ac:dyDescent="0.2">
      <c r="B13" s="93" t="s">
        <v>96</v>
      </c>
      <c r="C13" s="109">
        <v>17778.844858253378</v>
      </c>
      <c r="D13" s="109">
        <v>21119.141324894066</v>
      </c>
      <c r="E13" s="109">
        <v>13446.257228598844</v>
      </c>
      <c r="F13" s="168">
        <v>28278.723768077652</v>
      </c>
      <c r="G13" s="168">
        <v>30274.429191255433</v>
      </c>
      <c r="H13" s="168">
        <v>24930.675554588168</v>
      </c>
      <c r="I13" s="166">
        <v>43.533779798049899</v>
      </c>
      <c r="J13" s="166">
        <v>32.924883813585744</v>
      </c>
      <c r="M13" s="67"/>
      <c r="N13" s="67"/>
      <c r="O13" s="67"/>
      <c r="P13" s="41"/>
      <c r="Q13" s="41"/>
      <c r="R13" s="5"/>
    </row>
    <row r="14" spans="2:56" ht="12.75" customHeight="1" x14ac:dyDescent="0.2">
      <c r="B14" s="93" t="s">
        <v>54</v>
      </c>
      <c r="C14" s="109">
        <v>18129.473032493079</v>
      </c>
      <c r="D14" s="109">
        <v>20266.364660951975</v>
      </c>
      <c r="E14" s="109">
        <v>16567.881932113633</v>
      </c>
      <c r="F14" s="168">
        <v>25199.247071301001</v>
      </c>
      <c r="G14" s="168">
        <v>27127.349409169517</v>
      </c>
      <c r="H14" s="168">
        <v>23693.846814757573</v>
      </c>
      <c r="I14" s="166">
        <v>57.777520814061056</v>
      </c>
      <c r="J14" s="166">
        <v>52.800825565196519</v>
      </c>
      <c r="M14" s="67"/>
      <c r="N14" s="67"/>
      <c r="O14" s="67"/>
      <c r="P14" s="41"/>
      <c r="Q14" s="41"/>
      <c r="R14" s="5"/>
    </row>
    <row r="15" spans="2:56" ht="12.75" customHeight="1" x14ac:dyDescent="0.2">
      <c r="B15" s="93" t="s">
        <v>55</v>
      </c>
      <c r="C15" s="109">
        <v>11501.666214357863</v>
      </c>
      <c r="D15" s="109">
        <v>12520.602281901634</v>
      </c>
      <c r="E15" s="109">
        <v>10463.214059613503</v>
      </c>
      <c r="F15" s="168">
        <v>20152.413843407001</v>
      </c>
      <c r="G15" s="168">
        <v>20562.725426394034</v>
      </c>
      <c r="H15" s="168">
        <v>19673.653913743365</v>
      </c>
      <c r="I15" s="166">
        <v>49.525707229456671</v>
      </c>
      <c r="J15" s="166">
        <v>45.054174459407584</v>
      </c>
      <c r="M15" s="67"/>
      <c r="N15" s="67"/>
      <c r="O15" s="67"/>
      <c r="P15" s="41"/>
      <c r="Q15" s="41"/>
      <c r="R15" s="5"/>
    </row>
    <row r="16" spans="2:56" ht="12.75" customHeight="1" x14ac:dyDescent="0.2">
      <c r="B16" s="93" t="s">
        <v>56</v>
      </c>
      <c r="C16" s="109">
        <v>10668.10192902292</v>
      </c>
      <c r="D16" s="109">
        <v>10645.138010954479</v>
      </c>
      <c r="E16" s="109">
        <v>10680.673436514631</v>
      </c>
      <c r="F16" s="168">
        <v>17515.116464263614</v>
      </c>
      <c r="G16" s="168">
        <v>17504.716736026963</v>
      </c>
      <c r="H16" s="168">
        <v>17520.796025237803</v>
      </c>
      <c r="I16" s="166">
        <v>64.622606052000762</v>
      </c>
      <c r="J16" s="166">
        <v>64.698758640485735</v>
      </c>
      <c r="M16" s="67"/>
      <c r="N16" s="67"/>
      <c r="O16" s="67"/>
      <c r="P16" s="41"/>
      <c r="Q16" s="41"/>
      <c r="R16" s="5"/>
    </row>
    <row r="17" spans="2:56" ht="12.75" customHeight="1" x14ac:dyDescent="0.2">
      <c r="B17" s="93" t="s">
        <v>57</v>
      </c>
      <c r="C17" s="109">
        <v>12629.991707033465</v>
      </c>
      <c r="D17" s="109">
        <v>14168.675120970107</v>
      </c>
      <c r="E17" s="109">
        <v>7798.7142215205822</v>
      </c>
      <c r="F17" s="168">
        <v>21537.125430883596</v>
      </c>
      <c r="G17" s="168">
        <v>22307.727260130479</v>
      </c>
      <c r="H17" s="168">
        <v>17991.717044901827</v>
      </c>
      <c r="I17" s="166">
        <v>24.155303905708344</v>
      </c>
      <c r="J17" s="166">
        <v>14.915315580903588</v>
      </c>
      <c r="M17" s="67"/>
      <c r="N17" s="67"/>
      <c r="O17" s="67"/>
      <c r="P17" s="41"/>
      <c r="Q17" s="41"/>
      <c r="R17" s="5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2:56" ht="12.75" customHeight="1" x14ac:dyDescent="0.2">
      <c r="B18" s="93" t="s">
        <v>58</v>
      </c>
      <c r="C18" s="109">
        <v>8669.6093295305673</v>
      </c>
      <c r="D18" s="109">
        <v>10144.638316960474</v>
      </c>
      <c r="E18" s="109">
        <v>6636.2970935549974</v>
      </c>
      <c r="F18" s="168">
        <v>19299.260443786236</v>
      </c>
      <c r="G18" s="168">
        <v>20452.565647927171</v>
      </c>
      <c r="H18" s="168">
        <v>17249.566962604811</v>
      </c>
      <c r="I18" s="166">
        <v>42.04348703567976</v>
      </c>
      <c r="J18" s="166">
        <v>32.182888549247529</v>
      </c>
      <c r="M18" s="67"/>
      <c r="N18" s="67"/>
      <c r="O18" s="67"/>
      <c r="P18" s="41"/>
      <c r="Q18" s="41"/>
      <c r="R18" s="5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2:56" ht="12.75" customHeight="1" x14ac:dyDescent="0.2">
      <c r="B19" s="93" t="s">
        <v>42</v>
      </c>
      <c r="C19" s="109">
        <v>6198.2108016310131</v>
      </c>
      <c r="D19" s="109">
        <v>6612.1536876956052</v>
      </c>
      <c r="E19" s="109">
        <v>5710.6820000267053</v>
      </c>
      <c r="F19" s="168">
        <v>16535.005423522813</v>
      </c>
      <c r="G19" s="168">
        <v>17010.759798406529</v>
      </c>
      <c r="H19" s="168">
        <v>15927.538603937573</v>
      </c>
      <c r="I19" s="166">
        <v>45.918567574196715</v>
      </c>
      <c r="J19" s="166">
        <v>42.306779440927073</v>
      </c>
      <c r="M19" s="67"/>
      <c r="N19" s="67"/>
      <c r="O19" s="67"/>
      <c r="P19" s="41"/>
      <c r="Q19" s="41"/>
      <c r="R19" s="5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2:56" ht="12.75" customHeight="1" x14ac:dyDescent="0.2">
      <c r="B20" s="93" t="s">
        <v>174</v>
      </c>
      <c r="C20" s="109">
        <v>4388.3511306042901</v>
      </c>
      <c r="D20" s="109">
        <v>4277.1015249266893</v>
      </c>
      <c r="E20" s="109">
        <v>4608.9099418604656</v>
      </c>
      <c r="F20" s="168">
        <v>15891.61262008204</v>
      </c>
      <c r="G20" s="168">
        <v>15544.751361097955</v>
      </c>
      <c r="H20" s="168">
        <v>16571.947658285451</v>
      </c>
      <c r="I20" s="166">
        <v>33.528265107212476</v>
      </c>
      <c r="J20" s="166">
        <v>35.213397877003025</v>
      </c>
      <c r="M20" s="67"/>
      <c r="N20" s="67"/>
      <c r="O20" s="67"/>
      <c r="P20" s="41"/>
      <c r="Q20" s="41"/>
      <c r="R20" s="5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2:56" ht="12.75" customHeight="1" x14ac:dyDescent="0.2">
      <c r="B21" s="93" t="s">
        <v>35</v>
      </c>
      <c r="C21" s="109">
        <v>5626.878725404742</v>
      </c>
      <c r="D21" s="109">
        <v>5375.8692191053779</v>
      </c>
      <c r="E21" s="109">
        <v>5643.0416593438758</v>
      </c>
      <c r="F21" s="168">
        <v>5746.5754740812936</v>
      </c>
      <c r="G21" s="168">
        <v>7831.526638848195</v>
      </c>
      <c r="H21" s="168">
        <v>5654.2356947492508</v>
      </c>
      <c r="I21" s="166">
        <v>93.950373801770397</v>
      </c>
      <c r="J21" s="166">
        <v>94.220241655587657</v>
      </c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</row>
    <row r="22" spans="2:56" ht="12.75" customHeight="1" x14ac:dyDescent="0.2">
      <c r="B22" s="96"/>
      <c r="C22" s="35"/>
      <c r="D22" s="35"/>
      <c r="E22" s="35"/>
      <c r="F22" s="35"/>
      <c r="G22" s="35"/>
      <c r="H22" s="35"/>
      <c r="I22" s="96"/>
      <c r="J22" s="96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</row>
    <row r="23" spans="2:56" ht="12.75" customHeight="1" x14ac:dyDescent="0.2">
      <c r="C23" s="10"/>
      <c r="D23" s="10"/>
      <c r="E23" s="1"/>
      <c r="F23" s="1"/>
      <c r="G23" s="1"/>
      <c r="H23" s="1"/>
      <c r="I23" s="1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2:56" ht="12.75" customHeight="1" x14ac:dyDescent="0.2">
      <c r="B24" s="108" t="s">
        <v>185</v>
      </c>
      <c r="C24" s="108"/>
      <c r="D24" s="127"/>
      <c r="E24" s="128"/>
      <c r="F24" s="128"/>
      <c r="G24" s="87"/>
      <c r="H24" s="128"/>
      <c r="I24" s="128"/>
      <c r="J24" s="129"/>
      <c r="K24" s="129"/>
      <c r="N24" s="1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2:56" ht="12.75" customHeight="1" x14ac:dyDescent="0.2">
      <c r="B25" s="225" t="s">
        <v>186</v>
      </c>
      <c r="C25" s="161"/>
      <c r="D25" s="161"/>
      <c r="E25" s="161"/>
      <c r="F25" s="161"/>
      <c r="G25" s="161"/>
      <c r="H25" s="161"/>
      <c r="I25" s="161"/>
      <c r="J25" s="161"/>
      <c r="K25" s="161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2:56" ht="12.75" customHeight="1" x14ac:dyDescent="0.2"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86"/>
      <c r="M26" s="86"/>
      <c r="N26" s="86"/>
      <c r="O26" s="86"/>
      <c r="P26" s="86"/>
      <c r="U26" s="5"/>
      <c r="V26" s="5"/>
      <c r="W26" s="5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2:56" ht="12.75" customHeight="1" x14ac:dyDescent="0.2">
      <c r="B27" s="364" t="s">
        <v>188</v>
      </c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</row>
    <row r="28" spans="2:56" ht="12.75" customHeight="1" x14ac:dyDescent="0.2">
      <c r="J28" s="3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2:56" ht="12.75" customHeight="1" x14ac:dyDescent="0.2"/>
    <row r="30" spans="2:56" ht="12.75" customHeight="1" x14ac:dyDescent="0.2">
      <c r="B30" s="5"/>
      <c r="C30" s="1"/>
      <c r="D30" s="1"/>
      <c r="E30" s="1"/>
      <c r="F30" s="1"/>
      <c r="G30" s="1"/>
      <c r="H30" s="1"/>
      <c r="I30" s="1"/>
      <c r="J30" s="1"/>
      <c r="AA30" s="169"/>
      <c r="AF30" s="169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2:56" ht="12.75" customHeight="1" x14ac:dyDescent="0.2">
      <c r="B31" s="5"/>
      <c r="C31" s="1"/>
      <c r="D31" s="1"/>
      <c r="E31" s="1"/>
      <c r="F31" s="1"/>
      <c r="G31" s="1"/>
      <c r="H31" s="1"/>
      <c r="I31" s="1"/>
      <c r="J31" s="1"/>
      <c r="AA31" s="169"/>
      <c r="AF31" s="171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2:56" ht="12.75" customHeight="1" x14ac:dyDescent="0.2">
      <c r="B32" s="5"/>
      <c r="C32" s="1"/>
      <c r="D32" s="1"/>
      <c r="E32" s="1"/>
      <c r="F32" s="1"/>
      <c r="G32" s="1"/>
      <c r="H32" s="1"/>
      <c r="I32" s="1"/>
      <c r="J32" s="1"/>
      <c r="AA32" s="171"/>
      <c r="AC32" s="280"/>
      <c r="AD32" s="276" t="s">
        <v>148</v>
      </c>
      <c r="AE32" s="276" t="s">
        <v>152</v>
      </c>
      <c r="AF32" s="276" t="s">
        <v>153</v>
      </c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2:56" ht="12.75" customHeight="1" x14ac:dyDescent="0.2">
      <c r="B33" s="5"/>
      <c r="C33" s="1"/>
      <c r="D33" s="1"/>
      <c r="E33" s="1"/>
      <c r="F33" s="1"/>
      <c r="G33" s="1"/>
      <c r="H33" s="1"/>
      <c r="I33" s="1"/>
      <c r="J33" s="1"/>
      <c r="AA33" s="171"/>
      <c r="AC33" s="280" t="s">
        <v>67</v>
      </c>
      <c r="AD33" s="278">
        <v>1459050</v>
      </c>
      <c r="AE33" s="278">
        <v>774200</v>
      </c>
      <c r="AF33" s="278">
        <v>684850</v>
      </c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2:56" ht="12.75" customHeight="1" x14ac:dyDescent="0.2">
      <c r="B34" s="5"/>
      <c r="C34" s="1"/>
      <c r="D34" s="1"/>
      <c r="E34" s="1"/>
      <c r="F34" s="1"/>
      <c r="G34" s="1"/>
      <c r="H34" s="1"/>
      <c r="I34" s="1"/>
      <c r="J34" s="1"/>
      <c r="AA34" s="171"/>
      <c r="AC34" s="280" t="s">
        <v>100</v>
      </c>
      <c r="AD34" s="278">
        <v>1171375</v>
      </c>
      <c r="AE34" s="278">
        <v>441350</v>
      </c>
      <c r="AF34" s="278">
        <v>730025</v>
      </c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</row>
    <row r="35" spans="2:56" ht="12.75" customHeight="1" x14ac:dyDescent="0.2">
      <c r="B35" s="5"/>
      <c r="C35" s="1"/>
      <c r="D35" s="1"/>
      <c r="E35" s="1"/>
      <c r="F35" s="1"/>
      <c r="G35" s="1"/>
      <c r="H35" s="1"/>
      <c r="I35" s="1"/>
      <c r="J35" s="1"/>
      <c r="AA35" s="171"/>
      <c r="AC35" s="280" t="s">
        <v>22</v>
      </c>
      <c r="AD35" s="278">
        <v>755325</v>
      </c>
      <c r="AE35" s="278">
        <v>481050</v>
      </c>
      <c r="AF35" s="278">
        <v>274275</v>
      </c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2:56" ht="12.75" customHeight="1" x14ac:dyDescent="0.2">
      <c r="B36" s="5"/>
      <c r="C36" s="1"/>
      <c r="D36" s="1"/>
      <c r="E36" s="1"/>
      <c r="F36" s="1"/>
      <c r="G36" s="1"/>
      <c r="H36" s="1"/>
      <c r="I36" s="1"/>
      <c r="J36" s="1"/>
      <c r="AA36" s="171"/>
      <c r="AC36" s="280" t="s">
        <v>101</v>
      </c>
      <c r="AD36" s="278">
        <v>720475</v>
      </c>
      <c r="AE36" s="278">
        <v>406825</v>
      </c>
      <c r="AF36" s="278">
        <v>313650</v>
      </c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2:56" ht="12.75" customHeight="1" x14ac:dyDescent="0.2">
      <c r="B37" s="5"/>
      <c r="C37" s="1"/>
      <c r="D37" s="1"/>
      <c r="E37" s="1"/>
      <c r="F37" s="1"/>
      <c r="G37" s="1"/>
      <c r="H37" s="1"/>
      <c r="I37" s="1"/>
      <c r="J37" s="1"/>
      <c r="AA37" s="171"/>
      <c r="AC37" s="280" t="s">
        <v>105</v>
      </c>
      <c r="AD37" s="278">
        <v>2162000</v>
      </c>
      <c r="AE37" s="278">
        <v>912850</v>
      </c>
      <c r="AF37" s="278">
        <v>1249150</v>
      </c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</row>
    <row r="38" spans="2:56" ht="12.75" customHeight="1" x14ac:dyDescent="0.2">
      <c r="B38" s="5"/>
      <c r="C38" s="1"/>
      <c r="D38" s="1"/>
      <c r="E38" s="1"/>
      <c r="F38" s="1"/>
      <c r="G38" s="1"/>
      <c r="H38" s="1"/>
      <c r="I38" s="1"/>
      <c r="J38" s="1"/>
      <c r="AA38" s="171"/>
      <c r="AC38" s="280" t="s">
        <v>149</v>
      </c>
      <c r="AD38" s="278">
        <v>890800</v>
      </c>
      <c r="AE38" s="278">
        <v>449625</v>
      </c>
      <c r="AF38" s="278">
        <v>441175</v>
      </c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</row>
    <row r="39" spans="2:56" ht="12.75" customHeight="1" x14ac:dyDescent="0.2">
      <c r="B39" s="5"/>
      <c r="C39" s="1"/>
      <c r="D39" s="1"/>
      <c r="E39" s="1"/>
      <c r="F39" s="1"/>
      <c r="G39" s="1"/>
      <c r="H39" s="1"/>
      <c r="I39" s="1"/>
      <c r="J39" s="1"/>
      <c r="AA39" s="171"/>
      <c r="AC39" s="280" t="s">
        <v>150</v>
      </c>
      <c r="AD39" s="278">
        <v>2993225</v>
      </c>
      <c r="AE39" s="278">
        <v>1058925</v>
      </c>
      <c r="AF39" s="278">
        <v>1934300</v>
      </c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2:56" ht="12.75" customHeight="1" x14ac:dyDescent="0.2">
      <c r="B40" s="5"/>
      <c r="C40" s="1"/>
      <c r="D40" s="1"/>
      <c r="E40" s="1"/>
      <c r="F40" s="1"/>
      <c r="G40" s="1"/>
      <c r="H40" s="1"/>
      <c r="I40" s="1"/>
      <c r="J40" s="1"/>
      <c r="AA40" s="171"/>
      <c r="AC40" s="280" t="s">
        <v>63</v>
      </c>
      <c r="AD40" s="278">
        <v>3245250</v>
      </c>
      <c r="AE40" s="278">
        <v>2461350</v>
      </c>
      <c r="AF40" s="278">
        <v>783900</v>
      </c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</row>
    <row r="41" spans="2:56" ht="12.75" customHeight="1" x14ac:dyDescent="0.2">
      <c r="B41" s="5"/>
      <c r="C41" s="1"/>
      <c r="D41" s="1"/>
      <c r="E41" s="1"/>
      <c r="F41" s="1"/>
      <c r="G41" s="1"/>
      <c r="H41" s="1"/>
      <c r="I41" s="1"/>
      <c r="J41" s="1"/>
      <c r="AA41" s="171"/>
      <c r="AC41" s="280" t="s">
        <v>64</v>
      </c>
      <c r="AD41" s="278">
        <v>2353575</v>
      </c>
      <c r="AE41" s="278">
        <v>1364050</v>
      </c>
      <c r="AF41" s="278">
        <v>989525</v>
      </c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</row>
    <row r="42" spans="2:56" ht="12.75" customHeight="1" x14ac:dyDescent="0.2">
      <c r="B42" s="5"/>
      <c r="C42" s="1"/>
      <c r="D42" s="1"/>
      <c r="E42" s="1"/>
      <c r="F42" s="1"/>
      <c r="G42" s="1"/>
      <c r="H42" s="1"/>
      <c r="I42" s="1"/>
      <c r="J42" s="1"/>
      <c r="AA42" s="171"/>
      <c r="AC42" s="280" t="s">
        <v>65</v>
      </c>
      <c r="AD42" s="278">
        <v>4077000</v>
      </c>
      <c r="AE42" s="278">
        <v>2204900</v>
      </c>
      <c r="AF42" s="278">
        <v>1872100</v>
      </c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</row>
    <row r="43" spans="2:56" ht="12.75" customHeight="1" x14ac:dyDescent="0.2">
      <c r="C43" s="1"/>
      <c r="D43" s="1"/>
      <c r="E43" s="1"/>
      <c r="F43" s="1"/>
      <c r="G43" s="1"/>
      <c r="H43" s="1"/>
      <c r="I43" s="1"/>
      <c r="J43" s="1"/>
      <c r="AA43" s="171"/>
      <c r="AC43" s="280" t="s">
        <v>66</v>
      </c>
      <c r="AD43" s="278">
        <v>12825</v>
      </c>
      <c r="AE43" s="278">
        <v>8525</v>
      </c>
      <c r="AF43" s="278">
        <v>4300</v>
      </c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</row>
    <row r="44" spans="2:56" ht="12.75" customHeight="1" x14ac:dyDescent="0.2">
      <c r="C44" s="1"/>
      <c r="D44" s="1"/>
      <c r="E44" s="1"/>
      <c r="F44" s="1"/>
      <c r="G44" s="1"/>
      <c r="H44" s="1"/>
      <c r="I44" s="1"/>
      <c r="J44" s="1"/>
      <c r="AA44" s="171"/>
      <c r="AC44" s="278"/>
      <c r="AD44" s="278">
        <v>545075</v>
      </c>
      <c r="AE44" s="278">
        <v>32975</v>
      </c>
      <c r="AF44" s="278">
        <v>512100</v>
      </c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</row>
    <row r="45" spans="2:56" ht="12.75" customHeight="1" x14ac:dyDescent="0.2">
      <c r="C45" s="1"/>
      <c r="D45" s="1"/>
      <c r="E45" s="1"/>
      <c r="F45" s="1"/>
      <c r="G45" s="1"/>
      <c r="H45" s="1"/>
      <c r="I45" s="1"/>
      <c r="J45" s="1"/>
      <c r="AA45" s="171"/>
      <c r="AC45" s="278"/>
      <c r="AD45" s="278">
        <v>0</v>
      </c>
      <c r="AE45" s="278">
        <v>0</v>
      </c>
      <c r="AF45" s="278">
        <v>0</v>
      </c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</row>
    <row r="46" spans="2:56" ht="12.75" customHeight="1" x14ac:dyDescent="0.2">
      <c r="C46" s="1"/>
      <c r="D46" s="1"/>
      <c r="E46" s="1"/>
      <c r="F46" s="1"/>
      <c r="G46" s="1"/>
      <c r="H46" s="1"/>
      <c r="I46" s="1"/>
      <c r="J46" s="1"/>
      <c r="AA46" s="171"/>
      <c r="AB46" s="171"/>
      <c r="AC46" s="171"/>
      <c r="AD46" s="171"/>
      <c r="AE46" s="171"/>
      <c r="AF46" s="171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</row>
    <row r="47" spans="2:56" ht="12.75" customHeight="1" x14ac:dyDescent="0.2">
      <c r="C47" s="1"/>
      <c r="D47" s="1"/>
      <c r="E47" s="1"/>
      <c r="F47" s="1"/>
      <c r="G47" s="1"/>
      <c r="H47" s="1"/>
      <c r="I47" s="1"/>
      <c r="J47" s="1"/>
      <c r="AA47" s="171"/>
      <c r="AB47" s="171"/>
      <c r="AC47" s="171"/>
      <c r="AD47" s="171"/>
      <c r="AE47" s="171"/>
      <c r="AF47" s="171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</row>
    <row r="48" spans="2:56" ht="12.75" customHeight="1" x14ac:dyDescent="0.2">
      <c r="AA48" s="171"/>
      <c r="AB48" s="171"/>
      <c r="AC48" s="273" t="s">
        <v>108</v>
      </c>
      <c r="AD48" s="401" t="s">
        <v>27</v>
      </c>
      <c r="AE48" s="401"/>
      <c r="AF48" s="401"/>
      <c r="AG48" s="401" t="s">
        <v>175</v>
      </c>
      <c r="AH48" s="401"/>
      <c r="AI48" s="401"/>
      <c r="AJ48" s="324" t="s">
        <v>48</v>
      </c>
      <c r="AK48" s="324" t="s">
        <v>93</v>
      </c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</row>
    <row r="49" spans="2:56" ht="12.75" customHeight="1" x14ac:dyDescent="0.2">
      <c r="AC49" s="252"/>
      <c r="AD49" s="325" t="s">
        <v>156</v>
      </c>
      <c r="AE49" s="325" t="s">
        <v>141</v>
      </c>
      <c r="AF49" s="325" t="s">
        <v>98</v>
      </c>
      <c r="AG49" s="325" t="s">
        <v>156</v>
      </c>
      <c r="AH49" s="325" t="s">
        <v>141</v>
      </c>
      <c r="AI49" s="325" t="s">
        <v>98</v>
      </c>
      <c r="AJ49" s="402" t="s">
        <v>98</v>
      </c>
      <c r="AK49" s="40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</row>
    <row r="50" spans="2:56" ht="12.75" customHeight="1" x14ac:dyDescent="0.2">
      <c r="AC50" s="252" t="s">
        <v>156</v>
      </c>
      <c r="AD50" s="252">
        <v>15696.464031166983</v>
      </c>
      <c r="AE50" s="252">
        <v>16107.401199959997</v>
      </c>
      <c r="AF50" s="252">
        <v>15231.964609409304</v>
      </c>
      <c r="AG50" s="252">
        <v>22657.052964506121</v>
      </c>
      <c r="AH50" s="252">
        <v>22904.852529208252</v>
      </c>
      <c r="AI50" s="252">
        <v>22367.801447364705</v>
      </c>
      <c r="AJ50" s="322">
        <v>46.940826237889311</v>
      </c>
      <c r="AK50" s="322">
        <v>45.551724424829175</v>
      </c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</row>
    <row r="51" spans="2:56" ht="12.75" customHeight="1" x14ac:dyDescent="0.2">
      <c r="AC51" s="252" t="s">
        <v>68</v>
      </c>
      <c r="AD51" s="252">
        <v>13247.3804835219</v>
      </c>
      <c r="AE51" s="252">
        <v>13466.814110112457</v>
      </c>
      <c r="AF51" s="252">
        <v>13008.678443497887</v>
      </c>
      <c r="AG51" s="252">
        <v>20017.203766477582</v>
      </c>
      <c r="AH51" s="252">
        <v>20046.104286952301</v>
      </c>
      <c r="AI51" s="252">
        <v>19984.757912669527</v>
      </c>
      <c r="AJ51" s="322">
        <v>47.897084331378544</v>
      </c>
      <c r="AK51" s="322">
        <v>47.034035839993876</v>
      </c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</row>
    <row r="52" spans="2:56" ht="12.75" customHeight="1" x14ac:dyDescent="0.2">
      <c r="AC52" s="252" t="s">
        <v>69</v>
      </c>
      <c r="AD52" s="252">
        <v>15820.460422876698</v>
      </c>
      <c r="AE52" s="252">
        <v>16544.275028166456</v>
      </c>
      <c r="AF52" s="252">
        <v>14913.859359280774</v>
      </c>
      <c r="AG52" s="252">
        <v>22449.888208022305</v>
      </c>
      <c r="AH52" s="252">
        <v>22934.544606288142</v>
      </c>
      <c r="AI52" s="252">
        <v>21809.510325105894</v>
      </c>
      <c r="AJ52" s="322">
        <v>44.394482897994237</v>
      </c>
      <c r="AK52" s="322">
        <v>41.850430175298939</v>
      </c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</row>
    <row r="53" spans="2:56" ht="12.75" customHeight="1" x14ac:dyDescent="0.2">
      <c r="B53" s="51"/>
      <c r="C53" s="51"/>
      <c r="D53" s="51"/>
      <c r="E53" s="51"/>
      <c r="F53" s="51"/>
      <c r="G53" s="51"/>
      <c r="H53" s="51"/>
      <c r="I53" s="51"/>
      <c r="J53" s="51"/>
      <c r="AC53" s="252" t="s">
        <v>170</v>
      </c>
      <c r="AD53" s="252">
        <v>16276.782632246477</v>
      </c>
      <c r="AE53" s="252">
        <v>16890.310982791561</v>
      </c>
      <c r="AF53" s="252">
        <v>15410.800280676545</v>
      </c>
      <c r="AG53" s="252">
        <v>23238.429430399876</v>
      </c>
      <c r="AH53" s="252">
        <v>23660.48647858734</v>
      </c>
      <c r="AI53" s="252">
        <v>22614.379942709314</v>
      </c>
      <c r="AJ53" s="322">
        <v>41.468327986271731</v>
      </c>
      <c r="AK53" s="322">
        <v>39.262066405185024</v>
      </c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</row>
    <row r="54" spans="2:56" ht="12.75" customHeight="1" x14ac:dyDescent="0.2">
      <c r="B54" s="51"/>
      <c r="C54" s="51"/>
      <c r="D54" s="51"/>
      <c r="E54" s="51"/>
      <c r="F54" s="51"/>
      <c r="G54" s="51"/>
      <c r="H54" s="51"/>
      <c r="I54" s="51"/>
      <c r="J54" s="51"/>
      <c r="AC54" s="252" t="s">
        <v>70</v>
      </c>
      <c r="AD54" s="252">
        <v>13558.466113502607</v>
      </c>
      <c r="AE54" s="252">
        <v>14232.409403505299</v>
      </c>
      <c r="AF54" s="252">
        <v>12806.996147013175</v>
      </c>
      <c r="AG54" s="252">
        <v>21281.752340575349</v>
      </c>
      <c r="AH54" s="252">
        <v>21724.346442574872</v>
      </c>
      <c r="AI54" s="252">
        <v>20757.720135284613</v>
      </c>
      <c r="AJ54" s="322">
        <v>47.280554388912222</v>
      </c>
      <c r="AK54" s="322">
        <v>44.660057621445723</v>
      </c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</row>
    <row r="55" spans="2:56" ht="12.75" customHeight="1" x14ac:dyDescent="0.2">
      <c r="AC55" s="252" t="s">
        <v>71</v>
      </c>
      <c r="AD55" s="252">
        <v>13532.181813709829</v>
      </c>
      <c r="AE55" s="252">
        <v>13920.314856757286</v>
      </c>
      <c r="AF55" s="252">
        <v>13110.525250249986</v>
      </c>
      <c r="AG55" s="252">
        <v>20700.241594255793</v>
      </c>
      <c r="AH55" s="252">
        <v>20904.507216717331</v>
      </c>
      <c r="AI55" s="252">
        <v>20469.529467853823</v>
      </c>
      <c r="AJ55" s="322">
        <v>47.93010924423433</v>
      </c>
      <c r="AK55" s="322">
        <v>46.436629077591626</v>
      </c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</row>
    <row r="56" spans="2:56" ht="12.75" customHeight="1" x14ac:dyDescent="0.2">
      <c r="AC56" s="252" t="s">
        <v>72</v>
      </c>
      <c r="AD56" s="252">
        <v>15748.702480163529</v>
      </c>
      <c r="AE56" s="252">
        <v>16069.968522776564</v>
      </c>
      <c r="AF56" s="252">
        <v>15349.285960086308</v>
      </c>
      <c r="AG56" s="252">
        <v>22522.949475521411</v>
      </c>
      <c r="AH56" s="252">
        <v>22705.32250275448</v>
      </c>
      <c r="AI56" s="252">
        <v>22289.91010529194</v>
      </c>
      <c r="AJ56" s="322">
        <v>44.578023563356574</v>
      </c>
      <c r="AK56" s="322">
        <v>43.447441595348543</v>
      </c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</row>
    <row r="57" spans="2:56" ht="12.75" customHeight="1" x14ac:dyDescent="0.2">
      <c r="AC57" s="252" t="s">
        <v>73</v>
      </c>
      <c r="AD57" s="252">
        <v>13761.971472925419</v>
      </c>
      <c r="AE57" s="252">
        <v>14192.237756484059</v>
      </c>
      <c r="AF57" s="252">
        <v>13235.193090098608</v>
      </c>
      <c r="AG57" s="252">
        <v>21273.546580306087</v>
      </c>
      <c r="AH57" s="252">
        <v>21475.847480016713</v>
      </c>
      <c r="AI57" s="252">
        <v>21013.673845764897</v>
      </c>
      <c r="AJ57" s="322">
        <v>44.957805907172997</v>
      </c>
      <c r="AK57" s="322">
        <v>43.236918726305447</v>
      </c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</row>
    <row r="58" spans="2:56" ht="12.75" customHeight="1" x14ac:dyDescent="0.2">
      <c r="AC58" s="252" t="s">
        <v>74</v>
      </c>
      <c r="AD58" s="252">
        <v>15565.740671815245</v>
      </c>
      <c r="AE58" s="252">
        <v>15815.993776853798</v>
      </c>
      <c r="AF58" s="252">
        <v>15298.57773921081</v>
      </c>
      <c r="AG58" s="252">
        <v>22218.046883491628</v>
      </c>
      <c r="AH58" s="252">
        <v>22314.30316696324</v>
      </c>
      <c r="AI58" s="252">
        <v>22112.770471974887</v>
      </c>
      <c r="AJ58" s="322">
        <v>48.36593511450382</v>
      </c>
      <c r="AK58" s="322">
        <v>47.535805322688411</v>
      </c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</row>
    <row r="59" spans="2:56" ht="12.75" customHeight="1" x14ac:dyDescent="0.2">
      <c r="AC59" s="252" t="s">
        <v>75</v>
      </c>
      <c r="AD59" s="252">
        <v>17374.368353002978</v>
      </c>
      <c r="AE59" s="252">
        <v>17823.354961383375</v>
      </c>
      <c r="AF59" s="252">
        <v>16893.05753807092</v>
      </c>
      <c r="AG59" s="252">
        <v>24477.893784569773</v>
      </c>
      <c r="AH59" s="252">
        <v>24737.879593130092</v>
      </c>
      <c r="AI59" s="252">
        <v>24190.350807271006</v>
      </c>
      <c r="AJ59" s="322">
        <v>48.262695040254115</v>
      </c>
      <c r="AK59" s="322">
        <v>46.925705020894526</v>
      </c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</row>
    <row r="60" spans="2:56" ht="12.75" customHeight="1" x14ac:dyDescent="0.2">
      <c r="AC60" s="252" t="s">
        <v>76</v>
      </c>
      <c r="AD60" s="252">
        <v>14178.328802112717</v>
      </c>
      <c r="AE60" s="252">
        <v>14635.51311753317</v>
      </c>
      <c r="AF60" s="252">
        <v>13643.168705786107</v>
      </c>
      <c r="AG60" s="252">
        <v>21879.648029381329</v>
      </c>
      <c r="AH60" s="252">
        <v>22152.813237707618</v>
      </c>
      <c r="AI60" s="252">
        <v>21546.030491437919</v>
      </c>
      <c r="AJ60" s="322">
        <v>46.071133167907362</v>
      </c>
      <c r="AK60" s="322">
        <v>44.33218124993946</v>
      </c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</row>
    <row r="61" spans="2:56" ht="12.75" customHeight="1" x14ac:dyDescent="0.2">
      <c r="AC61" s="252" t="s">
        <v>77</v>
      </c>
      <c r="AD61" s="252">
        <v>12840.11011443548</v>
      </c>
      <c r="AE61" s="252">
        <v>13244.45980905495</v>
      </c>
      <c r="AF61" s="252">
        <v>12379.820311688283</v>
      </c>
      <c r="AG61" s="252">
        <v>18637.991333819169</v>
      </c>
      <c r="AH61" s="252">
        <v>18895.936131298899</v>
      </c>
      <c r="AI61" s="252">
        <v>18333.208169784462</v>
      </c>
      <c r="AJ61" s="322">
        <v>46.765119549929679</v>
      </c>
      <c r="AK61" s="322">
        <v>45.088692520780903</v>
      </c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</row>
    <row r="62" spans="2:56" ht="12.75" customHeight="1" x14ac:dyDescent="0.2">
      <c r="AC62" s="252" t="s">
        <v>78</v>
      </c>
      <c r="AD62" s="252">
        <v>14957.575489176841</v>
      </c>
      <c r="AE62" s="252">
        <v>15202.922900876822</v>
      </c>
      <c r="AF62" s="252">
        <v>14647.752631677728</v>
      </c>
      <c r="AG62" s="252">
        <v>21159.019596907907</v>
      </c>
      <c r="AH62" s="252">
        <v>21239.357440294782</v>
      </c>
      <c r="AI62" s="252">
        <v>21054.640222290633</v>
      </c>
      <c r="AJ62" s="322">
        <v>44.193182760622562</v>
      </c>
      <c r="AK62" s="322">
        <v>43.277789876609766</v>
      </c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</row>
    <row r="63" spans="2:56" ht="12.75" customHeight="1" x14ac:dyDescent="0.2">
      <c r="AB63" s="2"/>
      <c r="AC63" s="252" t="s">
        <v>79</v>
      </c>
      <c r="AD63" s="252">
        <v>18776.357861336583</v>
      </c>
      <c r="AE63" s="252">
        <v>19391.170833096348</v>
      </c>
      <c r="AF63" s="252">
        <v>18074.270331250766</v>
      </c>
      <c r="AG63" s="252">
        <v>24812.617015897002</v>
      </c>
      <c r="AH63" s="252">
        <v>25300.743183822266</v>
      </c>
      <c r="AI63" s="252">
        <v>24239.666714060866</v>
      </c>
      <c r="AJ63" s="322">
        <v>46.68636475557323</v>
      </c>
      <c r="AK63" s="322">
        <v>44.94066333882401</v>
      </c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</row>
    <row r="64" spans="2:56" x14ac:dyDescent="0.2">
      <c r="AB64" s="2"/>
      <c r="AC64" s="273" t="s">
        <v>80</v>
      </c>
      <c r="AD64" s="273">
        <v>13545.006449988277</v>
      </c>
      <c r="AE64" s="273">
        <v>13875.165626908612</v>
      </c>
      <c r="AF64" s="273">
        <v>13188.494736688928</v>
      </c>
      <c r="AG64" s="273">
        <v>19996.766702686196</v>
      </c>
      <c r="AH64" s="273">
        <v>20265.705396591802</v>
      </c>
      <c r="AI64" s="273">
        <v>19699.77372549491</v>
      </c>
      <c r="AJ64" s="323">
        <v>48.081137794357659</v>
      </c>
      <c r="AK64" s="323">
        <v>46.815616889975701</v>
      </c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</row>
    <row r="65" spans="28:56" x14ac:dyDescent="0.2">
      <c r="AB65" s="2"/>
      <c r="AC65" s="252" t="s">
        <v>81</v>
      </c>
      <c r="AD65" s="252">
        <v>17878.896274741495</v>
      </c>
      <c r="AE65" s="252">
        <v>17847.695762812891</v>
      </c>
      <c r="AF65" s="252">
        <v>17909.566725249006</v>
      </c>
      <c r="AG65" s="252">
        <v>25436.977024571876</v>
      </c>
      <c r="AH65" s="252">
        <v>25498.210346510972</v>
      </c>
      <c r="AI65" s="252">
        <v>25377.276431986331</v>
      </c>
      <c r="AJ65" s="322">
        <v>50.428360413589367</v>
      </c>
      <c r="AK65" s="322">
        <v>50.514868020573182</v>
      </c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</row>
    <row r="66" spans="28:56" x14ac:dyDescent="0.2">
      <c r="AB66" s="2"/>
      <c r="AC66" s="252" t="s">
        <v>82</v>
      </c>
      <c r="AD66" s="252">
        <v>19675.243997486603</v>
      </c>
      <c r="AE66" s="252">
        <v>19991.554049198523</v>
      </c>
      <c r="AF66" s="252">
        <v>19302.01010305903</v>
      </c>
      <c r="AG66" s="252">
        <v>27304.969854036732</v>
      </c>
      <c r="AH66" s="252">
        <v>27574.110668973641</v>
      </c>
      <c r="AI66" s="252">
        <v>26983.098763243004</v>
      </c>
      <c r="AJ66" s="322">
        <v>45.872355704497174</v>
      </c>
      <c r="AK66" s="322">
        <v>45.002169903073643</v>
      </c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</row>
    <row r="67" spans="28:56" x14ac:dyDescent="0.2">
      <c r="AB67" s="2"/>
      <c r="AC67" s="252" t="s">
        <v>83</v>
      </c>
      <c r="AD67" s="252">
        <v>15579.358948578532</v>
      </c>
      <c r="AE67" s="252">
        <v>15811.52142913544</v>
      </c>
      <c r="AF67" s="252">
        <v>15318.111697023556</v>
      </c>
      <c r="AG67" s="252">
        <v>22578.270808837129</v>
      </c>
      <c r="AH67" s="252">
        <v>22923.706634493592</v>
      </c>
      <c r="AI67" s="252">
        <v>22189.882928160529</v>
      </c>
      <c r="AJ67" s="322">
        <v>47.052675585284284</v>
      </c>
      <c r="AK67" s="322">
        <v>46.263658385312453</v>
      </c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</row>
    <row r="68" spans="28:56" x14ac:dyDescent="0.2">
      <c r="AB68" s="2"/>
      <c r="AC68" s="252" t="s">
        <v>109</v>
      </c>
      <c r="AD68" s="252">
        <v>14809.126919328644</v>
      </c>
      <c r="AE68" s="252">
        <v>15143.831919302085</v>
      </c>
      <c r="AF68" s="252">
        <v>14479.100591397862</v>
      </c>
      <c r="AG68" s="252">
        <v>24231.068882768224</v>
      </c>
      <c r="AH68" s="252">
        <v>24481.496031858111</v>
      </c>
      <c r="AI68" s="252">
        <v>23978.116309944693</v>
      </c>
      <c r="AJ68" s="322">
        <v>50.351922035733622</v>
      </c>
      <c r="AK68" s="322">
        <v>49.229812675456529</v>
      </c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</row>
    <row r="69" spans="28:56" x14ac:dyDescent="0.2">
      <c r="AB69" s="2"/>
      <c r="AC69" s="252" t="s">
        <v>43</v>
      </c>
      <c r="AD69" s="252">
        <v>13363.015657894728</v>
      </c>
      <c r="AE69" s="252">
        <v>14136.712412060302</v>
      </c>
      <c r="AF69" s="252">
        <v>12512.376685082882</v>
      </c>
      <c r="AG69" s="252">
        <v>17998.839262217145</v>
      </c>
      <c r="AH69" s="252">
        <v>18475.683505035551</v>
      </c>
      <c r="AI69" s="252">
        <v>17439.72723835774</v>
      </c>
      <c r="AJ69" s="322">
        <v>47.631578947368418</v>
      </c>
      <c r="AK69" s="322">
        <v>44.599533006057364</v>
      </c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</row>
  </sheetData>
  <mergeCells count="10">
    <mergeCell ref="B3:J3"/>
    <mergeCell ref="AD48:AF48"/>
    <mergeCell ref="AG48:AI48"/>
    <mergeCell ref="AJ49:AK49"/>
    <mergeCell ref="B7:B8"/>
    <mergeCell ref="B27:N27"/>
    <mergeCell ref="J7:J8"/>
    <mergeCell ref="I7:I8"/>
    <mergeCell ref="C7:E7"/>
    <mergeCell ref="F7:H7"/>
  </mergeCells>
  <phoneticPr fontId="25" type="noConversion"/>
  <conditionalFormatting sqref="B1">
    <cfRule type="expression" dxfId="32" priority="5" stopIfTrue="1">
      <formula>AND(B17&gt;=500,B17&lt;=1225)</formula>
    </cfRule>
  </conditionalFormatting>
  <conditionalFormatting sqref="C10:E21">
    <cfRule type="expression" dxfId="31" priority="1" stopIfTrue="1">
      <formula>AND(AD33&gt;=500,AD33&lt;=1225)</formula>
    </cfRule>
  </conditionalFormatting>
  <conditionalFormatting sqref="F10:H21">
    <cfRule type="expression" dxfId="30" priority="2" stopIfTrue="1">
      <formula>AND(AD33&gt;=500,AD33&lt;=1225)</formula>
    </cfRule>
  </conditionalFormatting>
  <conditionalFormatting sqref="I10:I21">
    <cfRule type="expression" dxfId="29" priority="3" stopIfTrue="1">
      <formula>AND(AF33&gt;=500,AF33&lt;=1225)</formula>
    </cfRule>
  </conditionalFormatting>
  <conditionalFormatting sqref="J10:J21">
    <cfRule type="expression" dxfId="28" priority="4" stopIfTrue="1">
      <formula>AND(AF33&gt;=500,AF33&lt;=1225)</formula>
    </cfRule>
  </conditionalFormatting>
  <hyperlinks>
    <hyperlink ref="I1" location="Índice!B20" display="ÍNDICE"/>
  </hyperlinks>
  <pageMargins left="0.39370078740157483" right="0.39370078740157483" top="0.39370078740157483" bottom="0.39370078740157483" header="0" footer="0"/>
  <pageSetup paperSize="9" scale="68" orientation="landscape" r:id="rId1"/>
  <headerFooter alignWithMargins="0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Índice</vt:lpstr>
      <vt:lpstr>A.1.1.1</vt:lpstr>
      <vt:lpstr>A.1.1.2</vt:lpstr>
      <vt:lpstr>A.1.1.3</vt:lpstr>
      <vt:lpstr>A.1.1.4</vt:lpstr>
      <vt:lpstr>A.1.1.5</vt:lpstr>
      <vt:lpstr>A.1.1.6</vt:lpstr>
      <vt:lpstr>A.1.1.7</vt:lpstr>
      <vt:lpstr>A.1.1.8</vt:lpstr>
      <vt:lpstr>A.1.1.9</vt:lpstr>
      <vt:lpstr>A.1.1.10</vt:lpstr>
      <vt:lpstr>A.1.1.11</vt:lpstr>
      <vt:lpstr>A.1.1.12</vt:lpstr>
      <vt:lpstr>A.1.1.13</vt:lpstr>
      <vt:lpstr>A.1.1.14</vt:lpstr>
      <vt:lpstr>A.1.1.15</vt:lpstr>
      <vt:lpstr>A.1.1.16</vt:lpstr>
      <vt:lpstr>A.1.1.1!Área_de_impresión</vt:lpstr>
      <vt:lpstr>A.1.1.11!Área_de_impresión</vt:lpstr>
      <vt:lpstr>A.1.1.13!Área_de_impresión</vt:lpstr>
      <vt:lpstr>A.1.1.14!Área_de_impresión</vt:lpstr>
      <vt:lpstr>A.1.1.15!Área_de_impresión</vt:lpstr>
      <vt:lpstr>A.1.1.16!Área_de_impresión</vt:lpstr>
      <vt:lpstr>A.1.1.2!Área_de_impresión</vt:lpstr>
      <vt:lpstr>A.1.1.3!Área_de_impresión</vt:lpstr>
      <vt:lpstr>A.1.1.4!Área_de_impresión</vt:lpstr>
      <vt:lpstr>A.1.1.5!Área_de_impresión</vt:lpstr>
      <vt:lpstr>A.1.1.6!Área_de_impresión</vt:lpstr>
      <vt:lpstr>A.1.1.7!Área_de_impresión</vt:lpstr>
      <vt:lpstr>A.1.1.8!Área_de_impresión</vt:lpstr>
      <vt:lpstr>A.1.1.9!Área_de_impresión</vt:lpstr>
      <vt:lpstr>Índice!Área_de_impresión</vt:lpstr>
      <vt:lpstr>grcot</vt:lpstr>
      <vt:lpstr>Índice!Títulos_a_imprimir</vt:lpstr>
    </vt:vector>
  </TitlesOfParts>
  <Company>Comunidad de Madrid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ICM</cp:lastModifiedBy>
  <cp:lastPrinted>2014-07-01T09:54:44Z</cp:lastPrinted>
  <dcterms:created xsi:type="dcterms:W3CDTF">2009-08-17T07:44:39Z</dcterms:created>
  <dcterms:modified xsi:type="dcterms:W3CDTF">2017-03-10T12:38:19Z</dcterms:modified>
</cp:coreProperties>
</file>