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395" windowHeight="4185" activeTab="0"/>
  </bookViews>
  <sheets>
    <sheet name="NOTAS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<sst xmlns="http://schemas.openxmlformats.org/spreadsheetml/2006/main" count="149" uniqueCount="68">
  <si>
    <t>Ciencias Sociales</t>
  </si>
  <si>
    <t>Humanidades</t>
  </si>
  <si>
    <t>Artes</t>
  </si>
  <si>
    <t>Científico-Técnica</t>
  </si>
  <si>
    <t>Ciencias de la Salud</t>
  </si>
  <si>
    <t>Total</t>
  </si>
  <si>
    <t>Hombres</t>
  </si>
  <si>
    <t>Mujeres</t>
  </si>
  <si>
    <t>septiembre</t>
  </si>
  <si>
    <t>Alcalá de Henares</t>
  </si>
  <si>
    <t>Autónoma de Madrid</t>
  </si>
  <si>
    <t>Carlos III</t>
  </si>
  <si>
    <t>Complutense de Madrid</t>
  </si>
  <si>
    <t>Politécnica de Madrid</t>
  </si>
  <si>
    <t>Rey Juan Carlos</t>
  </si>
  <si>
    <t>Aprobado</t>
  </si>
  <si>
    <t>Ciencias  Sociales</t>
  </si>
  <si>
    <t>Matriculado</t>
  </si>
  <si>
    <t>Años</t>
  </si>
  <si>
    <t>Comunidad de Madrid</t>
  </si>
  <si>
    <t>Total España</t>
  </si>
  <si>
    <t>Total C.M.</t>
  </si>
  <si>
    <t>* No se incluyen las pruebas de acceso para mayores de 25 años</t>
  </si>
  <si>
    <t>junio</t>
  </si>
  <si>
    <t>mayores de 25</t>
  </si>
  <si>
    <t>matriculados</t>
  </si>
  <si>
    <t>aprobados</t>
  </si>
  <si>
    <t>aprobados/matriculados</t>
  </si>
  <si>
    <t>Madrid: todas las Universidades</t>
  </si>
  <si>
    <t>España: todas las Universidades</t>
  </si>
  <si>
    <t xml:space="preserve">PRUEBAS DE ACCESO A LA UNIVERSIDAD </t>
  </si>
  <si>
    <t xml:space="preserve"> Humani-dades</t>
  </si>
  <si>
    <t>mayores      de 25</t>
  </si>
  <si>
    <t>mayores     de 25</t>
  </si>
  <si>
    <t>Alumnado matriculado</t>
  </si>
  <si>
    <t>Alumnado aprobado</t>
  </si>
  <si>
    <t xml:space="preserve">Humanida-  des </t>
  </si>
  <si>
    <t>Fuente: I.N.E.</t>
  </si>
  <si>
    <t>Diferencia con año anterior</t>
  </si>
  <si>
    <t>Alumnado aprobado sobre matriculado C. M.</t>
  </si>
  <si>
    <t>Alumnado aprobado sobre matriculado España</t>
  </si>
  <si>
    <t>Elaboración propia con datos I.N.E.</t>
  </si>
  <si>
    <t>INSTITUTO DE ESTADÍSTICA DE LA COMUNIDAD DE MADRID</t>
  </si>
  <si>
    <t>4.  Alumnado matriculado y aprobado en las pruebas de acceso a la Universidad, según convocatorias. 2003</t>
  </si>
  <si>
    <t>6.   % de aprobados sobre matriculados: diferencia con el año anterior. 1997-2003</t>
  </si>
  <si>
    <t>*No están incluidas las pruebas específicas para mayores de 25 años</t>
  </si>
  <si>
    <t>% Aprobado/ matriculado</t>
  </si>
  <si>
    <t>COMUNIDAD DE MADRID</t>
  </si>
  <si>
    <t>En el marco de la Ley Orgánica 1/1990 de 3 de octubre, de Ordenación General del Sistema Educativo (LOGSE), la Orden de 10 de diciembre de 1992 del Ministerio de Educación y Ciencia regula las pruebas de acceso a la universidad de los estudiantes que cursen las enseñanzas de Bachillerato previstas en la citada Ley. Para realizar estas pruebas, los alumnos pueden concurrir a alguna de las siguientes opciones que se relacionan con la modalidad de Bachillerato cursada:</t>
  </si>
  <si>
    <t>Cada opción está formada de una relación de títulos universitarios cuyos estudios pueden ser cursados por el alumno, caso de superar las pruebas de acceso.</t>
  </si>
  <si>
    <t xml:space="preserve">La ley recoge la posibilidad de que el alumno se pueda presentar por más de una opción (opciones combinadas), por haber cursado como optativa alguna o algunas de las materias vinculadas a otras opciones de pruebas de acceso a la Universidad </t>
  </si>
  <si>
    <t>Conviene también hacer mención de la existencia de una vía de acceso a la Universidad para las personas mayores de 25 años, que consiste en un examen único sin contenidos opcionales.</t>
  </si>
  <si>
    <r>
      <t>-</t>
    </r>
    <r>
      <rPr>
        <sz val="11"/>
        <rFont val="Univers"/>
        <family val="2"/>
      </rPr>
      <t xml:space="preserve"> Opción Científico Técnica: Modalidad de Ciencias de la Naturaleza y Tecnología.</t>
    </r>
  </si>
  <si>
    <r>
      <t>-</t>
    </r>
    <r>
      <rPr>
        <sz val="11"/>
        <rFont val="Univers"/>
        <family val="2"/>
      </rPr>
      <t xml:space="preserve"> Opción Ciencias de la Salud: Modalidad de Ciencias de la Naturaleza y de la Salud.</t>
    </r>
  </si>
  <si>
    <r>
      <t>-</t>
    </r>
    <r>
      <rPr>
        <sz val="11"/>
        <rFont val="Univers"/>
        <family val="2"/>
      </rPr>
      <t xml:space="preserve"> Opción Ciencias Sociales: Modalidad de Humanidades y Ciencias Sociales.</t>
    </r>
  </si>
  <si>
    <r>
      <t>-</t>
    </r>
    <r>
      <rPr>
        <sz val="11"/>
        <rFont val="Univers"/>
        <family val="2"/>
      </rPr>
      <t xml:space="preserve"> Opción Humanidades: Modalidad de Humanidades y Ciencias Sociales.</t>
    </r>
  </si>
  <si>
    <r>
      <t>-</t>
    </r>
    <r>
      <rPr>
        <sz val="11"/>
        <rFont val="Univers"/>
        <family val="2"/>
      </rPr>
      <t xml:space="preserve"> Opción Artes: Modalidad de Artes.</t>
    </r>
  </si>
  <si>
    <t>5.  Alumnado matriculado y aprobado en las pruebas de acceso a la Universidad, por universidad según sexo. 2003</t>
  </si>
  <si>
    <t>&gt; 25 años C.M.</t>
  </si>
  <si>
    <t>1.  % Alumnado aprobado  sobre matriculado según opción. 1996 a 2003 *</t>
  </si>
  <si>
    <t>* En los totales no están incluidas las pruebas específicas para mayores de 25 años</t>
  </si>
  <si>
    <t>Combinada</t>
  </si>
  <si>
    <t>PRUEBAS DE ACCESO A LA UNIVERSIDAD (PAU). 2003</t>
  </si>
  <si>
    <t>Opciones combinadas</t>
  </si>
  <si>
    <t xml:space="preserve">1.  % Alumnado aprobado  sobre matriculado según opción. 1996 a 2003 </t>
  </si>
  <si>
    <t xml:space="preserve">2.  Distribución % del alumnado matriculado y aprobado  según opciones.1996 a2003 </t>
  </si>
  <si>
    <t>3.  Alumnado matriculado y aprobado en las pruebas de acceso a la Universidad, por universidades según opciones . 2000 a 2003</t>
  </si>
  <si>
    <t>2.  Distribución % del alumnado matriculado y aprobado  según opciones.1996 a2003 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</si>
</sst>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Univers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Univers"/>
      <family val="2"/>
    </font>
    <font>
      <sz val="11"/>
      <name val="Symbol"/>
      <family val="1"/>
    </font>
    <font>
      <sz val="8.75"/>
      <name val="Arial"/>
      <family val="0"/>
    </font>
    <font>
      <sz val="8.25"/>
      <name val="Arial"/>
      <family val="0"/>
    </font>
    <font>
      <b/>
      <sz val="11.25"/>
      <name val="Arial"/>
      <family val="0"/>
    </font>
    <font>
      <b/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180" fontId="0" fillId="2" borderId="0" xfId="0" applyNumberFormat="1" applyFill="1" applyBorder="1" applyAlignment="1" applyProtection="1">
      <alignment/>
      <protection locked="0"/>
    </xf>
    <xf numFmtId="180" fontId="0" fillId="2" borderId="2" xfId="0" applyNumberForma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180" fontId="6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181" fontId="6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180" fontId="1" fillId="2" borderId="5" xfId="0" applyNumberFormat="1" applyFont="1" applyFill="1" applyBorder="1" applyAlignment="1" applyProtection="1">
      <alignment vertical="top" wrapText="1"/>
      <protection locked="0"/>
    </xf>
    <xf numFmtId="18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180" fontId="0" fillId="2" borderId="6" xfId="0" applyNumberForma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180" fontId="0" fillId="2" borderId="4" xfId="0" applyNumberForma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180" fontId="7" fillId="2" borderId="8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0" fontId="7" fillId="2" borderId="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181" fontId="6" fillId="2" borderId="7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11" fillId="2" borderId="1" xfId="0" applyNumberFormat="1" applyFont="1" applyFill="1" applyBorder="1" applyAlignment="1" applyProtection="1">
      <alignment/>
      <protection locked="0"/>
    </xf>
    <xf numFmtId="3" fontId="11" fillId="2" borderId="2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2" borderId="1" xfId="0" applyNumberFormat="1" applyFont="1" applyFill="1" applyBorder="1" applyAlignment="1" applyProtection="1">
      <alignment/>
      <protection locked="0"/>
    </xf>
    <xf numFmtId="181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181" fontId="0" fillId="2" borderId="7" xfId="0" applyNumberFormat="1" applyFont="1" applyFill="1" applyBorder="1" applyAlignment="1" applyProtection="1">
      <alignment/>
      <protection locked="0"/>
    </xf>
    <xf numFmtId="181" fontId="1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1" fontId="6" fillId="2" borderId="2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" fontId="6" fillId="2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/>
    </xf>
    <xf numFmtId="180" fontId="0" fillId="2" borderId="4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center" vertical="top" wrapText="1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2" borderId="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81" fontId="11" fillId="2" borderId="1" xfId="0" applyNumberFormat="1" applyFont="1" applyFill="1" applyBorder="1" applyAlignment="1" applyProtection="1">
      <alignment/>
      <protection locked="0"/>
    </xf>
    <xf numFmtId="181" fontId="11" fillId="2" borderId="2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0" fontId="11" fillId="2" borderId="2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 vertical="top" wrapText="1"/>
      <protection locked="0"/>
    </xf>
    <xf numFmtId="180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2" borderId="5" xfId="0" applyNumberFormat="1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 applyProtection="1">
      <alignment horizontal="right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3" fontId="11" fillId="2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/>
      <protection locked="0"/>
    </xf>
    <xf numFmtId="181" fontId="0" fillId="2" borderId="6" xfId="0" applyNumberFormat="1" applyFont="1" applyFill="1" applyBorder="1" applyAlignment="1" applyProtection="1">
      <alignment/>
      <protection locked="0"/>
    </xf>
    <xf numFmtId="181" fontId="11" fillId="2" borderId="0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181" fontId="0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180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180" fontId="0" fillId="2" borderId="8" xfId="0" applyNumberFormat="1" applyFill="1" applyBorder="1" applyAlignment="1" applyProtection="1">
      <alignment/>
      <protection locked="0"/>
    </xf>
    <xf numFmtId="180" fontId="0" fillId="2" borderId="9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 horizontal="right"/>
      <protection locked="0"/>
    </xf>
    <xf numFmtId="180" fontId="0" fillId="2" borderId="10" xfId="0" applyNumberFormat="1" applyFill="1" applyBorder="1" applyAlignment="1" applyProtection="1">
      <alignment/>
      <protection locked="0"/>
    </xf>
    <xf numFmtId="180" fontId="0" fillId="2" borderId="10" xfId="0" applyNumberFormat="1" applyFill="1" applyBorder="1" applyAlignment="1" applyProtection="1">
      <alignment horizontal="right"/>
      <protection locked="0"/>
    </xf>
    <xf numFmtId="180" fontId="0" fillId="2" borderId="11" xfId="0" applyNumberFormat="1" applyFill="1" applyBorder="1" applyAlignment="1" applyProtection="1">
      <alignment/>
      <protection locked="0"/>
    </xf>
    <xf numFmtId="180" fontId="0" fillId="2" borderId="11" xfId="0" applyNumberForma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 applyProtection="1">
      <alignment/>
      <protection locked="0"/>
    </xf>
    <xf numFmtId="180" fontId="1" fillId="2" borderId="7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1" fontId="0" fillId="2" borderId="3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" fontId="0" fillId="2" borderId="0" xfId="0" applyNumberFormat="1" applyFill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81" fontId="7" fillId="2" borderId="2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3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vertical="top" wrapText="1"/>
      <protection locked="0"/>
    </xf>
    <xf numFmtId="3" fontId="0" fillId="2" borderId="8" xfId="0" applyNumberFormat="1" applyFont="1" applyFill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top" wrapText="1"/>
      <protection locked="0"/>
    </xf>
    <xf numFmtId="3" fontId="0" fillId="2" borderId="2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Alumnos matriculados y aprobados.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"/>
          <c:w val="0.97525"/>
          <c:h val="0.91"/>
        </c:manualLayout>
      </c:layout>
      <c:lineChart>
        <c:grouping val="standard"/>
        <c:varyColors val="0"/>
        <c:ser>
          <c:idx val="0"/>
          <c:order val="0"/>
          <c:tx>
            <c:v>matriculados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50958</c:v>
              </c:pt>
              <c:pt idx="1">
                <c:v>48695</c:v>
              </c:pt>
              <c:pt idx="2">
                <c:v>45776</c:v>
              </c:pt>
              <c:pt idx="3">
                <c:v>43982</c:v>
              </c:pt>
              <c:pt idx="4">
                <c:v>39589</c:v>
              </c:pt>
              <c:pt idx="5">
                <c:v>36448</c:v>
              </c:pt>
              <c:pt idx="6">
                <c:v>35432</c:v>
              </c:pt>
              <c:pt idx="7">
                <c:v>34304</c:v>
              </c:pt>
            </c:numLit>
          </c:val>
          <c:smooth val="0"/>
        </c:ser>
        <c:ser>
          <c:idx val="1"/>
          <c:order val="1"/>
          <c:tx>
            <c:v>aprobados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40635</c:v>
              </c:pt>
              <c:pt idx="1">
                <c:v>37071</c:v>
              </c:pt>
              <c:pt idx="2">
                <c:v>35870</c:v>
              </c:pt>
              <c:pt idx="3">
                <c:v>32884</c:v>
              </c:pt>
              <c:pt idx="4">
                <c:v>29588</c:v>
              </c:pt>
              <c:pt idx="5">
                <c:v>27848</c:v>
              </c:pt>
              <c:pt idx="6">
                <c:v>26272</c:v>
              </c:pt>
              <c:pt idx="7">
                <c:v>27161</c:v>
              </c:pt>
            </c:numLit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79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de alumnos aprobados sobre matriculados.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"/>
          <c:w val="0.98025"/>
          <c:h val="0.864"/>
        </c:manualLayout>
      </c:layout>
      <c:lineChart>
        <c:grouping val="standard"/>
        <c:varyColors val="0"/>
        <c:ser>
          <c:idx val="2"/>
          <c:order val="0"/>
          <c:tx>
            <c:v>aprob/matric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(1!$A$7,1!$A$9,1!$A$11,1!$A$13,1!$A$15,1!$A$17,1!$A$19,1!$A$21)</c:f>
              <c:numCache/>
            </c:numRef>
          </c:cat>
          <c:val>
            <c:numRef>
              <c:f>(1!$B$7,1!$B$9,1!$B$11,1!$B$13,1!$B$15,1!$B$17,1!$B$19,1!$B$21)</c:f>
              <c:numCache/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6</xdr:col>
      <xdr:colOff>514350</xdr:colOff>
      <xdr:row>43</xdr:row>
      <xdr:rowOff>95250</xdr:rowOff>
    </xdr:to>
    <xdr:graphicFrame>
      <xdr:nvGraphicFramePr>
        <xdr:cNvPr id="1" name="Chart 7"/>
        <xdr:cNvGraphicFramePr/>
      </xdr:nvGraphicFramePr>
      <xdr:xfrm>
        <a:off x="0" y="4133850"/>
        <a:ext cx="5086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104775</xdr:rowOff>
    </xdr:from>
    <xdr:to>
      <xdr:col>14</xdr:col>
      <xdr:colOff>57150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5086350" y="4133850"/>
        <a:ext cx="4914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19050</xdr:rowOff>
    </xdr:from>
    <xdr:to>
      <xdr:col>11</xdr:col>
      <xdr:colOff>323850</xdr:colOff>
      <xdr:row>63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96250"/>
          <a:ext cx="7077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19050</xdr:rowOff>
    </xdr:from>
    <xdr:to>
      <xdr:col>5</xdr:col>
      <xdr:colOff>314325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4943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24</xdr:row>
      <xdr:rowOff>19050</xdr:rowOff>
    </xdr:from>
    <xdr:to>
      <xdr:col>11</xdr:col>
      <xdr:colOff>742950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048125"/>
          <a:ext cx="45148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5</xdr:col>
      <xdr:colOff>590550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51339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4:B2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50.00390625" style="1" customWidth="1"/>
    <col min="2" max="16384" width="11.421875" style="1" customWidth="1"/>
  </cols>
  <sheetData>
    <row r="4" ht="12.75">
      <c r="B4" s="2"/>
    </row>
    <row r="5" ht="12.75">
      <c r="A5" s="2"/>
    </row>
    <row r="6" ht="12.75" customHeight="1"/>
    <row r="7" ht="18">
      <c r="A7" s="116" t="s">
        <v>62</v>
      </c>
    </row>
    <row r="8" ht="20.25" customHeight="1"/>
    <row r="9" ht="15.75">
      <c r="A9" s="117" t="s">
        <v>47</v>
      </c>
    </row>
    <row r="13" ht="43.5" customHeight="1">
      <c r="A13" s="118" t="s">
        <v>48</v>
      </c>
    </row>
    <row r="14" ht="15">
      <c r="A14" s="119" t="s">
        <v>52</v>
      </c>
    </row>
    <row r="15" ht="15">
      <c r="A15" s="119" t="s">
        <v>53</v>
      </c>
    </row>
    <row r="16" ht="15">
      <c r="A16" s="119" t="s">
        <v>54</v>
      </c>
    </row>
    <row r="17" ht="15">
      <c r="A17" s="119" t="s">
        <v>55</v>
      </c>
    </row>
    <row r="18" ht="15">
      <c r="A18" s="119" t="s">
        <v>56</v>
      </c>
    </row>
    <row r="19" ht="28.5">
      <c r="A19" s="118" t="s">
        <v>49</v>
      </c>
    </row>
    <row r="20" ht="28.5">
      <c r="A20" s="118" t="s">
        <v>50</v>
      </c>
    </row>
    <row r="21" ht="28.5">
      <c r="A21" s="118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D10"/>
  <sheetViews>
    <sheetView zoomScale="96" zoomScaleNormal="96" workbookViewId="0" topLeftCell="A1">
      <selection activeCell="A4" sqref="A4"/>
    </sheetView>
  </sheetViews>
  <sheetFormatPr defaultColWidth="11.421875" defaultRowHeight="12.75"/>
  <cols>
    <col min="1" max="1" width="113.140625" style="1" customWidth="1"/>
    <col min="2" max="2" width="5.28125" style="1" customWidth="1"/>
    <col min="3" max="16384" width="11.421875" style="1" customWidth="1"/>
  </cols>
  <sheetData>
    <row r="1" ht="12.75">
      <c r="A1" s="114" t="s">
        <v>42</v>
      </c>
    </row>
    <row r="2" ht="12.75">
      <c r="A2" s="114"/>
    </row>
    <row r="3" ht="12.75">
      <c r="A3" s="2" t="s">
        <v>62</v>
      </c>
    </row>
    <row r="5" s="164" customFormat="1" ht="18" customHeight="1">
      <c r="A5" s="164" t="s">
        <v>64</v>
      </c>
    </row>
    <row r="6" s="164" customFormat="1" ht="18" customHeight="1">
      <c r="A6" s="164" t="s">
        <v>65</v>
      </c>
    </row>
    <row r="7" s="164" customFormat="1" ht="18" customHeight="1">
      <c r="A7" s="164" t="s">
        <v>66</v>
      </c>
    </row>
    <row r="8" s="164" customFormat="1" ht="18" customHeight="1">
      <c r="A8" s="164" t="s">
        <v>43</v>
      </c>
    </row>
    <row r="9" spans="1:4" s="164" customFormat="1" ht="18" customHeight="1">
      <c r="A9" s="164" t="s">
        <v>57</v>
      </c>
      <c r="D9" s="165"/>
    </row>
    <row r="10" s="164" customFormat="1" ht="18" customHeight="1">
      <c r="A10" s="164" t="s">
        <v>44</v>
      </c>
    </row>
    <row r="11" s="2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11.421875" defaultRowHeight="12.75"/>
  <cols>
    <col min="1" max="6" width="11.421875" style="15" customWidth="1"/>
    <col min="7" max="7" width="9.8515625" style="15" customWidth="1"/>
    <col min="8" max="8" width="2.140625" style="15" customWidth="1"/>
    <col min="9" max="16384" width="11.421875" style="15" customWidth="1"/>
  </cols>
  <sheetData>
    <row r="1" spans="1:8" s="1" customFormat="1" ht="12.75">
      <c r="A1" s="14" t="s">
        <v>30</v>
      </c>
      <c r="B1" s="3"/>
      <c r="C1" s="3"/>
      <c r="D1" s="3"/>
      <c r="E1" s="3"/>
      <c r="H1" s="4"/>
    </row>
    <row r="2" spans="1:8" s="1" customFormat="1" ht="12.75">
      <c r="A2" s="14" t="s">
        <v>19</v>
      </c>
      <c r="B2" s="3"/>
      <c r="C2" s="3"/>
      <c r="D2" s="3"/>
      <c r="E2" s="3"/>
      <c r="H2" s="4"/>
    </row>
    <row r="3" spans="1:8" s="1" customFormat="1" ht="12.75">
      <c r="A3" s="14"/>
      <c r="B3" s="3"/>
      <c r="C3" s="3"/>
      <c r="D3" s="3"/>
      <c r="E3" s="3"/>
      <c r="H3" s="4"/>
    </row>
    <row r="4" spans="1:6" s="1" customFormat="1" ht="12.75" customHeight="1">
      <c r="A4" s="94" t="s">
        <v>59</v>
      </c>
      <c r="B4" s="94"/>
      <c r="C4" s="94"/>
      <c r="D4" s="94"/>
      <c r="E4" s="19"/>
      <c r="F4" s="19"/>
    </row>
    <row r="5" s="1" customFormat="1" ht="12.75" customHeight="1"/>
    <row r="6" spans="1:10" s="1" customFormat="1" ht="25.5" customHeight="1">
      <c r="A6" s="16" t="s">
        <v>18</v>
      </c>
      <c r="B6" s="17" t="s">
        <v>21</v>
      </c>
      <c r="C6" s="17" t="s">
        <v>3</v>
      </c>
      <c r="D6" s="17" t="s">
        <v>4</v>
      </c>
      <c r="E6" s="17" t="s">
        <v>0</v>
      </c>
      <c r="F6" s="18" t="s">
        <v>31</v>
      </c>
      <c r="G6" s="18" t="s">
        <v>2</v>
      </c>
      <c r="I6" s="18" t="s">
        <v>58</v>
      </c>
      <c r="J6" s="18" t="s">
        <v>20</v>
      </c>
    </row>
    <row r="7" spans="1:10" s="1" customFormat="1" ht="13.5" customHeight="1">
      <c r="A7" s="21">
        <v>1996</v>
      </c>
      <c r="B7" s="128">
        <v>79.74214058636524</v>
      </c>
      <c r="C7" s="22">
        <v>83.80406270969316</v>
      </c>
      <c r="D7" s="22">
        <v>77.01857885004843</v>
      </c>
      <c r="E7" s="22">
        <v>76.92349108921553</v>
      </c>
      <c r="F7" s="22">
        <v>83.17841759238269</v>
      </c>
      <c r="G7" s="120">
        <v>86.60714285714286</v>
      </c>
      <c r="I7" s="122">
        <v>19.615032080659944</v>
      </c>
      <c r="J7" s="123">
        <v>83.71286638266555</v>
      </c>
    </row>
    <row r="8" spans="1:10" s="1" customFormat="1" ht="13.5" customHeight="1">
      <c r="A8" s="5"/>
      <c r="B8" s="129"/>
      <c r="C8" s="6"/>
      <c r="D8" s="6"/>
      <c r="E8" s="6"/>
      <c r="F8" s="6"/>
      <c r="G8" s="7"/>
      <c r="I8" s="124"/>
      <c r="J8" s="124"/>
    </row>
    <row r="9" spans="1:10" s="1" customFormat="1" ht="13.5" customHeight="1">
      <c r="A9" s="5">
        <v>1997</v>
      </c>
      <c r="B9" s="129">
        <v>76.12896601293767</v>
      </c>
      <c r="C9" s="6">
        <v>75.81645871684735</v>
      </c>
      <c r="D9" s="6">
        <v>76.81621095478276</v>
      </c>
      <c r="E9" s="6">
        <v>74.70905952447241</v>
      </c>
      <c r="F9" s="6">
        <v>80.8047493403694</v>
      </c>
      <c r="G9" s="7">
        <v>80.9090909090909</v>
      </c>
      <c r="I9" s="124">
        <v>29.336870026525197</v>
      </c>
      <c r="J9" s="125">
        <v>83.07825399707362</v>
      </c>
    </row>
    <row r="10" spans="1:10" s="1" customFormat="1" ht="13.5" customHeight="1">
      <c r="A10" s="5"/>
      <c r="B10" s="129"/>
      <c r="C10" s="6"/>
      <c r="D10" s="6"/>
      <c r="E10" s="6"/>
      <c r="F10" s="6"/>
      <c r="G10" s="7"/>
      <c r="I10" s="124"/>
      <c r="J10" s="124"/>
    </row>
    <row r="11" spans="1:10" s="1" customFormat="1" ht="13.5" customHeight="1">
      <c r="A11" s="5">
        <v>1998</v>
      </c>
      <c r="B11" s="129">
        <v>78.35983921705697</v>
      </c>
      <c r="C11" s="6">
        <v>79.79797979797979</v>
      </c>
      <c r="D11" s="6">
        <v>78.83522727272727</v>
      </c>
      <c r="E11" s="6">
        <v>75.82014085354842</v>
      </c>
      <c r="F11" s="6">
        <v>82.31956423059465</v>
      </c>
      <c r="G11" s="7">
        <v>79.73568281938326</v>
      </c>
      <c r="I11" s="124">
        <v>27.77777777777778</v>
      </c>
      <c r="J11" s="125">
        <v>83.1173473295668</v>
      </c>
    </row>
    <row r="12" spans="1:10" s="1" customFormat="1" ht="13.5" customHeight="1">
      <c r="A12" s="5"/>
      <c r="B12" s="129"/>
      <c r="C12" s="6"/>
      <c r="D12" s="6"/>
      <c r="E12" s="6"/>
      <c r="F12" s="6"/>
      <c r="G12" s="7"/>
      <c r="I12" s="124"/>
      <c r="J12" s="124"/>
    </row>
    <row r="13" spans="1:10" s="1" customFormat="1" ht="13.5" customHeight="1">
      <c r="A13" s="5">
        <v>1999</v>
      </c>
      <c r="B13" s="129">
        <v>74.76695011595653</v>
      </c>
      <c r="C13" s="6">
        <v>75.54282987353854</v>
      </c>
      <c r="D13" s="6">
        <v>76.18834080717488</v>
      </c>
      <c r="E13" s="6">
        <v>71.43332889303316</v>
      </c>
      <c r="F13" s="6">
        <v>79.43638962630182</v>
      </c>
      <c r="G13" s="7">
        <v>79.3103448275862</v>
      </c>
      <c r="I13" s="124">
        <v>27.905759162303664</v>
      </c>
      <c r="J13" s="125">
        <v>81.36740041349269</v>
      </c>
    </row>
    <row r="14" spans="1:10" s="1" customFormat="1" ht="13.5" customHeight="1">
      <c r="A14" s="5"/>
      <c r="B14" s="129"/>
      <c r="C14" s="6"/>
      <c r="D14" s="6"/>
      <c r="E14" s="6"/>
      <c r="F14" s="6"/>
      <c r="G14" s="7"/>
      <c r="I14" s="124"/>
      <c r="J14" s="124"/>
    </row>
    <row r="15" spans="1:10" s="1" customFormat="1" ht="13.5" customHeight="1">
      <c r="A15" s="5">
        <v>2000</v>
      </c>
      <c r="B15" s="129">
        <v>74.73793225390891</v>
      </c>
      <c r="C15" s="6">
        <v>76.61917664539813</v>
      </c>
      <c r="D15" s="6">
        <v>77.2813783431834</v>
      </c>
      <c r="E15" s="6">
        <v>71.17722570414558</v>
      </c>
      <c r="F15" s="6">
        <v>74.52285841100755</v>
      </c>
      <c r="G15" s="7">
        <v>77.64423076923077</v>
      </c>
      <c r="I15" s="124">
        <v>28.659476117103235</v>
      </c>
      <c r="J15" s="125">
        <v>81.57673640849953</v>
      </c>
    </row>
    <row r="16" spans="1:10" s="1" customFormat="1" ht="13.5" customHeight="1">
      <c r="A16" s="5"/>
      <c r="B16" s="129"/>
      <c r="C16" s="6"/>
      <c r="D16" s="6"/>
      <c r="E16" s="6"/>
      <c r="F16" s="6"/>
      <c r="G16" s="7"/>
      <c r="I16" s="124"/>
      <c r="J16" s="124"/>
    </row>
    <row r="17" spans="1:10" s="1" customFormat="1" ht="13.5" customHeight="1">
      <c r="A17" s="5">
        <v>2001</v>
      </c>
      <c r="B17" s="129">
        <v>76.40474100087796</v>
      </c>
      <c r="C17" s="6">
        <v>77.63133469463523</v>
      </c>
      <c r="D17" s="6">
        <v>80.49031962424104</v>
      </c>
      <c r="E17" s="6">
        <v>73.41005451241672</v>
      </c>
      <c r="F17" s="6">
        <v>73.69477911646587</v>
      </c>
      <c r="G17" s="7">
        <v>74.50980392156863</v>
      </c>
      <c r="I17" s="124">
        <v>30.298146655922643</v>
      </c>
      <c r="J17" s="125">
        <v>80.87707953677032</v>
      </c>
    </row>
    <row r="18" spans="1:10" s="1" customFormat="1" ht="13.5" customHeight="1">
      <c r="A18" s="5"/>
      <c r="B18" s="129"/>
      <c r="C18" s="6"/>
      <c r="D18" s="6"/>
      <c r="E18" s="6"/>
      <c r="F18" s="6"/>
      <c r="G18" s="7"/>
      <c r="I18" s="124"/>
      <c r="J18" s="124"/>
    </row>
    <row r="19" spans="1:10" s="1" customFormat="1" ht="13.5" customHeight="1">
      <c r="A19" s="5">
        <v>2002</v>
      </c>
      <c r="B19" s="129">
        <v>74.14766312937458</v>
      </c>
      <c r="C19" s="6">
        <v>75.05207347093354</v>
      </c>
      <c r="D19" s="6">
        <v>78.52747252747253</v>
      </c>
      <c r="E19" s="6">
        <v>69.23715447829335</v>
      </c>
      <c r="F19" s="6">
        <v>77.40414833438089</v>
      </c>
      <c r="G19" s="7">
        <v>73.01293900184842</v>
      </c>
      <c r="I19" s="124">
        <v>31.61048689138577</v>
      </c>
      <c r="J19" s="125">
        <v>81.62617835085058</v>
      </c>
    </row>
    <row r="20" spans="1:10" s="1" customFormat="1" ht="13.5" customHeight="1">
      <c r="A20" s="5"/>
      <c r="B20" s="129"/>
      <c r="C20" s="6"/>
      <c r="D20" s="6"/>
      <c r="E20" s="6"/>
      <c r="F20" s="6"/>
      <c r="G20" s="7"/>
      <c r="I20" s="124"/>
      <c r="J20" s="124"/>
    </row>
    <row r="21" spans="1:10" s="1" customFormat="1" ht="13.5" customHeight="1">
      <c r="A21" s="23">
        <v>2003</v>
      </c>
      <c r="B21" s="130">
        <v>79.17735541044776</v>
      </c>
      <c r="C21" s="25">
        <v>80.77979712595098</v>
      </c>
      <c r="D21" s="25">
        <v>83.72641509433963</v>
      </c>
      <c r="E21" s="25">
        <v>74.20188226610075</v>
      </c>
      <c r="F21" s="25">
        <v>75.67638560546362</v>
      </c>
      <c r="G21" s="121">
        <v>79.4314381270903</v>
      </c>
      <c r="I21" s="126">
        <v>38.762725137039936</v>
      </c>
      <c r="J21" s="127">
        <v>81.61</v>
      </c>
    </row>
    <row r="22" spans="1:9" s="1" customFormat="1" ht="12.75" customHeight="1">
      <c r="A22" s="24" t="s">
        <v>60</v>
      </c>
      <c r="B22" s="15"/>
      <c r="C22" s="15"/>
      <c r="D22" s="15"/>
      <c r="E22" s="15"/>
      <c r="F22" s="15"/>
      <c r="G22" s="15"/>
      <c r="H22" s="15"/>
      <c r="I22" s="15"/>
    </row>
    <row r="23" ht="12.75">
      <c r="A23" s="24" t="s">
        <v>37</v>
      </c>
    </row>
    <row r="25" ht="12.75">
      <c r="H25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8.8515625" style="15" customWidth="1"/>
    <col min="3" max="7" width="9.7109375" style="15" customWidth="1"/>
    <col min="8" max="8" width="10.28125" style="15" customWidth="1"/>
    <col min="9" max="14" width="9.7109375" style="15" customWidth="1"/>
    <col min="15" max="15" width="11.28125" style="15" customWidth="1"/>
    <col min="16" max="16384" width="11.421875" style="15" customWidth="1"/>
  </cols>
  <sheetData>
    <row r="1" spans="1:2" ht="12.75">
      <c r="A1" s="14" t="s">
        <v>30</v>
      </c>
      <c r="B1" s="14"/>
    </row>
    <row r="2" spans="1:2" ht="12.75">
      <c r="A2" s="14" t="s">
        <v>19</v>
      </c>
      <c r="B2" s="14"/>
    </row>
    <row r="4" spans="1:14" ht="12.75" customHeight="1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14"/>
      <c r="L4" s="14"/>
      <c r="M4" s="14"/>
      <c r="N4" s="14"/>
    </row>
    <row r="5" ht="12.75" customHeight="1"/>
    <row r="6" spans="1:15" ht="12.75" customHeight="1">
      <c r="A6" s="10"/>
      <c r="B6" s="144" t="s">
        <v>34</v>
      </c>
      <c r="C6" s="145"/>
      <c r="D6" s="145"/>
      <c r="E6" s="145"/>
      <c r="F6" s="145"/>
      <c r="G6" s="145"/>
      <c r="H6" s="146"/>
      <c r="I6" s="144" t="s">
        <v>35</v>
      </c>
      <c r="J6" s="145"/>
      <c r="K6" s="145"/>
      <c r="L6" s="145"/>
      <c r="M6" s="145"/>
      <c r="N6" s="145"/>
      <c r="O6" s="146"/>
    </row>
    <row r="7" spans="1:15" ht="27.75" customHeight="1">
      <c r="A7" s="63"/>
      <c r="B7" s="101" t="s">
        <v>5</v>
      </c>
      <c r="C7" s="101" t="s">
        <v>3</v>
      </c>
      <c r="D7" s="101" t="s">
        <v>4</v>
      </c>
      <c r="E7" s="101" t="s">
        <v>0</v>
      </c>
      <c r="F7" s="101" t="s">
        <v>36</v>
      </c>
      <c r="G7" s="101" t="s">
        <v>2</v>
      </c>
      <c r="H7" s="101" t="s">
        <v>61</v>
      </c>
      <c r="I7" s="101" t="s">
        <v>5</v>
      </c>
      <c r="J7" s="101" t="s">
        <v>3</v>
      </c>
      <c r="K7" s="101" t="s">
        <v>4</v>
      </c>
      <c r="L7" s="101" t="s">
        <v>0</v>
      </c>
      <c r="M7" s="101" t="s">
        <v>36</v>
      </c>
      <c r="N7" s="101" t="s">
        <v>2</v>
      </c>
      <c r="O7" s="101" t="s">
        <v>61</v>
      </c>
    </row>
    <row r="8" spans="1:15" ht="12.75">
      <c r="A8" s="64">
        <v>1996</v>
      </c>
      <c r="B8" s="51">
        <v>100</v>
      </c>
      <c r="C8" s="65">
        <v>32.169629891283016</v>
      </c>
      <c r="D8" s="65">
        <v>22.286981435692137</v>
      </c>
      <c r="E8" s="65">
        <v>36.447662781113856</v>
      </c>
      <c r="F8" s="65">
        <v>8.656148200478826</v>
      </c>
      <c r="G8" s="65">
        <v>0.4395776914321598</v>
      </c>
      <c r="H8" s="65"/>
      <c r="I8" s="132">
        <v>100</v>
      </c>
      <c r="J8" s="65">
        <v>33.80829334317706</v>
      </c>
      <c r="K8" s="65">
        <v>21.525778269964317</v>
      </c>
      <c r="L8" s="65">
        <v>35.15934539190353</v>
      </c>
      <c r="M8" s="65">
        <v>9.029162052417867</v>
      </c>
      <c r="N8" s="65">
        <v>0.4774209425372216</v>
      </c>
      <c r="O8" s="140"/>
    </row>
    <row r="9" spans="1:15" ht="12.75">
      <c r="A9" s="66"/>
      <c r="B9" s="51"/>
      <c r="C9" s="67"/>
      <c r="D9" s="67"/>
      <c r="E9" s="67"/>
      <c r="F9" s="67"/>
      <c r="G9" s="67"/>
      <c r="H9" s="67"/>
      <c r="I9" s="133"/>
      <c r="J9" s="67"/>
      <c r="K9" s="67"/>
      <c r="L9" s="67"/>
      <c r="M9" s="67"/>
      <c r="N9" s="67"/>
      <c r="O9" s="141"/>
    </row>
    <row r="10" spans="1:15" ht="12.75">
      <c r="A10" s="66">
        <v>1997</v>
      </c>
      <c r="B10" s="51">
        <f>SUM(C10:G10)</f>
        <v>100</v>
      </c>
      <c r="C10" s="68">
        <v>30.12013553752952</v>
      </c>
      <c r="D10" s="68">
        <v>23.207721531984802</v>
      </c>
      <c r="E10" s="68">
        <v>36.880583222096725</v>
      </c>
      <c r="F10" s="68">
        <v>9.33976794332067</v>
      </c>
      <c r="G10" s="68">
        <v>0.45179176506828217</v>
      </c>
      <c r="H10" s="68"/>
      <c r="I10" s="133">
        <v>100</v>
      </c>
      <c r="J10" s="68">
        <v>29.996493215721184</v>
      </c>
      <c r="K10" s="68">
        <v>23.417226403388092</v>
      </c>
      <c r="L10" s="68">
        <v>36.1927112837528</v>
      </c>
      <c r="M10" s="68">
        <v>9.91340940357692</v>
      </c>
      <c r="N10" s="68">
        <v>0.4801596935610046</v>
      </c>
      <c r="O10" s="141"/>
    </row>
    <row r="11" spans="1:15" ht="12.75">
      <c r="A11" s="66"/>
      <c r="B11" s="51"/>
      <c r="C11" s="67"/>
      <c r="D11" s="67"/>
      <c r="E11" s="67"/>
      <c r="F11" s="67"/>
      <c r="G11" s="67"/>
      <c r="H11" s="67"/>
      <c r="I11" s="133"/>
      <c r="J11" s="67"/>
      <c r="K11" s="67"/>
      <c r="L11" s="67"/>
      <c r="M11" s="67"/>
      <c r="N11" s="67"/>
      <c r="O11" s="141"/>
    </row>
    <row r="12" spans="1:15" ht="12.75">
      <c r="A12" s="66">
        <v>1998</v>
      </c>
      <c r="B12" s="51">
        <f>SUM(C12:G12)</f>
        <v>99.99999999999999</v>
      </c>
      <c r="C12" s="68">
        <v>28.980251660258652</v>
      </c>
      <c r="D12" s="68">
        <v>24.60678084585809</v>
      </c>
      <c r="E12" s="68">
        <v>36.2919433764418</v>
      </c>
      <c r="F12" s="68">
        <v>9.625131073051381</v>
      </c>
      <c r="G12" s="68">
        <v>0.4958930443900734</v>
      </c>
      <c r="H12" s="69"/>
      <c r="I12" s="133">
        <v>100</v>
      </c>
      <c r="J12" s="69">
        <v>29.51212712573181</v>
      </c>
      <c r="K12" s="69">
        <v>24.756063562865904</v>
      </c>
      <c r="L12" s="69">
        <v>35.115695567326455</v>
      </c>
      <c r="M12" s="69">
        <v>10.111513799832728</v>
      </c>
      <c r="N12" s="69">
        <v>0.5045999442431001</v>
      </c>
      <c r="O12" s="141"/>
    </row>
    <row r="13" spans="1:15" ht="12.75">
      <c r="A13" s="66"/>
      <c r="B13" s="51"/>
      <c r="C13" s="67"/>
      <c r="D13" s="67"/>
      <c r="E13" s="67"/>
      <c r="F13" s="67"/>
      <c r="G13" s="67"/>
      <c r="H13" s="67"/>
      <c r="I13" s="133"/>
      <c r="J13" s="67"/>
      <c r="K13" s="67"/>
      <c r="L13" s="67"/>
      <c r="M13" s="67"/>
      <c r="N13" s="67"/>
      <c r="O13" s="141"/>
    </row>
    <row r="14" spans="1:15" ht="12.75">
      <c r="A14" s="66">
        <v>1999</v>
      </c>
      <c r="B14" s="51">
        <f>SUM(C14:G14)</f>
        <v>99.99999999999999</v>
      </c>
      <c r="C14" s="68">
        <v>28.58669455686417</v>
      </c>
      <c r="D14" s="68">
        <v>25.351280069119184</v>
      </c>
      <c r="E14" s="68">
        <v>34.13669228320676</v>
      </c>
      <c r="F14" s="68">
        <v>11.134100313764723</v>
      </c>
      <c r="G14" s="68">
        <v>0.7912327770451548</v>
      </c>
      <c r="H14" s="68"/>
      <c r="I14" s="133">
        <v>100</v>
      </c>
      <c r="J14" s="68">
        <v>28.88334752463204</v>
      </c>
      <c r="K14" s="68">
        <v>25.833231966914</v>
      </c>
      <c r="L14" s="68">
        <v>32.61464542026518</v>
      </c>
      <c r="M14" s="68">
        <v>11.829461136114828</v>
      </c>
      <c r="N14" s="68">
        <v>0.839313952073957</v>
      </c>
      <c r="O14" s="141"/>
    </row>
    <row r="15" spans="1:15" ht="12.75">
      <c r="A15" s="66"/>
      <c r="B15" s="51"/>
      <c r="C15" s="67"/>
      <c r="D15" s="67"/>
      <c r="E15" s="67"/>
      <c r="F15" s="67"/>
      <c r="G15" s="67"/>
      <c r="H15" s="67"/>
      <c r="I15" s="133"/>
      <c r="J15" s="67"/>
      <c r="K15" s="67"/>
      <c r="L15" s="67"/>
      <c r="M15" s="67"/>
      <c r="N15" s="67"/>
      <c r="O15" s="141"/>
    </row>
    <row r="16" spans="1:15" ht="12.75">
      <c r="A16" s="66">
        <v>2000</v>
      </c>
      <c r="B16" s="51">
        <f>SUM(C16:G16)</f>
        <v>100</v>
      </c>
      <c r="C16" s="68">
        <v>28.899441764126397</v>
      </c>
      <c r="D16" s="68">
        <v>25.216600570865644</v>
      </c>
      <c r="E16" s="68">
        <v>33.451211195028925</v>
      </c>
      <c r="F16" s="68">
        <v>11.3819495314355</v>
      </c>
      <c r="G16" s="68">
        <v>1.0507969385435347</v>
      </c>
      <c r="H16" s="68"/>
      <c r="I16" s="133">
        <v>100</v>
      </c>
      <c r="J16" s="68">
        <v>29.626875760443422</v>
      </c>
      <c r="K16" s="68">
        <v>26.074760037853185</v>
      </c>
      <c r="L16" s="68">
        <v>31.857509801270787</v>
      </c>
      <c r="M16" s="68">
        <v>11.349195619845883</v>
      </c>
      <c r="N16" s="68">
        <v>1.0916587805867244</v>
      </c>
      <c r="O16" s="141"/>
    </row>
    <row r="17" spans="1:15" ht="12.75">
      <c r="A17" s="66"/>
      <c r="B17" s="51"/>
      <c r="C17" s="67"/>
      <c r="D17" s="67"/>
      <c r="E17" s="67"/>
      <c r="F17" s="67"/>
      <c r="G17" s="67"/>
      <c r="H17" s="67"/>
      <c r="I17" s="133"/>
      <c r="J17" s="67"/>
      <c r="K17" s="67"/>
      <c r="L17" s="67"/>
      <c r="M17" s="67"/>
      <c r="N17" s="67"/>
      <c r="O17" s="141"/>
    </row>
    <row r="18" spans="1:15" ht="12.75">
      <c r="A18" s="66">
        <v>2001</v>
      </c>
      <c r="B18" s="51">
        <f>SUM(C18:G18)</f>
        <v>100</v>
      </c>
      <c r="C18" s="68">
        <v>29.5599209833187</v>
      </c>
      <c r="D18" s="68">
        <v>23.949187884108866</v>
      </c>
      <c r="E18" s="68">
        <v>31.708187006145742</v>
      </c>
      <c r="F18" s="68">
        <v>13.663301141352063</v>
      </c>
      <c r="G18" s="68">
        <v>1.1194029850746268</v>
      </c>
      <c r="H18" s="69"/>
      <c r="I18" s="133">
        <v>100</v>
      </c>
      <c r="J18" s="69">
        <v>30.034472852628554</v>
      </c>
      <c r="K18" s="69">
        <v>25.2298190175237</v>
      </c>
      <c r="L18" s="69">
        <v>30.46538351048549</v>
      </c>
      <c r="M18" s="69">
        <v>13.178684286124676</v>
      </c>
      <c r="N18" s="69">
        <v>1.0916403332375755</v>
      </c>
      <c r="O18" s="141"/>
    </row>
    <row r="19" spans="1:15" ht="12.75">
      <c r="A19" s="66"/>
      <c r="B19" s="51"/>
      <c r="C19" s="67"/>
      <c r="D19" s="67"/>
      <c r="E19" s="67"/>
      <c r="F19" s="67"/>
      <c r="G19" s="67"/>
      <c r="H19" s="67"/>
      <c r="I19" s="133"/>
      <c r="J19" s="67"/>
      <c r="K19" s="67"/>
      <c r="L19" s="67"/>
      <c r="M19" s="67"/>
      <c r="N19" s="67"/>
      <c r="O19" s="141"/>
    </row>
    <row r="20" spans="1:15" ht="12.75">
      <c r="A20" s="66">
        <v>2002</v>
      </c>
      <c r="B20" s="51">
        <f>SUM(C20:G20)</f>
        <v>100</v>
      </c>
      <c r="C20" s="68">
        <v>29.8092120117408</v>
      </c>
      <c r="D20" s="68">
        <v>25.68299841950779</v>
      </c>
      <c r="E20" s="68">
        <v>34.00033867690224</v>
      </c>
      <c r="F20" s="68">
        <v>8.980582524271844</v>
      </c>
      <c r="G20" s="68">
        <v>1.5268683675773311</v>
      </c>
      <c r="H20" s="68"/>
      <c r="I20" s="133">
        <v>100</v>
      </c>
      <c r="J20" s="68">
        <v>30.172807551766137</v>
      </c>
      <c r="K20" s="68">
        <v>27.20006090133983</v>
      </c>
      <c r="L20" s="68">
        <v>31.748629719853838</v>
      </c>
      <c r="M20" s="68">
        <v>9.375</v>
      </c>
      <c r="N20" s="68">
        <v>1.503501827040195</v>
      </c>
      <c r="O20" s="141"/>
    </row>
    <row r="21" spans="1:15" ht="12.75">
      <c r="A21" s="66"/>
      <c r="B21" s="51"/>
      <c r="C21" s="67"/>
      <c r="D21" s="67"/>
      <c r="E21" s="67"/>
      <c r="F21" s="67"/>
      <c r="G21" s="67"/>
      <c r="H21" s="67"/>
      <c r="I21" s="133"/>
      <c r="J21" s="67"/>
      <c r="K21" s="67"/>
      <c r="L21" s="67"/>
      <c r="M21" s="67"/>
      <c r="N21" s="67"/>
      <c r="O21" s="141"/>
    </row>
    <row r="22" spans="1:15" ht="12.75">
      <c r="A22" s="70">
        <v>2003</v>
      </c>
      <c r="B22" s="137">
        <v>100</v>
      </c>
      <c r="C22" s="71">
        <v>27.588619402985074</v>
      </c>
      <c r="D22" s="71">
        <v>23.484141791044777</v>
      </c>
      <c r="E22" s="71">
        <v>31.593983208955223</v>
      </c>
      <c r="F22" s="71">
        <v>11.097831156716419</v>
      </c>
      <c r="G22" s="71">
        <v>1.7432369402985075</v>
      </c>
      <c r="H22" s="71">
        <v>4.4921875</v>
      </c>
      <c r="I22" s="134">
        <v>100</v>
      </c>
      <c r="J22" s="71">
        <v>28.146975442730387</v>
      </c>
      <c r="K22" s="71">
        <v>24.8334008320754</v>
      </c>
      <c r="L22" s="71">
        <v>29.608630020985974</v>
      </c>
      <c r="M22" s="71">
        <v>10.60712050366334</v>
      </c>
      <c r="N22" s="71">
        <v>1.7488310445123523</v>
      </c>
      <c r="O22" s="135">
        <v>5.055042156032546</v>
      </c>
    </row>
    <row r="23" spans="1:6" ht="12.75">
      <c r="A23" s="24" t="s">
        <v>22</v>
      </c>
      <c r="B23" s="24"/>
      <c r="F23" s="61"/>
    </row>
    <row r="24" spans="1:8" ht="12.75">
      <c r="A24" s="24" t="s">
        <v>41</v>
      </c>
      <c r="B24" s="24"/>
      <c r="F24" s="61"/>
      <c r="H24" s="61"/>
    </row>
    <row r="25" ht="12.75">
      <c r="H25" s="136"/>
    </row>
    <row r="26" spans="9:15" ht="12.75">
      <c r="I26" s="68"/>
      <c r="J26" s="68"/>
      <c r="K26" s="68"/>
      <c r="L26" s="68"/>
      <c r="M26" s="68"/>
      <c r="N26" s="68"/>
      <c r="O26" s="68"/>
    </row>
    <row r="27" spans="8:15" ht="12.75">
      <c r="H27" s="68"/>
      <c r="I27" s="68"/>
      <c r="J27" s="68"/>
      <c r="K27" s="68"/>
      <c r="L27" s="68"/>
      <c r="M27" s="68"/>
      <c r="N27" s="68"/>
      <c r="O27" s="68"/>
    </row>
    <row r="28" spans="8:15" ht="12.75">
      <c r="H28" s="68"/>
      <c r="I28" s="68"/>
      <c r="J28" s="68"/>
      <c r="K28" s="68"/>
      <c r="L28" s="68"/>
      <c r="M28" s="68"/>
      <c r="N28" s="68"/>
      <c r="O28" s="68"/>
    </row>
    <row r="29" ht="12.75">
      <c r="I29" s="68"/>
    </row>
    <row r="33" spans="3:7" ht="12.75">
      <c r="C33" s="68"/>
      <c r="D33" s="68"/>
      <c r="E33" s="68"/>
      <c r="F33" s="68"/>
      <c r="G33" s="68"/>
    </row>
  </sheetData>
  <mergeCells count="2">
    <mergeCell ref="B6:H6"/>
    <mergeCell ref="I6:O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1.421875" defaultRowHeight="12.75"/>
  <cols>
    <col min="1" max="1" width="20.00390625" style="14" customWidth="1"/>
    <col min="2" max="2" width="6.421875" style="29" customWidth="1"/>
    <col min="3" max="4" width="10.421875" style="29" customWidth="1"/>
    <col min="5" max="5" width="12.28125" style="29" customWidth="1"/>
    <col min="6" max="6" width="10.57421875" style="29" customWidth="1"/>
    <col min="7" max="7" width="10.7109375" style="29" customWidth="1"/>
    <col min="8" max="8" width="13.140625" style="29" customWidth="1"/>
    <col min="9" max="10" width="10.7109375" style="29" customWidth="1"/>
    <col min="11" max="11" width="12.28125" style="29" customWidth="1"/>
    <col min="12" max="20" width="11.421875" style="29" customWidth="1"/>
    <col min="21" max="21" width="9.7109375" style="29" customWidth="1"/>
    <col min="22" max="22" width="10.00390625" style="29" customWidth="1"/>
    <col min="23" max="16384" width="11.421875" style="29" customWidth="1"/>
  </cols>
  <sheetData>
    <row r="1" ht="12.75">
      <c r="A1" s="14" t="s">
        <v>30</v>
      </c>
    </row>
    <row r="2" ht="12.75">
      <c r="A2" s="14" t="s">
        <v>19</v>
      </c>
    </row>
    <row r="4" spans="1:11" ht="12.7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/>
    <row r="6" spans="1:23" ht="12.75" customHeight="1">
      <c r="A6" s="96"/>
      <c r="B6" s="55"/>
      <c r="C6" s="147" t="s">
        <v>5</v>
      </c>
      <c r="D6" s="151"/>
      <c r="E6" s="152"/>
      <c r="F6" s="147" t="s">
        <v>3</v>
      </c>
      <c r="G6" s="151"/>
      <c r="H6" s="152"/>
      <c r="I6" s="147" t="s">
        <v>4</v>
      </c>
      <c r="J6" s="151"/>
      <c r="K6" s="152"/>
      <c r="L6" s="147" t="s">
        <v>16</v>
      </c>
      <c r="M6" s="148"/>
      <c r="N6" s="149"/>
      <c r="O6" s="147" t="s">
        <v>1</v>
      </c>
      <c r="P6" s="148"/>
      <c r="Q6" s="149"/>
      <c r="R6" s="147" t="s">
        <v>2</v>
      </c>
      <c r="S6" s="148"/>
      <c r="T6" s="149"/>
      <c r="U6" s="147" t="s">
        <v>63</v>
      </c>
      <c r="V6" s="148"/>
      <c r="W6" s="149"/>
    </row>
    <row r="7" spans="1:23" ht="24">
      <c r="A7" s="97"/>
      <c r="B7" s="56"/>
      <c r="C7" s="26" t="s">
        <v>17</v>
      </c>
      <c r="D7" s="28" t="s">
        <v>15</v>
      </c>
      <c r="E7" s="27" t="s">
        <v>46</v>
      </c>
      <c r="F7" s="26" t="s">
        <v>17</v>
      </c>
      <c r="G7" s="28" t="s">
        <v>15</v>
      </c>
      <c r="H7" s="27" t="s">
        <v>46</v>
      </c>
      <c r="I7" s="28" t="s">
        <v>17</v>
      </c>
      <c r="J7" s="28" t="s">
        <v>15</v>
      </c>
      <c r="K7" s="27" t="s">
        <v>46</v>
      </c>
      <c r="L7" s="26" t="s">
        <v>17</v>
      </c>
      <c r="M7" s="28" t="s">
        <v>15</v>
      </c>
      <c r="N7" s="27" t="s">
        <v>46</v>
      </c>
      <c r="O7" s="26" t="s">
        <v>17</v>
      </c>
      <c r="P7" s="28" t="s">
        <v>15</v>
      </c>
      <c r="Q7" s="27" t="s">
        <v>46</v>
      </c>
      <c r="R7" s="28" t="s">
        <v>17</v>
      </c>
      <c r="S7" s="28" t="s">
        <v>15</v>
      </c>
      <c r="T7" s="27" t="s">
        <v>46</v>
      </c>
      <c r="U7" s="28" t="s">
        <v>17</v>
      </c>
      <c r="V7" s="28" t="s">
        <v>15</v>
      </c>
      <c r="W7" s="27" t="s">
        <v>46</v>
      </c>
    </row>
    <row r="8" spans="1:25" ht="12.75">
      <c r="A8" s="97" t="s">
        <v>9</v>
      </c>
      <c r="B8" s="57">
        <v>2000</v>
      </c>
      <c r="C8" s="31">
        <v>4256</v>
      </c>
      <c r="D8" s="32">
        <v>3096</v>
      </c>
      <c r="E8" s="33">
        <v>72.74436090225564</v>
      </c>
      <c r="F8" s="31">
        <v>1195</v>
      </c>
      <c r="G8" s="32">
        <v>863</v>
      </c>
      <c r="H8" s="33">
        <v>72.21757322175732</v>
      </c>
      <c r="I8" s="31">
        <v>1178</v>
      </c>
      <c r="J8" s="32">
        <v>910</v>
      </c>
      <c r="K8" s="33">
        <v>77.24957555178268</v>
      </c>
      <c r="L8" s="31">
        <v>833</v>
      </c>
      <c r="M8" s="32">
        <v>586</v>
      </c>
      <c r="N8" s="33">
        <v>70.34813925570228</v>
      </c>
      <c r="O8" s="31">
        <v>1002</v>
      </c>
      <c r="P8" s="32">
        <v>700</v>
      </c>
      <c r="Q8" s="33">
        <v>69.86027944111777</v>
      </c>
      <c r="R8" s="31">
        <v>48</v>
      </c>
      <c r="S8" s="32">
        <v>37</v>
      </c>
      <c r="T8" s="33">
        <v>77.08333333333333</v>
      </c>
      <c r="U8" s="31"/>
      <c r="V8" s="32"/>
      <c r="W8" s="33"/>
      <c r="X8" s="131"/>
      <c r="Y8" s="131"/>
    </row>
    <row r="9" spans="1:25" ht="12.75">
      <c r="A9" s="97"/>
      <c r="B9" s="57">
        <v>2001</v>
      </c>
      <c r="C9" s="8">
        <v>3942</v>
      </c>
      <c r="D9" s="34">
        <v>2885</v>
      </c>
      <c r="E9" s="35">
        <v>73.18619989852867</v>
      </c>
      <c r="F9" s="8">
        <v>1020</v>
      </c>
      <c r="G9" s="34">
        <v>720</v>
      </c>
      <c r="H9" s="35">
        <v>70.58823529411765</v>
      </c>
      <c r="I9" s="8">
        <v>1087</v>
      </c>
      <c r="J9" s="34">
        <v>873</v>
      </c>
      <c r="K9" s="35">
        <v>80.31278748850046</v>
      </c>
      <c r="L9" s="8">
        <v>1296</v>
      </c>
      <c r="M9" s="34">
        <v>911</v>
      </c>
      <c r="N9" s="35">
        <v>70.29320987654322</v>
      </c>
      <c r="O9" s="8">
        <v>476</v>
      </c>
      <c r="P9" s="34">
        <v>344</v>
      </c>
      <c r="Q9" s="35">
        <v>72.26890756302521</v>
      </c>
      <c r="R9" s="8">
        <v>63</v>
      </c>
      <c r="S9" s="34">
        <v>37</v>
      </c>
      <c r="T9" s="35">
        <v>58.73015873015873</v>
      </c>
      <c r="U9" s="8"/>
      <c r="V9" s="34"/>
      <c r="W9" s="35"/>
      <c r="X9" s="131"/>
      <c r="Y9" s="131"/>
    </row>
    <row r="10" spans="1:25" ht="12.75">
      <c r="A10" s="97"/>
      <c r="B10" s="57">
        <v>2002</v>
      </c>
      <c r="C10" s="8">
        <v>3851</v>
      </c>
      <c r="D10" s="34">
        <v>2668</v>
      </c>
      <c r="E10" s="35">
        <v>69.28070631004934</v>
      </c>
      <c r="F10" s="8">
        <v>1124</v>
      </c>
      <c r="G10" s="34">
        <v>753</v>
      </c>
      <c r="H10" s="35">
        <v>66.99288256227759</v>
      </c>
      <c r="I10" s="8">
        <v>1031</v>
      </c>
      <c r="J10" s="34">
        <v>771</v>
      </c>
      <c r="K10" s="35">
        <v>74.78176527643065</v>
      </c>
      <c r="L10" s="8">
        <v>1165</v>
      </c>
      <c r="M10" s="34">
        <v>778</v>
      </c>
      <c r="N10" s="35">
        <v>66.78111587982832</v>
      </c>
      <c r="O10" s="8">
        <v>447</v>
      </c>
      <c r="P10" s="34">
        <v>311</v>
      </c>
      <c r="Q10" s="35">
        <v>69.57494407158836</v>
      </c>
      <c r="R10" s="8">
        <v>84</v>
      </c>
      <c r="S10" s="34">
        <v>55</v>
      </c>
      <c r="T10" s="35">
        <v>65.47619047619048</v>
      </c>
      <c r="U10" s="8"/>
      <c r="V10" s="34"/>
      <c r="W10" s="35"/>
      <c r="X10" s="131"/>
      <c r="Y10" s="131"/>
    </row>
    <row r="11" spans="1:25" ht="12.75">
      <c r="A11" s="97"/>
      <c r="B11" s="57">
        <v>2003</v>
      </c>
      <c r="C11" s="8">
        <v>3715</v>
      </c>
      <c r="D11" s="34">
        <v>2807</v>
      </c>
      <c r="E11" s="35">
        <v>75.56</v>
      </c>
      <c r="F11" s="34">
        <v>952</v>
      </c>
      <c r="G11" s="34">
        <v>689</v>
      </c>
      <c r="H11" s="35">
        <v>72.37</v>
      </c>
      <c r="I11" s="8">
        <v>909</v>
      </c>
      <c r="J11" s="34">
        <v>744</v>
      </c>
      <c r="K11" s="35">
        <v>81.85</v>
      </c>
      <c r="L11" s="8">
        <v>1183</v>
      </c>
      <c r="M11" s="34">
        <v>834</v>
      </c>
      <c r="N11" s="35">
        <v>70.5</v>
      </c>
      <c r="O11" s="8">
        <v>455</v>
      </c>
      <c r="P11" s="34">
        <v>351</v>
      </c>
      <c r="Q11" s="35">
        <v>77.14</v>
      </c>
      <c r="R11" s="8">
        <v>76</v>
      </c>
      <c r="S11" s="34">
        <v>61</v>
      </c>
      <c r="T11" s="35">
        <v>80.26</v>
      </c>
      <c r="U11" s="8">
        <v>140</v>
      </c>
      <c r="V11" s="34">
        <v>128</v>
      </c>
      <c r="W11" s="35">
        <v>90.62</v>
      </c>
      <c r="X11" s="131"/>
      <c r="Y11" s="131"/>
    </row>
    <row r="12" spans="1:25" ht="12.75">
      <c r="A12" s="97"/>
      <c r="B12" s="57"/>
      <c r="F12" s="9"/>
      <c r="G12" s="36"/>
      <c r="H12" s="37"/>
      <c r="I12" s="9"/>
      <c r="J12" s="36"/>
      <c r="K12" s="37"/>
      <c r="L12" s="9"/>
      <c r="M12" s="36"/>
      <c r="N12" s="37"/>
      <c r="O12" s="9"/>
      <c r="P12" s="36"/>
      <c r="Q12" s="37"/>
      <c r="R12" s="9"/>
      <c r="S12" s="36"/>
      <c r="T12" s="37"/>
      <c r="U12" s="9"/>
      <c r="V12" s="36"/>
      <c r="W12" s="37"/>
      <c r="X12" s="131"/>
      <c r="Y12" s="131"/>
    </row>
    <row r="13" spans="1:25" ht="12.75">
      <c r="A13" s="97" t="s">
        <v>10</v>
      </c>
      <c r="B13" s="57">
        <v>2000</v>
      </c>
      <c r="C13" s="8">
        <v>10877</v>
      </c>
      <c r="D13" s="34">
        <v>8346</v>
      </c>
      <c r="E13" s="35">
        <v>76.73071619012596</v>
      </c>
      <c r="F13" s="8">
        <v>3143</v>
      </c>
      <c r="G13" s="34">
        <v>2442</v>
      </c>
      <c r="H13" s="35">
        <v>77.69646834234807</v>
      </c>
      <c r="I13" s="8">
        <v>2759</v>
      </c>
      <c r="J13" s="34">
        <v>2216</v>
      </c>
      <c r="K13" s="35">
        <v>80.31895614353026</v>
      </c>
      <c r="L13" s="8">
        <v>3900</v>
      </c>
      <c r="M13" s="34">
        <v>2873</v>
      </c>
      <c r="N13" s="35">
        <v>73.66666666666667</v>
      </c>
      <c r="O13" s="8">
        <v>981</v>
      </c>
      <c r="P13" s="34">
        <v>740</v>
      </c>
      <c r="Q13" s="35">
        <v>75.43323139653415</v>
      </c>
      <c r="R13" s="8">
        <v>94</v>
      </c>
      <c r="S13" s="34">
        <v>72</v>
      </c>
      <c r="T13" s="35">
        <v>76.59574468085107</v>
      </c>
      <c r="U13" s="8"/>
      <c r="V13" s="34"/>
      <c r="W13" s="35"/>
      <c r="X13" s="131"/>
      <c r="Y13" s="131"/>
    </row>
    <row r="14" spans="1:25" ht="12.75">
      <c r="A14" s="97"/>
      <c r="B14" s="57">
        <v>2001</v>
      </c>
      <c r="C14" s="8">
        <v>10148</v>
      </c>
      <c r="D14" s="34">
        <v>7962</v>
      </c>
      <c r="E14" s="35">
        <v>78.45880961765866</v>
      </c>
      <c r="F14" s="8">
        <v>3089</v>
      </c>
      <c r="G14" s="34">
        <v>2516</v>
      </c>
      <c r="H14" s="35">
        <v>81.45030754289414</v>
      </c>
      <c r="I14" s="8">
        <v>2277</v>
      </c>
      <c r="J14" s="34">
        <v>1889</v>
      </c>
      <c r="K14" s="35">
        <v>82.96003513394818</v>
      </c>
      <c r="L14" s="8">
        <v>2994</v>
      </c>
      <c r="M14" s="34">
        <v>2277</v>
      </c>
      <c r="N14" s="35">
        <v>76.05210420841684</v>
      </c>
      <c r="O14" s="8">
        <v>1702</v>
      </c>
      <c r="P14" s="34">
        <v>1212</v>
      </c>
      <c r="Q14" s="35">
        <v>71.21034077555817</v>
      </c>
      <c r="R14" s="8">
        <v>86</v>
      </c>
      <c r="S14" s="34">
        <v>68</v>
      </c>
      <c r="T14" s="35">
        <v>79.06976744186046</v>
      </c>
      <c r="U14" s="8"/>
      <c r="V14" s="34"/>
      <c r="W14" s="35"/>
      <c r="X14" s="131"/>
      <c r="Y14" s="131"/>
    </row>
    <row r="15" spans="1:25" ht="12.75">
      <c r="A15" s="97"/>
      <c r="B15" s="57">
        <v>2002</v>
      </c>
      <c r="C15" s="8">
        <v>9931</v>
      </c>
      <c r="D15" s="34">
        <v>7708</v>
      </c>
      <c r="E15" s="35">
        <v>77.61554727620582</v>
      </c>
      <c r="F15" s="8">
        <v>3016</v>
      </c>
      <c r="G15" s="34">
        <v>2368</v>
      </c>
      <c r="H15" s="35">
        <v>78.51458885941645</v>
      </c>
      <c r="I15" s="8">
        <v>2476</v>
      </c>
      <c r="J15" s="34">
        <v>2029</v>
      </c>
      <c r="K15" s="35">
        <v>81.94668820678514</v>
      </c>
      <c r="L15" s="8">
        <v>3465</v>
      </c>
      <c r="M15" s="34">
        <v>2534</v>
      </c>
      <c r="N15" s="35">
        <v>73.13131313131314</v>
      </c>
      <c r="O15" s="8">
        <v>838</v>
      </c>
      <c r="P15" s="34">
        <v>680</v>
      </c>
      <c r="Q15" s="35">
        <v>81.14558472553699</v>
      </c>
      <c r="R15" s="8">
        <v>136</v>
      </c>
      <c r="S15" s="34">
        <v>97</v>
      </c>
      <c r="T15" s="35">
        <v>71.32352941176471</v>
      </c>
      <c r="U15" s="8"/>
      <c r="V15" s="34"/>
      <c r="W15" s="35"/>
      <c r="X15" s="131"/>
      <c r="Y15" s="131"/>
    </row>
    <row r="16" spans="1:25" ht="12.75">
      <c r="A16" s="97"/>
      <c r="B16" s="57">
        <v>2003</v>
      </c>
      <c r="C16" s="8">
        <v>10305</v>
      </c>
      <c r="D16" s="34">
        <v>8472</v>
      </c>
      <c r="E16" s="35">
        <v>82.21</v>
      </c>
      <c r="F16" s="8">
        <v>2918</v>
      </c>
      <c r="G16" s="34">
        <v>2516</v>
      </c>
      <c r="H16" s="35">
        <v>86.22</v>
      </c>
      <c r="I16" s="8">
        <v>2568</v>
      </c>
      <c r="J16" s="34">
        <v>2227</v>
      </c>
      <c r="K16" s="35">
        <v>86.72</v>
      </c>
      <c r="L16" s="8">
        <v>3482</v>
      </c>
      <c r="M16" s="34">
        <v>2647</v>
      </c>
      <c r="N16" s="35">
        <v>76.02</v>
      </c>
      <c r="O16" s="8">
        <v>765</v>
      </c>
      <c r="P16" s="34">
        <v>587</v>
      </c>
      <c r="Q16" s="35">
        <v>76.73</v>
      </c>
      <c r="R16" s="8">
        <v>147</v>
      </c>
      <c r="S16" s="34">
        <v>116</v>
      </c>
      <c r="T16" s="35">
        <v>78.91</v>
      </c>
      <c r="U16" s="8">
        <v>425</v>
      </c>
      <c r="V16" s="34">
        <v>379</v>
      </c>
      <c r="W16" s="35">
        <v>91.43</v>
      </c>
      <c r="X16" s="131"/>
      <c r="Y16" s="131"/>
    </row>
    <row r="17" spans="1:25" ht="12.75">
      <c r="A17" s="97"/>
      <c r="B17" s="57"/>
      <c r="C17" s="9"/>
      <c r="D17" s="36"/>
      <c r="E17" s="37"/>
      <c r="F17" s="9"/>
      <c r="G17" s="36"/>
      <c r="H17" s="37"/>
      <c r="I17" s="9"/>
      <c r="J17" s="36"/>
      <c r="K17" s="37"/>
      <c r="L17" s="9"/>
      <c r="M17" s="36"/>
      <c r="N17" s="37"/>
      <c r="O17" s="9"/>
      <c r="P17" s="36"/>
      <c r="Q17" s="37"/>
      <c r="R17" s="9"/>
      <c r="S17" s="36"/>
      <c r="T17" s="37"/>
      <c r="U17" s="9"/>
      <c r="V17" s="36"/>
      <c r="W17" s="37"/>
      <c r="X17" s="131"/>
      <c r="Y17" s="131"/>
    </row>
    <row r="18" spans="1:25" ht="12.75">
      <c r="A18" s="97" t="s">
        <v>11</v>
      </c>
      <c r="B18" s="57">
        <v>2000</v>
      </c>
      <c r="C18" s="8">
        <v>4905</v>
      </c>
      <c r="D18" s="34">
        <v>3340</v>
      </c>
      <c r="E18" s="35">
        <v>68.09378185524974</v>
      </c>
      <c r="F18" s="8">
        <v>1336</v>
      </c>
      <c r="G18" s="34">
        <v>953</v>
      </c>
      <c r="H18" s="35">
        <v>71.33233532934132</v>
      </c>
      <c r="I18" s="8">
        <v>1346</v>
      </c>
      <c r="J18" s="34">
        <v>942</v>
      </c>
      <c r="K18" s="35">
        <v>69.98514115898959</v>
      </c>
      <c r="L18" s="8">
        <v>1477</v>
      </c>
      <c r="M18" s="34">
        <v>918</v>
      </c>
      <c r="N18" s="35">
        <v>62.15301286391334</v>
      </c>
      <c r="O18" s="8">
        <v>664</v>
      </c>
      <c r="P18" s="34">
        <v>474</v>
      </c>
      <c r="Q18" s="35">
        <v>71.3855421686747</v>
      </c>
      <c r="R18" s="8">
        <v>82</v>
      </c>
      <c r="S18" s="34">
        <v>53</v>
      </c>
      <c r="T18" s="35">
        <v>64.63414634146342</v>
      </c>
      <c r="U18" s="8"/>
      <c r="V18" s="34"/>
      <c r="W18" s="35"/>
      <c r="X18" s="131"/>
      <c r="Y18" s="131"/>
    </row>
    <row r="19" spans="1:25" ht="12.75">
      <c r="A19" s="97"/>
      <c r="B19" s="57">
        <v>2001</v>
      </c>
      <c r="C19" s="8">
        <v>4448</v>
      </c>
      <c r="D19" s="34">
        <v>3405</v>
      </c>
      <c r="E19" s="35">
        <v>76.55125899280576</v>
      </c>
      <c r="F19" s="8">
        <v>1209</v>
      </c>
      <c r="G19" s="34">
        <v>927</v>
      </c>
      <c r="H19" s="35">
        <v>76.67493796526054</v>
      </c>
      <c r="I19" s="8">
        <v>1234</v>
      </c>
      <c r="J19" s="34">
        <v>986</v>
      </c>
      <c r="K19" s="35">
        <v>79.90275526742302</v>
      </c>
      <c r="L19" s="8">
        <v>711</v>
      </c>
      <c r="M19" s="34">
        <v>564</v>
      </c>
      <c r="N19" s="35">
        <v>79.32489451476793</v>
      </c>
      <c r="O19" s="8">
        <v>1228</v>
      </c>
      <c r="P19" s="34">
        <v>876</v>
      </c>
      <c r="Q19" s="35">
        <v>71.33550488599349</v>
      </c>
      <c r="R19" s="8">
        <v>66</v>
      </c>
      <c r="S19" s="34">
        <v>52</v>
      </c>
      <c r="T19" s="35">
        <v>78.78787878787878</v>
      </c>
      <c r="U19" s="8"/>
      <c r="V19" s="34"/>
      <c r="W19" s="35"/>
      <c r="X19" s="131"/>
      <c r="Y19" s="131"/>
    </row>
    <row r="20" spans="1:25" ht="12.75">
      <c r="A20" s="97"/>
      <c r="B20" s="57">
        <v>2002</v>
      </c>
      <c r="C20" s="8">
        <v>3992</v>
      </c>
      <c r="D20" s="34">
        <v>2974</v>
      </c>
      <c r="E20" s="35">
        <v>74.49899799599199</v>
      </c>
      <c r="F20" s="8">
        <v>1115</v>
      </c>
      <c r="G20" s="34">
        <v>820</v>
      </c>
      <c r="H20" s="35">
        <v>73.54260089686099</v>
      </c>
      <c r="I20" s="8">
        <v>1101</v>
      </c>
      <c r="J20" s="34">
        <v>803</v>
      </c>
      <c r="K20" s="35">
        <v>72.93369663941871</v>
      </c>
      <c r="L20" s="8">
        <v>1213</v>
      </c>
      <c r="M20" s="34">
        <v>886</v>
      </c>
      <c r="N20" s="35">
        <v>73.04204451772465</v>
      </c>
      <c r="O20" s="8">
        <v>483</v>
      </c>
      <c r="P20" s="34">
        <v>413</v>
      </c>
      <c r="Q20" s="35">
        <v>85.5072463768116</v>
      </c>
      <c r="R20" s="8">
        <v>80</v>
      </c>
      <c r="S20" s="34">
        <v>52</v>
      </c>
      <c r="T20" s="35">
        <v>65</v>
      </c>
      <c r="U20" s="8"/>
      <c r="V20" s="34"/>
      <c r="W20" s="35"/>
      <c r="X20" s="131"/>
      <c r="Y20" s="131"/>
    </row>
    <row r="21" spans="1:25" ht="12.75">
      <c r="A21" s="97"/>
      <c r="B21" s="57">
        <v>2003</v>
      </c>
      <c r="C21" s="8">
        <v>3543</v>
      </c>
      <c r="D21" s="34">
        <v>2805</v>
      </c>
      <c r="E21" s="35">
        <v>79.17</v>
      </c>
      <c r="F21" s="8">
        <v>922</v>
      </c>
      <c r="G21" s="34">
        <v>727</v>
      </c>
      <c r="H21" s="35">
        <v>78.85</v>
      </c>
      <c r="I21" s="8">
        <v>881</v>
      </c>
      <c r="J21" s="34">
        <v>733</v>
      </c>
      <c r="K21" s="35">
        <v>83.2</v>
      </c>
      <c r="L21" s="8">
        <v>376</v>
      </c>
      <c r="M21" s="34">
        <v>307</v>
      </c>
      <c r="N21" s="35">
        <v>81.65</v>
      </c>
      <c r="O21" s="8">
        <v>1150</v>
      </c>
      <c r="P21" s="34">
        <v>845</v>
      </c>
      <c r="Q21" s="35">
        <v>73.48</v>
      </c>
      <c r="R21" s="8">
        <v>69</v>
      </c>
      <c r="S21" s="34">
        <v>61</v>
      </c>
      <c r="T21" s="35">
        <v>88.41</v>
      </c>
      <c r="U21" s="8">
        <v>145</v>
      </c>
      <c r="V21" s="34">
        <v>132</v>
      </c>
      <c r="W21" s="35">
        <v>89.18</v>
      </c>
      <c r="X21" s="131"/>
      <c r="Y21" s="131"/>
    </row>
    <row r="22" spans="1:25" ht="12.75">
      <c r="A22" s="97"/>
      <c r="B22" s="57"/>
      <c r="C22" s="9"/>
      <c r="D22" s="36"/>
      <c r="E22" s="37"/>
      <c r="F22" s="9"/>
      <c r="G22" s="36"/>
      <c r="H22" s="37"/>
      <c r="I22" s="9"/>
      <c r="J22" s="36"/>
      <c r="K22" s="37"/>
      <c r="L22" s="9"/>
      <c r="M22" s="36"/>
      <c r="N22" s="37"/>
      <c r="O22" s="9"/>
      <c r="P22" s="36"/>
      <c r="Q22" s="37"/>
      <c r="R22" s="9"/>
      <c r="S22" s="36"/>
      <c r="T22" s="37"/>
      <c r="U22" s="9"/>
      <c r="V22" s="36"/>
      <c r="W22" s="37"/>
      <c r="X22" s="131"/>
      <c r="Y22" s="131"/>
    </row>
    <row r="23" spans="1:25" ht="12.75">
      <c r="A23" s="97" t="s">
        <v>12</v>
      </c>
      <c r="B23" s="57">
        <v>2000</v>
      </c>
      <c r="C23" s="8">
        <v>17164</v>
      </c>
      <c r="D23" s="34">
        <v>13209</v>
      </c>
      <c r="E23" s="35">
        <v>76.95758564437195</v>
      </c>
      <c r="F23" s="8">
        <v>5108</v>
      </c>
      <c r="G23" s="34">
        <v>4103</v>
      </c>
      <c r="H23" s="35">
        <v>80.32498042286609</v>
      </c>
      <c r="I23" s="8">
        <v>4158</v>
      </c>
      <c r="J23" s="34">
        <v>3263</v>
      </c>
      <c r="K23" s="35">
        <v>78.47522847522848</v>
      </c>
      <c r="L23" s="8">
        <v>6278</v>
      </c>
      <c r="M23" s="34">
        <v>4559</v>
      </c>
      <c r="N23" s="35">
        <v>72.61866836572156</v>
      </c>
      <c r="O23" s="8">
        <v>1445</v>
      </c>
      <c r="P23" s="34">
        <v>1138</v>
      </c>
      <c r="Q23" s="35">
        <v>78.75432525951557</v>
      </c>
      <c r="R23" s="8">
        <v>175</v>
      </c>
      <c r="S23" s="34">
        <v>146</v>
      </c>
      <c r="T23" s="35">
        <v>83.42857142857143</v>
      </c>
      <c r="U23" s="8"/>
      <c r="V23" s="34"/>
      <c r="W23" s="35"/>
      <c r="X23" s="131"/>
      <c r="Y23" s="131"/>
    </row>
    <row r="24" spans="1:25" ht="12.75">
      <c r="A24" s="97"/>
      <c r="B24" s="57">
        <v>2001</v>
      </c>
      <c r="C24" s="8">
        <v>15904</v>
      </c>
      <c r="D24" s="34">
        <v>12228</v>
      </c>
      <c r="E24" s="35">
        <v>76.88631790744466</v>
      </c>
      <c r="F24" s="8">
        <v>4900</v>
      </c>
      <c r="G24" s="34">
        <v>3830</v>
      </c>
      <c r="H24" s="35">
        <v>78.16326530612245</v>
      </c>
      <c r="I24" s="8">
        <v>3728</v>
      </c>
      <c r="J24" s="34">
        <v>2973</v>
      </c>
      <c r="K24" s="35">
        <v>79.74785407725322</v>
      </c>
      <c r="L24" s="8">
        <v>5723</v>
      </c>
      <c r="M24" s="34">
        <v>4190</v>
      </c>
      <c r="N24" s="35">
        <v>73.21334964179626</v>
      </c>
      <c r="O24" s="8">
        <v>1383</v>
      </c>
      <c r="P24" s="34">
        <v>1103</v>
      </c>
      <c r="Q24" s="35">
        <v>79.75415762834417</v>
      </c>
      <c r="R24" s="8">
        <v>170</v>
      </c>
      <c r="S24" s="34">
        <v>132</v>
      </c>
      <c r="T24" s="35">
        <v>77.6470588235294</v>
      </c>
      <c r="U24" s="8"/>
      <c r="V24" s="34"/>
      <c r="W24" s="35"/>
      <c r="X24" s="131"/>
      <c r="Y24" s="131"/>
    </row>
    <row r="25" spans="1:25" ht="12.75">
      <c r="A25" s="97"/>
      <c r="B25" s="57">
        <v>2002</v>
      </c>
      <c r="C25" s="8">
        <v>14706</v>
      </c>
      <c r="D25" s="34">
        <v>10865</v>
      </c>
      <c r="E25" s="35">
        <v>73.8814089487284</v>
      </c>
      <c r="F25" s="8">
        <v>4389</v>
      </c>
      <c r="G25" s="34">
        <v>3339</v>
      </c>
      <c r="H25" s="35">
        <v>76.07655502392345</v>
      </c>
      <c r="I25" s="8">
        <v>3752</v>
      </c>
      <c r="J25" s="34">
        <v>2994</v>
      </c>
      <c r="K25" s="35">
        <v>79.79744136460555</v>
      </c>
      <c r="L25" s="8">
        <v>5255</v>
      </c>
      <c r="M25" s="34">
        <v>3519</v>
      </c>
      <c r="N25" s="35">
        <v>66.96479543292102</v>
      </c>
      <c r="O25" s="8">
        <v>1103</v>
      </c>
      <c r="P25" s="34">
        <v>849</v>
      </c>
      <c r="Q25" s="35">
        <v>76.97189483227561</v>
      </c>
      <c r="R25" s="8">
        <v>207</v>
      </c>
      <c r="S25" s="34">
        <v>164</v>
      </c>
      <c r="T25" s="35">
        <v>79.22705314009661</v>
      </c>
      <c r="U25" s="8"/>
      <c r="V25" s="34"/>
      <c r="W25" s="35"/>
      <c r="X25" s="131"/>
      <c r="Y25" s="131"/>
    </row>
    <row r="26" spans="1:25" ht="12.75">
      <c r="A26" s="97"/>
      <c r="B26" s="57">
        <v>2003</v>
      </c>
      <c r="C26" s="8">
        <v>12587</v>
      </c>
      <c r="D26" s="34">
        <v>9975</v>
      </c>
      <c r="E26" s="35">
        <v>79.25</v>
      </c>
      <c r="F26" s="8">
        <v>3510</v>
      </c>
      <c r="G26" s="34">
        <v>2845</v>
      </c>
      <c r="H26" s="35">
        <v>81.05</v>
      </c>
      <c r="I26" s="8">
        <v>2759</v>
      </c>
      <c r="J26" s="34">
        <v>2281</v>
      </c>
      <c r="K26" s="35">
        <v>82.67</v>
      </c>
      <c r="L26" s="8">
        <v>4458</v>
      </c>
      <c r="M26" s="34">
        <v>3324</v>
      </c>
      <c r="N26" s="35">
        <v>74.56</v>
      </c>
      <c r="O26" s="8">
        <v>989</v>
      </c>
      <c r="P26" s="34">
        <v>768</v>
      </c>
      <c r="Q26" s="35">
        <v>77.65</v>
      </c>
      <c r="R26" s="8">
        <v>261</v>
      </c>
      <c r="S26" s="34">
        <v>204</v>
      </c>
      <c r="T26" s="35">
        <v>78.16</v>
      </c>
      <c r="U26" s="8">
        <v>610</v>
      </c>
      <c r="V26" s="34">
        <v>553</v>
      </c>
      <c r="W26" s="35">
        <v>90.66</v>
      </c>
      <c r="X26" s="131"/>
      <c r="Y26" s="131"/>
    </row>
    <row r="27" spans="1:25" ht="12.75">
      <c r="A27" s="97"/>
      <c r="B27" s="57"/>
      <c r="C27" s="9"/>
      <c r="D27" s="36"/>
      <c r="E27" s="37"/>
      <c r="F27" s="9"/>
      <c r="G27" s="36"/>
      <c r="H27" s="37"/>
      <c r="I27" s="9"/>
      <c r="J27" s="36"/>
      <c r="K27" s="37"/>
      <c r="L27" s="9"/>
      <c r="M27" s="36"/>
      <c r="N27" s="37"/>
      <c r="O27" s="9"/>
      <c r="P27" s="36"/>
      <c r="Q27" s="37"/>
      <c r="R27" s="9"/>
      <c r="S27" s="36"/>
      <c r="T27" s="37"/>
      <c r="U27" s="9"/>
      <c r="V27" s="36"/>
      <c r="W27" s="37"/>
      <c r="X27" s="131"/>
      <c r="Y27" s="131"/>
    </row>
    <row r="28" spans="1:25" ht="12.75">
      <c r="A28" s="97" t="s">
        <v>13</v>
      </c>
      <c r="B28" s="57">
        <v>2000</v>
      </c>
      <c r="C28" s="8">
        <v>1505</v>
      </c>
      <c r="D28" s="34">
        <v>871</v>
      </c>
      <c r="E28" s="35">
        <v>57.87375415282392</v>
      </c>
      <c r="F28" s="8">
        <v>443</v>
      </c>
      <c r="G28" s="34">
        <v>226</v>
      </c>
      <c r="H28" s="35">
        <v>51.01580135440181</v>
      </c>
      <c r="I28" s="8">
        <v>291</v>
      </c>
      <c r="J28" s="34">
        <v>162</v>
      </c>
      <c r="K28" s="35">
        <v>55.670103092783506</v>
      </c>
      <c r="L28" s="8">
        <v>669</v>
      </c>
      <c r="M28" s="34">
        <v>419</v>
      </c>
      <c r="N28" s="35">
        <v>62.630792227204786</v>
      </c>
      <c r="O28" s="8">
        <v>102</v>
      </c>
      <c r="P28" s="34">
        <v>64</v>
      </c>
      <c r="Q28" s="35">
        <v>62.745098039215684</v>
      </c>
      <c r="R28" s="8">
        <v>0</v>
      </c>
      <c r="S28" s="34">
        <v>0</v>
      </c>
      <c r="T28" s="35">
        <v>0</v>
      </c>
      <c r="U28" s="8"/>
      <c r="V28" s="34"/>
      <c r="W28" s="35"/>
      <c r="X28" s="131"/>
      <c r="Y28" s="131"/>
    </row>
    <row r="29" spans="1:25" ht="12.75">
      <c r="A29" s="97"/>
      <c r="B29" s="57">
        <v>2001</v>
      </c>
      <c r="C29" s="8">
        <v>1291</v>
      </c>
      <c r="D29" s="34">
        <v>827</v>
      </c>
      <c r="E29" s="35">
        <v>64.05886909372579</v>
      </c>
      <c r="F29" s="8">
        <v>374</v>
      </c>
      <c r="G29" s="34">
        <v>229</v>
      </c>
      <c r="H29" s="35">
        <v>61.22994652406417</v>
      </c>
      <c r="I29" s="8">
        <v>209</v>
      </c>
      <c r="J29" s="34">
        <v>138</v>
      </c>
      <c r="K29" s="35">
        <v>66.02870813397129</v>
      </c>
      <c r="L29" s="8">
        <v>600</v>
      </c>
      <c r="M29" s="34">
        <v>388</v>
      </c>
      <c r="N29" s="35">
        <v>64.66666666666667</v>
      </c>
      <c r="O29" s="8">
        <v>108</v>
      </c>
      <c r="P29" s="34">
        <v>72</v>
      </c>
      <c r="Q29" s="35">
        <v>66.66666666666667</v>
      </c>
      <c r="R29" s="8">
        <v>0</v>
      </c>
      <c r="S29" s="34">
        <v>0</v>
      </c>
      <c r="T29" s="35">
        <v>0</v>
      </c>
      <c r="U29" s="8"/>
      <c r="V29" s="34"/>
      <c r="W29" s="35"/>
      <c r="X29" s="131"/>
      <c r="Y29" s="131"/>
    </row>
    <row r="30" spans="1:25" ht="12.75">
      <c r="A30" s="97"/>
      <c r="B30" s="57">
        <v>2002</v>
      </c>
      <c r="C30" s="8">
        <v>1061</v>
      </c>
      <c r="D30" s="34">
        <v>654</v>
      </c>
      <c r="E30" s="35">
        <v>61.63996229971725</v>
      </c>
      <c r="F30" s="8">
        <v>350</v>
      </c>
      <c r="G30" s="34">
        <v>230</v>
      </c>
      <c r="H30" s="35">
        <v>65.71428571428571</v>
      </c>
      <c r="I30" s="8">
        <v>228</v>
      </c>
      <c r="J30" s="34">
        <v>168</v>
      </c>
      <c r="K30" s="35">
        <v>73.6842105263158</v>
      </c>
      <c r="L30" s="8">
        <v>404</v>
      </c>
      <c r="M30" s="34">
        <v>216</v>
      </c>
      <c r="N30" s="35">
        <v>53.46534653465346</v>
      </c>
      <c r="O30" s="8">
        <v>79</v>
      </c>
      <c r="P30" s="34">
        <v>40</v>
      </c>
      <c r="Q30" s="35">
        <v>50.63291139240506</v>
      </c>
      <c r="R30" s="8">
        <v>0</v>
      </c>
      <c r="S30" s="34">
        <v>0</v>
      </c>
      <c r="T30" s="35">
        <v>0</v>
      </c>
      <c r="U30" s="8"/>
      <c r="V30" s="34"/>
      <c r="W30" s="35"/>
      <c r="X30" s="131"/>
      <c r="Y30" s="131"/>
    </row>
    <row r="31" spans="1:25" ht="12.75">
      <c r="A31" s="97"/>
      <c r="B31" s="57">
        <v>2003</v>
      </c>
      <c r="C31" s="8">
        <v>979</v>
      </c>
      <c r="D31" s="34">
        <v>695</v>
      </c>
      <c r="E31" s="35">
        <v>70.99</v>
      </c>
      <c r="F31" s="8">
        <v>361</v>
      </c>
      <c r="G31" s="34">
        <v>262</v>
      </c>
      <c r="H31" s="35">
        <v>72.58</v>
      </c>
      <c r="I31" s="8">
        <v>201</v>
      </c>
      <c r="J31" s="34">
        <v>156</v>
      </c>
      <c r="K31" s="35">
        <v>77.61</v>
      </c>
      <c r="L31" s="8">
        <v>332</v>
      </c>
      <c r="M31" s="34">
        <v>210</v>
      </c>
      <c r="N31" s="35">
        <v>63.25</v>
      </c>
      <c r="O31" s="8">
        <v>66</v>
      </c>
      <c r="P31" s="34">
        <v>50</v>
      </c>
      <c r="Q31" s="35">
        <v>75.76</v>
      </c>
      <c r="R31" s="8">
        <v>0</v>
      </c>
      <c r="S31" s="34">
        <v>0</v>
      </c>
      <c r="T31" s="35">
        <v>0</v>
      </c>
      <c r="U31" s="8">
        <v>19</v>
      </c>
      <c r="V31" s="34">
        <v>17</v>
      </c>
      <c r="W31" s="35">
        <v>89.47</v>
      </c>
      <c r="X31" s="131"/>
      <c r="Y31" s="131"/>
    </row>
    <row r="32" spans="1:25" ht="12.75">
      <c r="A32" s="97"/>
      <c r="B32" s="57"/>
      <c r="C32" s="9"/>
      <c r="D32" s="36"/>
      <c r="E32" s="37"/>
      <c r="F32" s="9"/>
      <c r="G32" s="36"/>
      <c r="H32" s="37"/>
      <c r="I32" s="9"/>
      <c r="J32" s="36"/>
      <c r="K32" s="37"/>
      <c r="L32" s="9"/>
      <c r="M32" s="36"/>
      <c r="N32" s="37"/>
      <c r="O32" s="9"/>
      <c r="P32" s="36"/>
      <c r="Q32" s="37"/>
      <c r="R32" s="9"/>
      <c r="S32" s="36"/>
      <c r="T32" s="37"/>
      <c r="U32" s="9"/>
      <c r="V32" s="36"/>
      <c r="W32" s="37"/>
      <c r="X32" s="131"/>
      <c r="Y32" s="131"/>
    </row>
    <row r="33" spans="1:25" ht="12.75">
      <c r="A33" s="97" t="s">
        <v>14</v>
      </c>
      <c r="B33" s="57">
        <v>2000</v>
      </c>
      <c r="C33" s="8">
        <v>882</v>
      </c>
      <c r="D33" s="34">
        <v>729</v>
      </c>
      <c r="E33" s="35">
        <v>82.65306122448979</v>
      </c>
      <c r="F33" s="8">
        <v>216</v>
      </c>
      <c r="G33" s="34">
        <v>179</v>
      </c>
      <c r="H33" s="35">
        <v>82.87037037037037</v>
      </c>
      <c r="I33" s="8">
        <v>251</v>
      </c>
      <c r="J33" s="34">
        <v>222</v>
      </c>
      <c r="K33" s="35">
        <v>88.44621513944223</v>
      </c>
      <c r="L33" s="8">
        <v>86</v>
      </c>
      <c r="M33" s="34">
        <v>71</v>
      </c>
      <c r="N33" s="35">
        <v>82.55813953488372</v>
      </c>
      <c r="O33" s="8">
        <v>312</v>
      </c>
      <c r="P33" s="34">
        <v>242</v>
      </c>
      <c r="Q33" s="35">
        <v>77.56410256410257</v>
      </c>
      <c r="R33" s="8">
        <v>17</v>
      </c>
      <c r="S33" s="34">
        <v>15</v>
      </c>
      <c r="T33" s="35">
        <v>88.23529411764706</v>
      </c>
      <c r="U33" s="8"/>
      <c r="V33" s="34"/>
      <c r="W33" s="35"/>
      <c r="X33" s="131"/>
      <c r="Y33" s="131"/>
    </row>
    <row r="34" spans="1:25" ht="12.75">
      <c r="A34" s="97"/>
      <c r="B34" s="57">
        <v>2001</v>
      </c>
      <c r="C34" s="8">
        <v>715</v>
      </c>
      <c r="D34" s="34">
        <v>541</v>
      </c>
      <c r="E34" s="35">
        <v>75.66433566433567</v>
      </c>
      <c r="F34" s="8">
        <v>182</v>
      </c>
      <c r="G34" s="34">
        <v>142</v>
      </c>
      <c r="H34" s="35">
        <v>78.02197802197803</v>
      </c>
      <c r="I34" s="8">
        <v>194</v>
      </c>
      <c r="J34" s="34">
        <v>167</v>
      </c>
      <c r="K34" s="35">
        <v>86.08247422680412</v>
      </c>
      <c r="L34" s="8">
        <v>233</v>
      </c>
      <c r="M34" s="34">
        <v>154</v>
      </c>
      <c r="N34" s="35">
        <v>66.09442060085837</v>
      </c>
      <c r="O34" s="8">
        <v>83</v>
      </c>
      <c r="P34" s="34">
        <v>63</v>
      </c>
      <c r="Q34" s="35">
        <v>75.90361445783132</v>
      </c>
      <c r="R34" s="8">
        <v>23</v>
      </c>
      <c r="S34" s="34">
        <v>15</v>
      </c>
      <c r="T34" s="35">
        <v>65.21739130434783</v>
      </c>
      <c r="U34" s="8"/>
      <c r="V34" s="34"/>
      <c r="W34" s="35"/>
      <c r="X34" s="131"/>
      <c r="Y34" s="131"/>
    </row>
    <row r="35" spans="1:25" ht="12.75">
      <c r="A35" s="97"/>
      <c r="B35" s="57">
        <v>2002</v>
      </c>
      <c r="C35" s="8">
        <v>1891</v>
      </c>
      <c r="D35" s="34">
        <v>1403</v>
      </c>
      <c r="E35" s="35">
        <v>74.19354838709677</v>
      </c>
      <c r="F35" s="8">
        <v>568</v>
      </c>
      <c r="G35" s="34">
        <v>417</v>
      </c>
      <c r="H35" s="35">
        <v>73.41549295774648</v>
      </c>
      <c r="I35" s="8">
        <v>512</v>
      </c>
      <c r="J35" s="34">
        <v>381</v>
      </c>
      <c r="K35" s="35">
        <v>74.4140625</v>
      </c>
      <c r="L35" s="8">
        <v>545</v>
      </c>
      <c r="M35" s="34">
        <v>408</v>
      </c>
      <c r="N35" s="35">
        <v>74.86238532110092</v>
      </c>
      <c r="O35" s="8">
        <v>232</v>
      </c>
      <c r="P35" s="34">
        <v>170</v>
      </c>
      <c r="Q35" s="35">
        <v>73.27586206896552</v>
      </c>
      <c r="R35" s="8">
        <v>34</v>
      </c>
      <c r="S35" s="34">
        <v>27</v>
      </c>
      <c r="T35" s="35">
        <v>79.41176470588235</v>
      </c>
      <c r="U35" s="8"/>
      <c r="V35" s="34"/>
      <c r="W35" s="35"/>
      <c r="X35" s="131"/>
      <c r="Y35" s="131"/>
    </row>
    <row r="36" spans="1:25" ht="12.75">
      <c r="A36" s="97"/>
      <c r="B36" s="57">
        <v>2003</v>
      </c>
      <c r="C36" s="8">
        <v>3175</v>
      </c>
      <c r="D36" s="34">
        <v>2407</v>
      </c>
      <c r="E36" s="35">
        <v>75.81</v>
      </c>
      <c r="F36" s="8">
        <v>801</v>
      </c>
      <c r="G36" s="34">
        <v>606</v>
      </c>
      <c r="H36" s="35">
        <v>75.66</v>
      </c>
      <c r="I36" s="8">
        <v>738</v>
      </c>
      <c r="J36" s="34">
        <v>604</v>
      </c>
      <c r="K36" s="35">
        <v>81.84</v>
      </c>
      <c r="L36" s="8">
        <v>1007</v>
      </c>
      <c r="M36" s="34">
        <v>720</v>
      </c>
      <c r="N36" s="35">
        <v>71.5</v>
      </c>
      <c r="O36" s="8">
        <v>382</v>
      </c>
      <c r="P36" s="34">
        <v>280</v>
      </c>
      <c r="Q36" s="35">
        <v>73.3</v>
      </c>
      <c r="R36" s="8">
        <v>45</v>
      </c>
      <c r="S36" s="34">
        <v>33</v>
      </c>
      <c r="T36" s="35">
        <v>73.33</v>
      </c>
      <c r="U36" s="8">
        <v>202</v>
      </c>
      <c r="V36" s="34">
        <v>164</v>
      </c>
      <c r="W36" s="142">
        <v>81.19</v>
      </c>
      <c r="X36" s="131"/>
      <c r="Y36" s="131"/>
    </row>
    <row r="37" spans="1:25" ht="12.75">
      <c r="A37" s="97"/>
      <c r="B37" s="57"/>
      <c r="C37" s="9"/>
      <c r="D37" s="36"/>
      <c r="E37" s="37"/>
      <c r="F37" s="9"/>
      <c r="G37" s="36"/>
      <c r="H37" s="37"/>
      <c r="I37" s="9"/>
      <c r="J37" s="36"/>
      <c r="K37" s="37"/>
      <c r="L37" s="9"/>
      <c r="M37" s="36"/>
      <c r="N37" s="37"/>
      <c r="O37" s="9"/>
      <c r="P37" s="36"/>
      <c r="Q37" s="37"/>
      <c r="R37" s="9"/>
      <c r="S37" s="36"/>
      <c r="T37" s="37"/>
      <c r="U37" s="9"/>
      <c r="V37" s="36"/>
      <c r="W37" s="143"/>
      <c r="X37" s="131"/>
      <c r="Y37" s="131"/>
    </row>
    <row r="38" spans="1:25" ht="12.75" customHeight="1">
      <c r="A38" s="150" t="s">
        <v>28</v>
      </c>
      <c r="B38" s="57">
        <v>2000</v>
      </c>
      <c r="C38" s="8">
        <v>39589</v>
      </c>
      <c r="D38" s="34">
        <v>29591</v>
      </c>
      <c r="E38" s="35">
        <v>74.74551011644648</v>
      </c>
      <c r="F38" s="8">
        <v>11441</v>
      </c>
      <c r="G38" s="34">
        <v>8766</v>
      </c>
      <c r="H38" s="35">
        <v>76.61917664539813</v>
      </c>
      <c r="I38" s="8">
        <v>9983</v>
      </c>
      <c r="J38" s="34">
        <v>7715</v>
      </c>
      <c r="K38" s="35">
        <v>77.2813783431834</v>
      </c>
      <c r="L38" s="8">
        <v>13243</v>
      </c>
      <c r="M38" s="34">
        <v>9426</v>
      </c>
      <c r="N38" s="35">
        <v>71.17722570414558</v>
      </c>
      <c r="O38" s="8">
        <v>4506</v>
      </c>
      <c r="P38" s="34">
        <v>3358</v>
      </c>
      <c r="Q38" s="35">
        <v>74.52285841100755</v>
      </c>
      <c r="R38" s="8">
        <v>416</v>
      </c>
      <c r="S38" s="34">
        <v>323</v>
      </c>
      <c r="T38" s="35">
        <v>77.64423076923077</v>
      </c>
      <c r="U38" s="8"/>
      <c r="V38" s="34"/>
      <c r="W38" s="35"/>
      <c r="X38" s="131"/>
      <c r="Y38" s="131"/>
    </row>
    <row r="39" spans="1:25" ht="12.75">
      <c r="A39" s="150"/>
      <c r="B39" s="57">
        <v>2001</v>
      </c>
      <c r="C39" s="8">
        <v>36448</v>
      </c>
      <c r="D39" s="34">
        <v>27848</v>
      </c>
      <c r="E39" s="35">
        <v>76.40474100087796</v>
      </c>
      <c r="F39" s="8">
        <v>10774</v>
      </c>
      <c r="G39" s="34">
        <v>8364</v>
      </c>
      <c r="H39" s="35">
        <v>77.63133469463523</v>
      </c>
      <c r="I39" s="8">
        <v>8729</v>
      </c>
      <c r="J39" s="34">
        <v>7026</v>
      </c>
      <c r="K39" s="35">
        <v>80.49031962424104</v>
      </c>
      <c r="L39" s="8">
        <v>11557</v>
      </c>
      <c r="M39" s="34">
        <v>8484</v>
      </c>
      <c r="N39" s="35">
        <v>73.41005451241672</v>
      </c>
      <c r="O39" s="8">
        <v>4980</v>
      </c>
      <c r="P39" s="34">
        <v>3670</v>
      </c>
      <c r="Q39" s="35">
        <v>73.69477911646587</v>
      </c>
      <c r="R39" s="8">
        <v>408</v>
      </c>
      <c r="S39" s="34">
        <v>304</v>
      </c>
      <c r="T39" s="35">
        <v>74.50980392156863</v>
      </c>
      <c r="U39" s="8"/>
      <c r="V39" s="34"/>
      <c r="W39" s="35"/>
      <c r="X39" s="131"/>
      <c r="Y39" s="131"/>
    </row>
    <row r="40" spans="1:25" ht="12.75">
      <c r="A40" s="98"/>
      <c r="B40" s="57">
        <v>2002</v>
      </c>
      <c r="C40" s="8">
        <v>35432</v>
      </c>
      <c r="D40" s="34">
        <v>26272</v>
      </c>
      <c r="E40" s="35">
        <v>74.14766312937458</v>
      </c>
      <c r="F40" s="8">
        <v>10562</v>
      </c>
      <c r="G40" s="34">
        <v>7927</v>
      </c>
      <c r="H40" s="35">
        <v>75.05207347093354</v>
      </c>
      <c r="I40" s="8">
        <v>9100</v>
      </c>
      <c r="J40" s="34">
        <v>7146</v>
      </c>
      <c r="K40" s="35">
        <v>78.52747252747253</v>
      </c>
      <c r="L40" s="8">
        <v>12047</v>
      </c>
      <c r="M40" s="34">
        <v>8341</v>
      </c>
      <c r="N40" s="35">
        <v>69.23715447829335</v>
      </c>
      <c r="O40" s="8">
        <v>3182</v>
      </c>
      <c r="P40" s="34">
        <v>2463</v>
      </c>
      <c r="Q40" s="35">
        <v>77.40414833438089</v>
      </c>
      <c r="R40" s="8">
        <v>541</v>
      </c>
      <c r="S40" s="34">
        <v>395</v>
      </c>
      <c r="T40" s="35">
        <v>73.01293900184842</v>
      </c>
      <c r="U40" s="8"/>
      <c r="V40" s="34"/>
      <c r="W40" s="35"/>
      <c r="X40" s="131"/>
      <c r="Y40" s="131"/>
    </row>
    <row r="41" spans="1:25" ht="12.75">
      <c r="A41" s="98"/>
      <c r="B41" s="57">
        <v>2003</v>
      </c>
      <c r="C41" s="8">
        <v>34304</v>
      </c>
      <c r="D41" s="34">
        <v>27161</v>
      </c>
      <c r="E41" s="35">
        <v>79.17735541044776</v>
      </c>
      <c r="F41" s="8">
        <v>9464</v>
      </c>
      <c r="G41" s="34">
        <v>7645</v>
      </c>
      <c r="H41" s="35">
        <v>80.77979712595098</v>
      </c>
      <c r="I41" s="8">
        <v>8056</v>
      </c>
      <c r="J41" s="34">
        <v>6745</v>
      </c>
      <c r="K41" s="35">
        <v>83.72641509433963</v>
      </c>
      <c r="L41" s="8">
        <v>10838</v>
      </c>
      <c r="M41" s="34">
        <v>8042</v>
      </c>
      <c r="N41" s="35">
        <v>74.20188226610075</v>
      </c>
      <c r="O41" s="8">
        <v>3807</v>
      </c>
      <c r="P41" s="34">
        <v>2881</v>
      </c>
      <c r="Q41" s="35">
        <v>75.67638560546362</v>
      </c>
      <c r="R41" s="8">
        <v>598</v>
      </c>
      <c r="S41" s="34">
        <v>475</v>
      </c>
      <c r="T41" s="35">
        <v>79.4314381270903</v>
      </c>
      <c r="U41" s="8">
        <v>1541</v>
      </c>
      <c r="V41" s="34">
        <v>1373</v>
      </c>
      <c r="W41" s="142">
        <v>89.19</v>
      </c>
      <c r="X41" s="131"/>
      <c r="Y41" s="131"/>
    </row>
    <row r="42" spans="1:25" ht="12.75">
      <c r="A42" s="97"/>
      <c r="B42" s="57"/>
      <c r="C42" s="8"/>
      <c r="D42" s="34"/>
      <c r="E42" s="11"/>
      <c r="F42" s="8"/>
      <c r="G42" s="34"/>
      <c r="H42" s="11"/>
      <c r="I42" s="8"/>
      <c r="J42" s="34"/>
      <c r="K42" s="11"/>
      <c r="L42" s="8"/>
      <c r="M42" s="34"/>
      <c r="N42" s="11"/>
      <c r="O42" s="8"/>
      <c r="P42" s="34"/>
      <c r="Q42" s="11"/>
      <c r="R42" s="8"/>
      <c r="S42" s="34"/>
      <c r="T42" s="11"/>
      <c r="U42" s="8"/>
      <c r="V42" s="34"/>
      <c r="W42" s="35"/>
      <c r="X42" s="131"/>
      <c r="Y42" s="131"/>
    </row>
    <row r="43" spans="1:25" ht="12.75" customHeight="1">
      <c r="A43" s="150" t="s">
        <v>29</v>
      </c>
      <c r="B43" s="57">
        <v>2000</v>
      </c>
      <c r="C43" s="8">
        <v>245190</v>
      </c>
      <c r="D43" s="34">
        <v>200018</v>
      </c>
      <c r="E43" s="35">
        <v>81.57673640849953</v>
      </c>
      <c r="F43" s="8">
        <v>69622</v>
      </c>
      <c r="G43" s="34">
        <v>56038</v>
      </c>
      <c r="H43" s="35">
        <v>80.48892591422252</v>
      </c>
      <c r="I43" s="8">
        <v>65723</v>
      </c>
      <c r="J43" s="34">
        <v>54127</v>
      </c>
      <c r="K43" s="35">
        <v>82.35625275778646</v>
      </c>
      <c r="L43" s="8">
        <v>67739</v>
      </c>
      <c r="M43" s="34">
        <v>54617</v>
      </c>
      <c r="N43" s="35">
        <v>80.6285891436248</v>
      </c>
      <c r="O43" s="8">
        <v>38467</v>
      </c>
      <c r="P43" s="34">
        <v>32208</v>
      </c>
      <c r="Q43" s="35">
        <v>83.72891049470975</v>
      </c>
      <c r="R43" s="8">
        <v>3639</v>
      </c>
      <c r="S43" s="34">
        <v>3036</v>
      </c>
      <c r="T43" s="35">
        <v>83.42951360263808</v>
      </c>
      <c r="U43" s="8"/>
      <c r="V43" s="34"/>
      <c r="W43" s="35"/>
      <c r="X43" s="131"/>
      <c r="Y43" s="131"/>
    </row>
    <row r="44" spans="1:25" ht="12.75">
      <c r="A44" s="150"/>
      <c r="B44" s="57">
        <v>2001</v>
      </c>
      <c r="C44" s="8">
        <v>238154</v>
      </c>
      <c r="D44" s="34">
        <v>192612</v>
      </c>
      <c r="E44" s="35">
        <v>80.87707953677032</v>
      </c>
      <c r="F44" s="8">
        <v>69554</v>
      </c>
      <c r="G44" s="34">
        <v>55710</v>
      </c>
      <c r="H44" s="35">
        <v>80.09604048652845</v>
      </c>
      <c r="I44" s="8">
        <v>61491</v>
      </c>
      <c r="J44" s="34">
        <v>49888</v>
      </c>
      <c r="K44" s="35">
        <v>81.13057195361922</v>
      </c>
      <c r="L44" s="8">
        <v>66098</v>
      </c>
      <c r="M44" s="34">
        <v>53169</v>
      </c>
      <c r="N44" s="35">
        <v>80.43965021634543</v>
      </c>
      <c r="O44" s="8">
        <v>37131</v>
      </c>
      <c r="P44" s="34">
        <v>30616</v>
      </c>
      <c r="Q44" s="35">
        <v>82.4540141660607</v>
      </c>
      <c r="R44" s="8">
        <v>3880</v>
      </c>
      <c r="S44" s="34">
        <v>3229</v>
      </c>
      <c r="T44" s="35">
        <v>83.22164948453609</v>
      </c>
      <c r="U44" s="8"/>
      <c r="V44" s="34"/>
      <c r="W44" s="35"/>
      <c r="X44" s="131"/>
      <c r="Y44" s="131"/>
    </row>
    <row r="45" spans="1:25" ht="12.75">
      <c r="A45" s="99"/>
      <c r="B45" s="58">
        <v>2002</v>
      </c>
      <c r="C45" s="8">
        <v>230725</v>
      </c>
      <c r="D45" s="34">
        <v>188332</v>
      </c>
      <c r="E45" s="35">
        <v>81.62617835085058</v>
      </c>
      <c r="F45" s="8">
        <v>66749</v>
      </c>
      <c r="G45" s="34">
        <v>53777</v>
      </c>
      <c r="H45" s="35">
        <v>80.56600098877885</v>
      </c>
      <c r="I45" s="8">
        <v>61654</v>
      </c>
      <c r="J45" s="34">
        <v>51550</v>
      </c>
      <c r="K45" s="35">
        <v>83.61176890388296</v>
      </c>
      <c r="L45" s="8">
        <v>63758</v>
      </c>
      <c r="M45" s="34">
        <v>51033</v>
      </c>
      <c r="N45" s="35">
        <v>80.04172025471314</v>
      </c>
      <c r="O45" s="8">
        <v>33753</v>
      </c>
      <c r="P45" s="34">
        <v>27876</v>
      </c>
      <c r="Q45" s="35">
        <v>82.58821438094391</v>
      </c>
      <c r="R45" s="8">
        <v>4811</v>
      </c>
      <c r="S45" s="34">
        <v>4096</v>
      </c>
      <c r="T45" s="35">
        <v>85.13822490126793</v>
      </c>
      <c r="U45" s="8"/>
      <c r="V45" s="34"/>
      <c r="W45" s="35"/>
      <c r="X45" s="131"/>
      <c r="Y45" s="131"/>
    </row>
    <row r="46" spans="1:25" ht="12.75">
      <c r="A46" s="100"/>
      <c r="B46" s="59">
        <v>2003</v>
      </c>
      <c r="C46" s="38">
        <v>220924</v>
      </c>
      <c r="D46" s="12">
        <v>180302</v>
      </c>
      <c r="E46" s="39">
        <v>81.61</v>
      </c>
      <c r="F46" s="38">
        <v>62100</v>
      </c>
      <c r="G46" s="12">
        <v>49474</v>
      </c>
      <c r="H46" s="39">
        <v>79.67</v>
      </c>
      <c r="I46" s="40">
        <v>54579</v>
      </c>
      <c r="J46" s="13">
        <v>46018</v>
      </c>
      <c r="K46" s="39">
        <v>84.31</v>
      </c>
      <c r="L46" s="38">
        <v>57589</v>
      </c>
      <c r="M46" s="12">
        <v>46229</v>
      </c>
      <c r="N46" s="39">
        <v>80.27</v>
      </c>
      <c r="O46" s="38">
        <v>34322</v>
      </c>
      <c r="P46" s="12">
        <v>27732</v>
      </c>
      <c r="Q46" s="39">
        <v>80.8</v>
      </c>
      <c r="R46" s="38">
        <v>5295</v>
      </c>
      <c r="S46" s="12">
        <v>4470</v>
      </c>
      <c r="T46" s="39">
        <v>84.42</v>
      </c>
      <c r="U46" s="38">
        <v>7039</v>
      </c>
      <c r="V46" s="12">
        <v>6379</v>
      </c>
      <c r="W46" s="39">
        <v>90.62</v>
      </c>
      <c r="X46" s="131"/>
      <c r="Y46" s="131"/>
    </row>
    <row r="47" spans="1:11" ht="12.75">
      <c r="A47" s="84"/>
      <c r="B47" s="51"/>
      <c r="C47" s="44"/>
      <c r="D47" s="44"/>
      <c r="E47" s="54"/>
      <c r="F47" s="44"/>
      <c r="G47" s="44"/>
      <c r="H47" s="54"/>
      <c r="I47" s="50"/>
      <c r="J47" s="50"/>
      <c r="K47" s="54"/>
    </row>
    <row r="48" spans="1:11" ht="12.75">
      <c r="A48" s="95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95" t="s">
        <v>37</v>
      </c>
      <c r="B49" s="60"/>
      <c r="C49" s="60"/>
      <c r="D49" s="60"/>
      <c r="E49" s="138"/>
      <c r="F49" s="138"/>
      <c r="G49" s="138"/>
      <c r="H49" s="138"/>
      <c r="I49" s="138"/>
      <c r="J49" s="138"/>
      <c r="K49" s="138"/>
    </row>
    <row r="50" spans="3:11" ht="12.75">
      <c r="C50" s="131"/>
      <c r="E50" s="138"/>
      <c r="F50" s="138"/>
      <c r="G50" s="138"/>
      <c r="H50" s="138"/>
      <c r="I50" s="138"/>
      <c r="J50" s="138"/>
      <c r="K50" s="138"/>
    </row>
    <row r="51" spans="5:11" ht="12.75">
      <c r="E51" s="138"/>
      <c r="F51" s="138"/>
      <c r="G51" s="138"/>
      <c r="H51" s="138"/>
      <c r="I51" s="138"/>
      <c r="J51" s="138"/>
      <c r="K51" s="138"/>
    </row>
    <row r="52" spans="3:20" ht="12.75">
      <c r="C52" s="138"/>
      <c r="D52" s="139"/>
      <c r="E52" s="138"/>
      <c r="F52" s="138"/>
      <c r="G52" s="138"/>
      <c r="H52" s="138"/>
      <c r="I52" s="138"/>
      <c r="J52" s="138"/>
      <c r="K52" s="138"/>
      <c r="N52" s="138"/>
      <c r="Q52" s="138"/>
      <c r="T52" s="13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spans="4:11" ht="12.75">
      <c r="D63" s="60"/>
      <c r="E63" s="138"/>
      <c r="F63" s="138"/>
      <c r="G63" s="138"/>
      <c r="H63" s="138"/>
      <c r="I63" s="138"/>
      <c r="J63" s="138"/>
      <c r="K63" s="138"/>
    </row>
    <row r="64" spans="5:11" ht="12.75">
      <c r="E64" s="138"/>
      <c r="F64" s="138"/>
      <c r="G64" s="138"/>
      <c r="H64" s="138"/>
      <c r="I64" s="138"/>
      <c r="J64" s="138"/>
      <c r="K64" s="138"/>
    </row>
    <row r="65" spans="5:11" ht="12.75">
      <c r="E65" s="138"/>
      <c r="F65" s="138"/>
      <c r="G65" s="138"/>
      <c r="H65" s="138"/>
      <c r="I65" s="138"/>
      <c r="J65" s="138"/>
      <c r="K65" s="138"/>
    </row>
    <row r="66" spans="4:11" ht="12.75">
      <c r="D66" s="139"/>
      <c r="E66" s="138"/>
      <c r="F66" s="138"/>
      <c r="G66" s="138"/>
      <c r="H66" s="138"/>
      <c r="I66" s="138"/>
      <c r="J66" s="138"/>
      <c r="K66" s="138"/>
    </row>
  </sheetData>
  <mergeCells count="9">
    <mergeCell ref="U6:W6"/>
    <mergeCell ref="A38:A39"/>
    <mergeCell ref="A43:A44"/>
    <mergeCell ref="C6:E6"/>
    <mergeCell ref="F6:H6"/>
    <mergeCell ref="I6:K6"/>
    <mergeCell ref="L6:N6"/>
    <mergeCell ref="O6:Q6"/>
    <mergeCell ref="R6:T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"/>
    </sheetView>
  </sheetViews>
  <sheetFormatPr defaultColWidth="11.421875" defaultRowHeight="12.75"/>
  <cols>
    <col min="1" max="1" width="27.421875" style="15" customWidth="1"/>
    <col min="2" max="2" width="10.00390625" style="15" customWidth="1"/>
    <col min="3" max="3" width="10.421875" style="15" customWidth="1"/>
    <col min="4" max="4" width="11.421875" style="15" customWidth="1"/>
    <col min="5" max="5" width="10.140625" style="15" customWidth="1"/>
    <col min="6" max="6" width="11.421875" style="15" customWidth="1"/>
    <col min="7" max="7" width="9.8515625" style="15" customWidth="1"/>
    <col min="8" max="8" width="9.7109375" style="15" customWidth="1"/>
    <col min="9" max="9" width="10.57421875" style="15" customWidth="1"/>
    <col min="10" max="10" width="9.57421875" style="15" customWidth="1"/>
    <col min="11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10" ht="12.75" customHeight="1">
      <c r="A4" s="20" t="s">
        <v>43</v>
      </c>
      <c r="B4" s="20"/>
      <c r="C4" s="20"/>
      <c r="D4" s="20"/>
      <c r="E4" s="20"/>
      <c r="F4" s="20"/>
      <c r="G4" s="20"/>
      <c r="H4" s="20"/>
      <c r="I4" s="14"/>
      <c r="J4" s="14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53" t="s">
        <v>25</v>
      </c>
      <c r="C6" s="154"/>
      <c r="D6" s="155"/>
      <c r="E6" s="153" t="s">
        <v>26</v>
      </c>
      <c r="F6" s="154"/>
      <c r="G6" s="155"/>
      <c r="H6" s="153" t="s">
        <v>27</v>
      </c>
      <c r="I6" s="154"/>
      <c r="J6" s="155"/>
    </row>
    <row r="7" spans="1:10" ht="24">
      <c r="A7" s="62"/>
      <c r="B7" s="101" t="s">
        <v>23</v>
      </c>
      <c r="C7" s="102" t="s">
        <v>8</v>
      </c>
      <c r="D7" s="101" t="s">
        <v>32</v>
      </c>
      <c r="E7" s="101" t="s">
        <v>23</v>
      </c>
      <c r="F7" s="102" t="s">
        <v>8</v>
      </c>
      <c r="G7" s="101" t="s">
        <v>24</v>
      </c>
      <c r="H7" s="101" t="s">
        <v>23</v>
      </c>
      <c r="I7" s="102" t="s">
        <v>8</v>
      </c>
      <c r="J7" s="101" t="s">
        <v>33</v>
      </c>
    </row>
    <row r="8" spans="1:10" ht="12.75" customHeight="1">
      <c r="A8" s="103" t="s">
        <v>9</v>
      </c>
      <c r="B8" s="42">
        <v>2715</v>
      </c>
      <c r="C8" s="104">
        <v>1000</v>
      </c>
      <c r="D8" s="76">
        <v>163</v>
      </c>
      <c r="E8" s="42">
        <v>2191</v>
      </c>
      <c r="F8" s="104">
        <v>616</v>
      </c>
      <c r="G8" s="76">
        <v>59</v>
      </c>
      <c r="H8" s="77">
        <v>80.7</v>
      </c>
      <c r="I8" s="110">
        <v>61.6</v>
      </c>
      <c r="J8" s="78">
        <v>36.2</v>
      </c>
    </row>
    <row r="9" spans="1:10" ht="12.75">
      <c r="A9" s="105"/>
      <c r="B9" s="46"/>
      <c r="C9" s="106"/>
      <c r="D9" s="47"/>
      <c r="E9" s="46"/>
      <c r="F9" s="106"/>
      <c r="G9" s="47"/>
      <c r="H9" s="80"/>
      <c r="I9" s="111"/>
      <c r="J9" s="81"/>
    </row>
    <row r="10" spans="1:10" ht="12.75" customHeight="1">
      <c r="A10" s="107" t="s">
        <v>10</v>
      </c>
      <c r="B10" s="43">
        <v>7982</v>
      </c>
      <c r="C10" s="44">
        <v>2323</v>
      </c>
      <c r="D10" s="45">
        <v>250</v>
      </c>
      <c r="E10" s="43">
        <v>7035</v>
      </c>
      <c r="F10" s="44">
        <v>1437</v>
      </c>
      <c r="G10" s="45">
        <v>111</v>
      </c>
      <c r="H10" s="49">
        <v>88.14</v>
      </c>
      <c r="I10" s="50">
        <v>61.86</v>
      </c>
      <c r="J10" s="48">
        <v>44.4</v>
      </c>
    </row>
    <row r="11" spans="1:10" ht="12.75">
      <c r="A11" s="105"/>
      <c r="B11" s="46"/>
      <c r="C11" s="106"/>
      <c r="D11" s="47"/>
      <c r="E11" s="46"/>
      <c r="F11" s="106"/>
      <c r="G11" s="47"/>
      <c r="H11" s="80"/>
      <c r="I11" s="111"/>
      <c r="J11" s="81"/>
    </row>
    <row r="12" spans="1:10" ht="12.75">
      <c r="A12" s="107" t="s">
        <v>11</v>
      </c>
      <c r="B12" s="43">
        <v>2635</v>
      </c>
      <c r="C12" s="44">
        <v>908</v>
      </c>
      <c r="D12" s="79">
        <v>0</v>
      </c>
      <c r="E12" s="43">
        <v>2230</v>
      </c>
      <c r="F12" s="44">
        <v>575</v>
      </c>
      <c r="G12" s="79">
        <v>0</v>
      </c>
      <c r="H12" s="49">
        <v>84.63</v>
      </c>
      <c r="I12" s="50">
        <v>63.33</v>
      </c>
      <c r="J12" s="112">
        <v>0</v>
      </c>
    </row>
    <row r="13" spans="1:10" ht="12.75">
      <c r="A13" s="105"/>
      <c r="B13" s="46"/>
      <c r="C13" s="106"/>
      <c r="D13" s="47"/>
      <c r="E13" s="46"/>
      <c r="F13" s="106"/>
      <c r="G13" s="47"/>
      <c r="H13" s="80"/>
      <c r="I13" s="111"/>
      <c r="J13" s="81"/>
    </row>
    <row r="14" spans="1:10" ht="12.75" customHeight="1">
      <c r="A14" s="107" t="s">
        <v>12</v>
      </c>
      <c r="B14" s="43">
        <v>9525</v>
      </c>
      <c r="C14" s="44">
        <v>3062</v>
      </c>
      <c r="D14" s="45">
        <v>778</v>
      </c>
      <c r="E14" s="43">
        <v>8185</v>
      </c>
      <c r="F14" s="44">
        <v>1790</v>
      </c>
      <c r="G14" s="45">
        <v>294</v>
      </c>
      <c r="H14" s="49">
        <v>85.93</v>
      </c>
      <c r="I14" s="50">
        <v>58.46</v>
      </c>
      <c r="J14" s="48">
        <v>37.79</v>
      </c>
    </row>
    <row r="15" spans="1:10" ht="12.75">
      <c r="A15" s="105"/>
      <c r="B15" s="46"/>
      <c r="C15" s="106"/>
      <c r="D15" s="47"/>
      <c r="E15" s="46"/>
      <c r="F15" s="106"/>
      <c r="G15" s="47"/>
      <c r="H15" s="80"/>
      <c r="I15" s="111"/>
      <c r="J15" s="81"/>
    </row>
    <row r="16" spans="1:10" ht="12.75" customHeight="1">
      <c r="A16" s="107" t="s">
        <v>13</v>
      </c>
      <c r="B16" s="43">
        <v>692</v>
      </c>
      <c r="C16" s="44">
        <v>287</v>
      </c>
      <c r="D16" s="45">
        <v>86</v>
      </c>
      <c r="E16" s="43">
        <v>540</v>
      </c>
      <c r="F16" s="44">
        <v>155</v>
      </c>
      <c r="G16" s="45">
        <v>31</v>
      </c>
      <c r="H16" s="49">
        <v>78.03</v>
      </c>
      <c r="I16" s="50">
        <v>54.01</v>
      </c>
      <c r="J16" s="48">
        <v>36.05</v>
      </c>
    </row>
    <row r="17" spans="1:10" ht="12.75">
      <c r="A17" s="105"/>
      <c r="B17" s="46"/>
      <c r="C17" s="106"/>
      <c r="D17" s="47"/>
      <c r="E17" s="46"/>
      <c r="F17" s="106"/>
      <c r="G17" s="47"/>
      <c r="H17" s="80"/>
      <c r="I17" s="111"/>
      <c r="J17" s="81"/>
    </row>
    <row r="18" spans="1:10" ht="12.75" customHeight="1">
      <c r="A18" s="107" t="s">
        <v>14</v>
      </c>
      <c r="B18" s="43">
        <v>2341</v>
      </c>
      <c r="C18" s="44">
        <v>834</v>
      </c>
      <c r="D18" s="45">
        <v>0</v>
      </c>
      <c r="E18" s="43">
        <v>1874</v>
      </c>
      <c r="F18" s="44">
        <v>533</v>
      </c>
      <c r="G18" s="45">
        <v>0</v>
      </c>
      <c r="H18" s="49">
        <v>80.05</v>
      </c>
      <c r="I18" s="50">
        <v>63.91</v>
      </c>
      <c r="J18" s="48">
        <v>0</v>
      </c>
    </row>
    <row r="19" spans="1:10" ht="12.75">
      <c r="A19" s="105"/>
      <c r="B19" s="46"/>
      <c r="C19" s="106"/>
      <c r="D19" s="47"/>
      <c r="E19" s="46"/>
      <c r="F19" s="106"/>
      <c r="G19" s="47"/>
      <c r="H19" s="80"/>
      <c r="I19" s="111"/>
      <c r="J19" s="81"/>
    </row>
    <row r="20" spans="1:10" ht="12.75" customHeight="1">
      <c r="A20" s="107" t="s">
        <v>28</v>
      </c>
      <c r="B20" s="43">
        <v>25890</v>
      </c>
      <c r="C20" s="44">
        <v>8414</v>
      </c>
      <c r="D20" s="45">
        <v>1277</v>
      </c>
      <c r="E20" s="43">
        <v>22055</v>
      </c>
      <c r="F20" s="44">
        <v>5106</v>
      </c>
      <c r="G20" s="45">
        <v>495</v>
      </c>
      <c r="H20" s="49">
        <v>85.18733101583624</v>
      </c>
      <c r="I20" s="50">
        <v>60.684573330164014</v>
      </c>
      <c r="J20" s="48">
        <v>38.762725137039936</v>
      </c>
    </row>
    <row r="21" spans="1:10" ht="12.75">
      <c r="A21" s="105"/>
      <c r="B21" s="43"/>
      <c r="C21" s="44"/>
      <c r="D21" s="45"/>
      <c r="E21" s="43"/>
      <c r="F21" s="44"/>
      <c r="G21" s="45"/>
      <c r="H21" s="49"/>
      <c r="I21" s="50"/>
      <c r="J21" s="48"/>
    </row>
    <row r="22" spans="1:10" ht="12.75" customHeight="1">
      <c r="A22" s="108" t="s">
        <v>29</v>
      </c>
      <c r="B22" s="52">
        <v>169905</v>
      </c>
      <c r="C22" s="109">
        <v>51019</v>
      </c>
      <c r="D22" s="82">
        <v>19449</v>
      </c>
      <c r="E22" s="52">
        <v>148064</v>
      </c>
      <c r="F22" s="109">
        <v>32238</v>
      </c>
      <c r="G22" s="82">
        <v>10085</v>
      </c>
      <c r="H22" s="53">
        <v>87.15</v>
      </c>
      <c r="I22" s="113">
        <v>63.19</v>
      </c>
      <c r="J22" s="83">
        <v>51.85</v>
      </c>
    </row>
    <row r="23" spans="1:5" ht="12.75">
      <c r="A23" s="24" t="s">
        <v>37</v>
      </c>
      <c r="B23" s="93"/>
      <c r="E23" s="93"/>
    </row>
    <row r="24" spans="2:5" ht="12.75">
      <c r="B24" s="93"/>
      <c r="C24" s="93"/>
      <c r="D24" s="93"/>
      <c r="E24" s="93"/>
    </row>
    <row r="25" ht="12.75"/>
    <row r="26" ht="12.75">
      <c r="B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3">
    <mergeCell ref="B6:D6"/>
    <mergeCell ref="E6:G6"/>
    <mergeCell ref="H6:J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22.421875" style="15" customWidth="1"/>
    <col min="3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8" ht="12.75" customHeight="1">
      <c r="A4" s="20" t="s">
        <v>57</v>
      </c>
      <c r="B4" s="20"/>
      <c r="C4" s="20"/>
      <c r="D4" s="20"/>
      <c r="E4" s="20"/>
      <c r="F4" s="20"/>
      <c r="G4" s="20"/>
      <c r="H4" s="20"/>
    </row>
    <row r="6" spans="1:8" ht="12.75">
      <c r="A6" s="156"/>
      <c r="B6" s="157"/>
      <c r="C6" s="158" t="s">
        <v>25</v>
      </c>
      <c r="D6" s="159"/>
      <c r="E6" s="158" t="s">
        <v>26</v>
      </c>
      <c r="F6" s="159"/>
      <c r="G6" s="158" t="s">
        <v>27</v>
      </c>
      <c r="H6" s="159"/>
    </row>
    <row r="7" spans="1:8" ht="12.75">
      <c r="A7" s="72"/>
      <c r="B7" s="73"/>
      <c r="C7" s="74" t="s">
        <v>6</v>
      </c>
      <c r="D7" s="75" t="s">
        <v>7</v>
      </c>
      <c r="E7" s="74" t="s">
        <v>6</v>
      </c>
      <c r="F7" s="75" t="s">
        <v>7</v>
      </c>
      <c r="G7" s="74" t="s">
        <v>6</v>
      </c>
      <c r="H7" s="75" t="s">
        <v>7</v>
      </c>
    </row>
    <row r="8" spans="1:8" ht="12.75">
      <c r="A8" s="160" t="s">
        <v>9</v>
      </c>
      <c r="B8" s="161"/>
      <c r="C8" s="42">
        <v>1487</v>
      </c>
      <c r="D8" s="76">
        <v>2228</v>
      </c>
      <c r="E8" s="42">
        <v>1120</v>
      </c>
      <c r="F8" s="76">
        <v>1687</v>
      </c>
      <c r="G8" s="77">
        <v>75.31943510423672</v>
      </c>
      <c r="H8" s="78">
        <v>75.7181328545781</v>
      </c>
    </row>
    <row r="9" spans="1:8" ht="12.75">
      <c r="A9" s="41"/>
      <c r="B9" s="79"/>
      <c r="C9" s="46"/>
      <c r="D9" s="47"/>
      <c r="E9" s="46"/>
      <c r="F9" s="47"/>
      <c r="G9" s="80"/>
      <c r="H9" s="81"/>
    </row>
    <row r="10" spans="1:8" ht="12.75">
      <c r="A10" s="160" t="s">
        <v>10</v>
      </c>
      <c r="B10" s="161"/>
      <c r="C10" s="43">
        <v>4561</v>
      </c>
      <c r="D10" s="45">
        <v>5744</v>
      </c>
      <c r="E10" s="43">
        <v>3752</v>
      </c>
      <c r="F10" s="45">
        <v>4720</v>
      </c>
      <c r="G10" s="49">
        <v>82.26266169699628</v>
      </c>
      <c r="H10" s="48">
        <v>82.17270194986072</v>
      </c>
    </row>
    <row r="11" spans="1:8" ht="12.75">
      <c r="A11" s="41"/>
      <c r="B11" s="79"/>
      <c r="C11" s="46"/>
      <c r="D11" s="47"/>
      <c r="E11" s="46"/>
      <c r="F11" s="47"/>
      <c r="G11" s="80"/>
      <c r="H11" s="81"/>
    </row>
    <row r="12" spans="1:8" ht="12.75">
      <c r="A12" s="160" t="s">
        <v>11</v>
      </c>
      <c r="B12" s="161"/>
      <c r="C12" s="43">
        <v>1400</v>
      </c>
      <c r="D12" s="45">
        <v>2143</v>
      </c>
      <c r="E12" s="43">
        <v>1129</v>
      </c>
      <c r="F12" s="45">
        <v>1676</v>
      </c>
      <c r="G12" s="49">
        <v>80.64285714285714</v>
      </c>
      <c r="H12" s="48">
        <v>78.20811945870275</v>
      </c>
    </row>
    <row r="13" spans="1:8" ht="12.75">
      <c r="A13" s="41"/>
      <c r="B13" s="79"/>
      <c r="C13" s="46"/>
      <c r="D13" s="47"/>
      <c r="E13" s="46"/>
      <c r="F13" s="47"/>
      <c r="G13" s="80"/>
      <c r="H13" s="81"/>
    </row>
    <row r="14" spans="1:8" ht="12.75">
      <c r="A14" s="160" t="s">
        <v>12</v>
      </c>
      <c r="B14" s="161"/>
      <c r="C14" s="43">
        <v>5657</v>
      </c>
      <c r="D14" s="45">
        <v>6930</v>
      </c>
      <c r="E14" s="43">
        <v>4421</v>
      </c>
      <c r="F14" s="45">
        <v>5554</v>
      </c>
      <c r="G14" s="49">
        <v>78.15096340816687</v>
      </c>
      <c r="H14" s="48">
        <v>80.14430014430015</v>
      </c>
    </row>
    <row r="15" spans="1:8" ht="12.75">
      <c r="A15" s="41"/>
      <c r="B15" s="79"/>
      <c r="C15" s="46"/>
      <c r="D15" s="47"/>
      <c r="E15" s="46"/>
      <c r="F15" s="47"/>
      <c r="G15" s="80"/>
      <c r="H15" s="81"/>
    </row>
    <row r="16" spans="1:8" ht="12.75">
      <c r="A16" s="160" t="s">
        <v>13</v>
      </c>
      <c r="B16" s="161"/>
      <c r="C16" s="43">
        <v>488</v>
      </c>
      <c r="D16" s="45">
        <v>491</v>
      </c>
      <c r="E16" s="43">
        <v>349</v>
      </c>
      <c r="F16" s="45">
        <v>346</v>
      </c>
      <c r="G16" s="49">
        <v>71.51639344262296</v>
      </c>
      <c r="H16" s="48">
        <v>70.46843177189409</v>
      </c>
    </row>
    <row r="17" spans="1:8" ht="12.75">
      <c r="A17" s="41"/>
      <c r="B17" s="79"/>
      <c r="C17" s="46"/>
      <c r="D17" s="47"/>
      <c r="E17" s="46"/>
      <c r="F17" s="47"/>
      <c r="G17" s="80"/>
      <c r="H17" s="81"/>
    </row>
    <row r="18" spans="1:8" ht="12.75">
      <c r="A18" s="160" t="s">
        <v>14</v>
      </c>
      <c r="B18" s="161"/>
      <c r="C18" s="43">
        <v>1113</v>
      </c>
      <c r="D18" s="45">
        <v>2062</v>
      </c>
      <c r="E18" s="43">
        <v>970</v>
      </c>
      <c r="F18" s="45">
        <v>1437</v>
      </c>
      <c r="G18" s="49">
        <v>87.151841868823</v>
      </c>
      <c r="H18" s="48">
        <v>69.68962172647915</v>
      </c>
    </row>
    <row r="19" spans="1:8" ht="12.75">
      <c r="A19" s="41"/>
      <c r="B19" s="79"/>
      <c r="C19" s="46"/>
      <c r="D19" s="47"/>
      <c r="E19" s="46"/>
      <c r="F19" s="47"/>
      <c r="G19" s="80"/>
      <c r="H19" s="81"/>
    </row>
    <row r="20" spans="1:8" ht="12.75">
      <c r="A20" s="160" t="s">
        <v>28</v>
      </c>
      <c r="B20" s="161"/>
      <c r="C20" s="43">
        <v>14706</v>
      </c>
      <c r="D20" s="45">
        <v>19598</v>
      </c>
      <c r="E20" s="43">
        <v>11741</v>
      </c>
      <c r="F20" s="45">
        <v>15420</v>
      </c>
      <c r="G20" s="49">
        <v>79.83816129470964</v>
      </c>
      <c r="H20" s="48">
        <v>78.68149811205225</v>
      </c>
    </row>
    <row r="21" spans="1:8" ht="12.75">
      <c r="A21" s="41"/>
      <c r="B21" s="79"/>
      <c r="C21" s="43"/>
      <c r="D21" s="45"/>
      <c r="E21" s="43"/>
      <c r="F21" s="45"/>
      <c r="G21" s="49"/>
      <c r="H21" s="48"/>
    </row>
    <row r="22" spans="1:8" ht="12.75">
      <c r="A22" s="162" t="s">
        <v>29</v>
      </c>
      <c r="B22" s="163"/>
      <c r="C22" s="52">
        <v>90375</v>
      </c>
      <c r="D22" s="82">
        <v>130549</v>
      </c>
      <c r="E22" s="52">
        <v>73608</v>
      </c>
      <c r="F22" s="82">
        <v>106694</v>
      </c>
      <c r="G22" s="53">
        <v>81.44730290456431</v>
      </c>
      <c r="H22" s="83">
        <v>81.72716757692514</v>
      </c>
    </row>
    <row r="23" ht="12.75">
      <c r="A23" s="95" t="s">
        <v>22</v>
      </c>
    </row>
    <row r="24" spans="1:5" ht="12.75">
      <c r="A24" s="24" t="s">
        <v>37</v>
      </c>
      <c r="C24" s="93"/>
      <c r="E24" s="93"/>
    </row>
    <row r="25" spans="3:5" ht="12.75">
      <c r="C25" s="93"/>
      <c r="E25" s="93"/>
    </row>
    <row r="26" ht="12.75">
      <c r="D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12">
    <mergeCell ref="A16:B16"/>
    <mergeCell ref="A18:B18"/>
    <mergeCell ref="A20:B20"/>
    <mergeCell ref="A22:B22"/>
    <mergeCell ref="A8:B8"/>
    <mergeCell ref="A10:B10"/>
    <mergeCell ref="A12:B12"/>
    <mergeCell ref="A14:B14"/>
    <mergeCell ref="A6:B6"/>
    <mergeCell ref="C6:D6"/>
    <mergeCell ref="E6:F6"/>
    <mergeCell ref="G6:H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11.421875" defaultRowHeight="12.75"/>
  <cols>
    <col min="1" max="1" width="39.8515625" style="15" customWidth="1"/>
    <col min="2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7" ht="12.75" customHeight="1">
      <c r="A4" s="20" t="s">
        <v>44</v>
      </c>
      <c r="B4" s="86"/>
      <c r="C4" s="86"/>
      <c r="D4" s="86"/>
      <c r="E4" s="86"/>
      <c r="F4" s="86"/>
      <c r="G4" s="86"/>
    </row>
    <row r="5" s="30" customFormat="1" ht="12.75"/>
    <row r="6" s="67" customFormat="1" ht="12.75"/>
    <row r="7" spans="1:8" s="67" customFormat="1" ht="18" customHeight="1">
      <c r="A7" s="92" t="s">
        <v>38</v>
      </c>
      <c r="B7" s="85">
        <v>1997</v>
      </c>
      <c r="C7" s="85">
        <v>1998</v>
      </c>
      <c r="D7" s="85">
        <v>1999</v>
      </c>
      <c r="E7" s="85">
        <v>2000</v>
      </c>
      <c r="F7" s="85">
        <v>2001</v>
      </c>
      <c r="G7" s="85">
        <v>2002</v>
      </c>
      <c r="H7" s="85">
        <v>2003</v>
      </c>
    </row>
    <row r="8" spans="1:8" ht="12.75">
      <c r="A8" s="90"/>
      <c r="B8" s="67"/>
      <c r="C8" s="67"/>
      <c r="D8" s="67"/>
      <c r="E8" s="67"/>
      <c r="F8" s="67"/>
      <c r="G8" s="67"/>
      <c r="H8" s="87"/>
    </row>
    <row r="9" spans="1:8" ht="12.75" customHeight="1">
      <c r="A9" s="90" t="s">
        <v>39</v>
      </c>
      <c r="B9" s="88">
        <v>-3.613174573427571</v>
      </c>
      <c r="C9" s="88">
        <v>2.2308732041193053</v>
      </c>
      <c r="D9" s="88">
        <v>-3.5928891011004396</v>
      </c>
      <c r="E9" s="88">
        <v>-0.02901786204762402</v>
      </c>
      <c r="F9" s="88">
        <v>1.6668087469690533</v>
      </c>
      <c r="G9" s="88">
        <v>-2.257077871503384</v>
      </c>
      <c r="H9" s="89">
        <v>5.0296922810731814</v>
      </c>
    </row>
    <row r="10" spans="1:8" ht="12.75">
      <c r="A10" s="90"/>
      <c r="B10" s="88"/>
      <c r="C10" s="88"/>
      <c r="D10" s="88"/>
      <c r="E10" s="88"/>
      <c r="F10" s="88"/>
      <c r="G10" s="88"/>
      <c r="H10" s="89"/>
    </row>
    <row r="11" spans="1:8" ht="12.75" customHeight="1">
      <c r="A11" s="91" t="s">
        <v>40</v>
      </c>
      <c r="B11" s="71">
        <v>-0.6346123855919359</v>
      </c>
      <c r="C11" s="71">
        <v>0.03909333249318081</v>
      </c>
      <c r="D11" s="71">
        <v>-1.7499469160741086</v>
      </c>
      <c r="E11" s="71">
        <v>0.20933599500683897</v>
      </c>
      <c r="F11" s="71">
        <v>-0.6996568717292035</v>
      </c>
      <c r="G11" s="71">
        <v>0.7490988140802557</v>
      </c>
      <c r="H11" s="115">
        <v>-0.016178350850580614</v>
      </c>
    </row>
    <row r="12" spans="1:8" ht="12.75" customHeight="1">
      <c r="A12" s="29"/>
      <c r="B12" s="29"/>
      <c r="C12" s="29"/>
      <c r="D12" s="29"/>
      <c r="E12" s="29"/>
      <c r="F12" s="29"/>
      <c r="G12" s="29"/>
      <c r="H12" s="29"/>
    </row>
    <row r="13" ht="12.75">
      <c r="A13" s="24" t="s">
        <v>45</v>
      </c>
    </row>
    <row r="14" spans="1:8" s="24" customFormat="1" ht="12.75">
      <c r="A14" s="24" t="s">
        <v>41</v>
      </c>
      <c r="B14" s="29"/>
      <c r="C14" s="29"/>
      <c r="D14" s="29"/>
      <c r="E14" s="29"/>
      <c r="F14" s="29"/>
      <c r="G14" s="29"/>
      <c r="H14" s="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cprada</dc:creator>
  <cp:keywords/>
  <dc:description/>
  <cp:lastModifiedBy>usuario</cp:lastModifiedBy>
  <cp:lastPrinted>2004-07-13T12:15:08Z</cp:lastPrinted>
  <dcterms:created xsi:type="dcterms:W3CDTF">2002-10-14T08:14:54Z</dcterms:created>
  <dcterms:modified xsi:type="dcterms:W3CDTF">2005-01-26T10:06:26Z</dcterms:modified>
  <cp:category/>
  <cp:version/>
  <cp:contentType/>
  <cp:contentStatus/>
</cp:coreProperties>
</file>