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2.1" sheetId="2" r:id="rId2"/>
    <sheet name="2.2" sheetId="3" r:id="rId3"/>
    <sheet name="2.3" sheetId="4" r:id="rId4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<sst xmlns="http://schemas.openxmlformats.org/spreadsheetml/2006/main" count="71" uniqueCount="27">
  <si>
    <t>Total</t>
  </si>
  <si>
    <t>Mujeres</t>
  </si>
  <si>
    <t>Hombres</t>
  </si>
  <si>
    <t>ÍNDICE</t>
  </si>
  <si>
    <t>De 0 a 15 años</t>
  </si>
  <si>
    <t>De 16 a 29 años</t>
  </si>
  <si>
    <t>De 30 a 44 años</t>
  </si>
  <si>
    <t>De 45 a 64 años</t>
  </si>
  <si>
    <t>De 65 a 74 años</t>
  </si>
  <si>
    <t>De 75 a 84 años</t>
  </si>
  <si>
    <t>De 85 y más años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</si>
  <si>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</si>
  <si>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</si>
  <si>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</si>
  <si>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</si>
  <si>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</si>
  <si>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Número de pensiones/pensionistas</t>
  </si>
  <si>
    <t>Importe medio de las pensiones (€ mensuales)</t>
  </si>
  <si>
    <t>2. Por grupos de edad</t>
  </si>
  <si>
    <t>2.1. Pensiones por grupos de edad según número de pensiones y sexo y según importe medio mensual de las pensiones por pensionista y sexo. 2013</t>
  </si>
  <si>
    <t>2.2. Pensionistas por grupos de edad según número de pensionistas y sexo y según importe medio mensual de las pensiones por pensionista y sexo. 2013</t>
  </si>
  <si>
    <t>2.3. Número de pensiones por pensionista por grupos de edad según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</si>
  <si>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</si>
  <si>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</si>
  <si>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</si>
  <si>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  </t>
  </si>
  <si>
    <t xml:space="preserve">Diferencia en € entre mujeres y hombres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</si>
</sst>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.75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>
      <alignment/>
      <protection/>
    </xf>
    <xf numFmtId="0" fontId="2" fillId="34" borderId="0" xfId="55" applyFill="1" applyBorder="1" applyAlignment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2" xfId="55" applyFill="1" applyBorder="1" applyAlignment="1">
      <alignment/>
      <protection/>
    </xf>
    <xf numFmtId="0" fontId="2" fillId="34" borderId="13" xfId="55" applyFont="1" applyFill="1" applyBorder="1">
      <alignment/>
      <protection/>
    </xf>
    <xf numFmtId="3" fontId="2" fillId="34" borderId="0" xfId="55" applyNumberFormat="1" applyFill="1">
      <alignment/>
      <protection/>
    </xf>
    <xf numFmtId="0" fontId="2" fillId="34" borderId="14" xfId="55" applyFont="1" applyFill="1" applyBorder="1" applyAlignment="1">
      <alignment horizontal="left"/>
      <protection/>
    </xf>
    <xf numFmtId="3" fontId="2" fillId="34" borderId="14" xfId="55" applyNumberFormat="1" applyFill="1" applyBorder="1">
      <alignment/>
      <protection/>
    </xf>
    <xf numFmtId="0" fontId="2" fillId="34" borderId="14" xfId="55" applyFill="1" applyBorder="1">
      <alignment/>
      <protection/>
    </xf>
    <xf numFmtId="0" fontId="2" fillId="34" borderId="0" xfId="55" applyFont="1" applyFill="1" applyBorder="1" applyAlignment="1">
      <alignment horizontal="left"/>
      <protection/>
    </xf>
    <xf numFmtId="0" fontId="5" fillId="34" borderId="0" xfId="48" applyFill="1" applyAlignment="1" applyProtection="1">
      <alignment/>
      <protection/>
    </xf>
    <xf numFmtId="168" fontId="2" fillId="34" borderId="0" xfId="55" applyNumberFormat="1" applyFill="1">
      <alignment/>
      <protection/>
    </xf>
    <xf numFmtId="0" fontId="2" fillId="33" borderId="15" xfId="55" applyFont="1" applyFill="1" applyBorder="1" applyAlignment="1">
      <alignment horizontal="left" vertical="top" wrapText="1"/>
      <protection/>
    </xf>
    <xf numFmtId="167" fontId="2" fillId="34" borderId="0" xfId="50" applyNumberFormat="1" applyFont="1" applyFill="1" applyAlignment="1">
      <alignment/>
    </xf>
    <xf numFmtId="0" fontId="2" fillId="35" borderId="0" xfId="55" applyFill="1">
      <alignment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3" fillId="34" borderId="10" xfId="55" applyFont="1" applyFill="1" applyBorder="1" applyAlignment="1">
      <alignment wrapText="1"/>
      <protection/>
    </xf>
    <xf numFmtId="0" fontId="54" fillId="34" borderId="10" xfId="55" applyFont="1" applyFill="1" applyBorder="1" applyAlignment="1">
      <alignment/>
      <protection/>
    </xf>
    <xf numFmtId="0" fontId="2" fillId="34" borderId="12" xfId="55" applyFill="1" applyBorder="1">
      <alignment/>
      <protection/>
    </xf>
    <xf numFmtId="0" fontId="55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0" fontId="2" fillId="33" borderId="0" xfId="55" applyFill="1" applyAlignment="1">
      <alignment vertical="center"/>
      <protection/>
    </xf>
    <xf numFmtId="0" fontId="2" fillId="33" borderId="0" xfId="55" applyFont="1" applyFill="1" applyAlignment="1">
      <alignment horizontal="left" vertical="center" indent="1"/>
      <protection/>
    </xf>
    <xf numFmtId="0" fontId="2" fillId="34" borderId="0" xfId="55" applyFill="1" applyAlignment="1">
      <alignment horizontal="left"/>
      <protection/>
    </xf>
    <xf numFmtId="168" fontId="2" fillId="34" borderId="0" xfId="55" applyNumberFormat="1" applyFill="1" applyAlignment="1">
      <alignment horizontal="right"/>
      <protection/>
    </xf>
    <xf numFmtId="168" fontId="2" fillId="34" borderId="0" xfId="50" applyNumberFormat="1" applyFont="1" applyFill="1" applyAlignment="1">
      <alignment/>
    </xf>
    <xf numFmtId="0" fontId="42" fillId="34" borderId="0" xfId="45" applyFont="1" applyFill="1" applyAlignment="1" applyProtection="1">
      <alignment horizontal="left" wrapText="1" indent="1"/>
      <protection/>
    </xf>
    <xf numFmtId="0" fontId="56" fillId="0" borderId="0" xfId="0" applyFont="1" applyAlignment="1">
      <alignment/>
    </xf>
    <xf numFmtId="0" fontId="42" fillId="0" borderId="0" xfId="45" applyAlignment="1" applyProtection="1">
      <alignment horizontal="right"/>
      <protection/>
    </xf>
    <xf numFmtId="170" fontId="2" fillId="34" borderId="0" xfId="50" applyNumberFormat="1" applyFont="1" applyFill="1" applyAlignment="1">
      <alignment/>
    </xf>
    <xf numFmtId="0" fontId="55" fillId="35" borderId="0" xfId="0" applyFont="1" applyFill="1" applyAlignment="1">
      <alignment horizontal="left" indent="4"/>
    </xf>
    <xf numFmtId="0" fontId="3" fillId="34" borderId="0" xfId="55" applyFont="1" applyFill="1" applyBorder="1" applyAlignment="1">
      <alignment horizontal="left" vertical="top" wrapText="1"/>
      <protection/>
    </xf>
    <xf numFmtId="0" fontId="8" fillId="36" borderId="16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2" fillId="33" borderId="20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2" fillId="33" borderId="18" xfId="55" applyFont="1" applyFill="1" applyBorder="1" applyAlignment="1">
      <alignment horizontal="center" vertical="top" wrapText="1"/>
      <protection/>
    </xf>
    <xf numFmtId="0" fontId="2" fillId="33" borderId="19" xfId="55" applyFont="1" applyFill="1" applyBorder="1" applyAlignment="1">
      <alignment horizontal="center" vertical="top" wrapText="1"/>
      <protection/>
    </xf>
    <xf numFmtId="0" fontId="2" fillId="33" borderId="20" xfId="55" applyFont="1" applyFill="1" applyBorder="1" applyAlignment="1">
      <alignment horizontal="center" vertical="top" wrapText="1"/>
      <protection/>
    </xf>
    <xf numFmtId="0" fontId="42" fillId="34" borderId="0" xfId="45" applyFill="1" applyAlignment="1" applyProtection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2.1.a. Número de pensiones por grupos de edad según sexo. 2013</a:t>
            </a:r>
          </a:p>
        </c:rich>
      </c:tx>
      <c:layout>
        <c:manualLayout>
          <c:xMode val="factor"/>
          <c:yMode val="factor"/>
          <c:x val="-0.15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275"/>
          <c:w val="0.959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'2.1'!$D$12:$D$18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'2.1'!$E$12:$E$18</c:f>
              <c:numCache/>
            </c:numRef>
          </c:val>
        </c:ser>
        <c:axId val="5328138"/>
        <c:axId val="47953243"/>
      </c:bar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  <c:max val="2500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8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821"/>
          <c:w val="0.39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575"/>
          <c:w val="0.94375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'2.1'!$I$12:$I$18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'2.1'!$J$12:$J$18</c:f>
              <c:numCache/>
            </c:numRef>
          </c:val>
        </c:ser>
        <c:axId val="28926004"/>
        <c:axId val="59007445"/>
      </c:bar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26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25"/>
          <c:y val="0.82325"/>
          <c:w val="0.374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1'!A60" /><Relationship Id="rId3" Type="http://schemas.openxmlformats.org/officeDocument/2006/relationships/hyperlink" Target="#'2.1'!A60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jpeg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0</xdr:col>
      <xdr:colOff>190500</xdr:colOff>
      <xdr:row>7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76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0.90725</cdr:y>
    </cdr:from>
    <cdr:to>
      <cdr:x>0.44125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219575"/>
          <a:ext cx="3162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0.00575</cdr:y>
    </cdr:from>
    <cdr:to>
      <cdr:x>0.93475</cdr:x>
      <cdr:y>0.1015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19050"/>
          <a:ext cx="65722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2.1.b  Importe medio mensual de las pensiones por grupos de edad según sexo. 2013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-0.00725</cdr:x>
      <cdr:y>0.89675</cdr:y>
    </cdr:from>
    <cdr:to>
      <cdr:x>0.44475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886200"/>
          <a:ext cx="3152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152400</xdr:rowOff>
    </xdr:from>
    <xdr:to>
      <xdr:col>9</xdr:col>
      <xdr:colOff>57150</xdr:colOff>
      <xdr:row>48</xdr:row>
      <xdr:rowOff>57150</xdr:rowOff>
    </xdr:to>
    <xdr:graphicFrame>
      <xdr:nvGraphicFramePr>
        <xdr:cNvPr id="1" name="Chart 3"/>
        <xdr:cNvGraphicFramePr/>
      </xdr:nvGraphicFramePr>
      <xdr:xfrm>
        <a:off x="123825" y="5019675"/>
        <a:ext cx="71532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51</xdr:row>
      <xdr:rowOff>0</xdr:rowOff>
    </xdr:from>
    <xdr:to>
      <xdr:col>8</xdr:col>
      <xdr:colOff>876300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161925" y="10163175"/>
        <a:ext cx="698182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0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22</v>
      </c>
      <c r="D4" s="28"/>
    </row>
    <row r="5" ht="3" customHeight="1"/>
    <row r="6" spans="1:2" ht="21" customHeight="1">
      <c r="A6" s="27"/>
      <c r="B6" s="27"/>
    </row>
    <row r="7" spans="1:3" ht="12.75" customHeight="1">
      <c r="A7" s="27"/>
      <c r="B7" s="39" t="s">
        <v>18</v>
      </c>
      <c r="C7" s="27"/>
    </row>
    <row r="8" spans="1:3" ht="12.75" customHeight="1">
      <c r="A8" s="27"/>
      <c r="B8" s="38" t="s">
        <v>19</v>
      </c>
      <c r="C8" s="27"/>
    </row>
    <row r="9" spans="1:3" ht="12.75" customHeight="1">
      <c r="A9" s="27"/>
      <c r="B9" s="38" t="s">
        <v>20</v>
      </c>
      <c r="C9" s="29"/>
    </row>
    <row r="10" spans="1:3" ht="12.75" customHeight="1">
      <c r="A10" s="27"/>
      <c r="B10" s="38" t="s">
        <v>21</v>
      </c>
      <c r="C10" s="27"/>
    </row>
    <row r="11" spans="1:3" ht="12.75">
      <c r="A11" s="27"/>
      <c r="B11" s="9"/>
      <c r="C11" s="27"/>
    </row>
    <row r="12" spans="1:2" ht="12.75">
      <c r="A12" s="27"/>
      <c r="B12" s="9"/>
    </row>
    <row r="13" spans="1:2" ht="12.75">
      <c r="A13" s="27"/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</sheetData>
  <sheetProtection/>
  <hyperlinks>
    <hyperlink ref="B8" location="'2.1'!A1" display="'2.1'!A1"/>
    <hyperlink ref="B9" location="'2.2'!A1" display="'2.2'!A1"/>
    <hyperlink ref="B10" location="'2.3'!A1" display="'2.3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2" customWidth="1"/>
    <col min="2" max="2" width="23.28125" style="2" customWidth="1"/>
    <col min="3" max="5" width="13.00390625" style="2" customWidth="1"/>
    <col min="6" max="6" width="14.8515625" style="2" customWidth="1"/>
    <col min="7" max="7" width="0.85546875" style="2" customWidth="1"/>
    <col min="8" max="10" width="14.28125" style="2" customWidth="1"/>
    <col min="11" max="11" width="13.8515625" style="2" customWidth="1"/>
    <col min="12" max="12" width="0.85546875" style="2" customWidth="1"/>
    <col min="13" max="13" width="17.14062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0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3"/>
      <c r="C4" s="13"/>
      <c r="D4" s="13"/>
      <c r="E4" s="10"/>
    </row>
    <row r="5" spans="1:13" ht="15.75" customHeight="1">
      <c r="A5" s="4"/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 customHeight="1">
      <c r="A6" s="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5" ht="12.75">
      <c r="A7" s="4"/>
      <c r="B7" s="4"/>
      <c r="C7" s="3"/>
      <c r="D7" s="3"/>
      <c r="E7" s="3"/>
    </row>
    <row r="8" spans="1:13" ht="15.75" customHeight="1">
      <c r="A8" s="4"/>
      <c r="B8" s="44"/>
      <c r="C8" s="46" t="s">
        <v>11</v>
      </c>
      <c r="D8" s="47"/>
      <c r="E8" s="48"/>
      <c r="F8" s="49" t="s">
        <v>12</v>
      </c>
      <c r="G8" s="35"/>
      <c r="H8" s="46" t="s">
        <v>17</v>
      </c>
      <c r="I8" s="47"/>
      <c r="J8" s="48"/>
      <c r="K8" s="49" t="s">
        <v>25</v>
      </c>
      <c r="L8" s="35"/>
      <c r="M8" s="49" t="s">
        <v>13</v>
      </c>
    </row>
    <row r="9" spans="1:13" ht="36.75" customHeight="1">
      <c r="A9" s="4"/>
      <c r="B9" s="45"/>
      <c r="C9" s="21" t="s">
        <v>0</v>
      </c>
      <c r="D9" s="21" t="s">
        <v>2</v>
      </c>
      <c r="E9" s="21" t="s">
        <v>1</v>
      </c>
      <c r="F9" s="50"/>
      <c r="G9" s="35"/>
      <c r="H9" s="21" t="s">
        <v>0</v>
      </c>
      <c r="I9" s="21" t="s">
        <v>2</v>
      </c>
      <c r="J9" s="21" t="s">
        <v>1</v>
      </c>
      <c r="K9" s="50"/>
      <c r="L9" s="35"/>
      <c r="M9" s="50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5" ht="15" customHeight="1">
      <c r="B11" s="33" t="s">
        <v>0</v>
      </c>
      <c r="C11" s="14">
        <v>1016743</v>
      </c>
      <c r="D11" s="14">
        <v>486530</v>
      </c>
      <c r="E11" s="14">
        <v>530213</v>
      </c>
      <c r="F11" s="20">
        <v>52.148182972491576</v>
      </c>
      <c r="H11" s="20">
        <v>999.3556298100705</v>
      </c>
      <c r="I11" s="20">
        <v>1268.54153614371</v>
      </c>
      <c r="J11" s="20">
        <v>752.347316154067</v>
      </c>
      <c r="K11" s="36">
        <v>-516.1942199896429</v>
      </c>
      <c r="M11" s="20">
        <v>39.258842729611345</v>
      </c>
      <c r="O11" s="22"/>
    </row>
    <row r="12" spans="2:13" ht="15" customHeight="1">
      <c r="B12" s="34" t="s">
        <v>4</v>
      </c>
      <c r="C12" s="14">
        <v>6639</v>
      </c>
      <c r="D12" s="14">
        <v>3403</v>
      </c>
      <c r="E12" s="14">
        <v>3236</v>
      </c>
      <c r="F12" s="20">
        <v>48.74228046392529</v>
      </c>
      <c r="H12" s="20">
        <v>320.6013721946076</v>
      </c>
      <c r="I12" s="20">
        <v>323.6636379665001</v>
      </c>
      <c r="J12" s="20">
        <v>317.3810723114962</v>
      </c>
      <c r="K12" s="20">
        <v>-6.282565655003907</v>
      </c>
      <c r="M12" s="20">
        <v>48.252685678331915</v>
      </c>
    </row>
    <row r="13" spans="2:13" ht="15" customHeight="1">
      <c r="B13" s="34" t="s">
        <v>5</v>
      </c>
      <c r="C13" s="14">
        <v>12238</v>
      </c>
      <c r="D13" s="14">
        <v>6243</v>
      </c>
      <c r="E13" s="14">
        <v>5995</v>
      </c>
      <c r="F13" s="20">
        <v>48.986762542899164</v>
      </c>
      <c r="H13" s="20">
        <v>359.85501143977746</v>
      </c>
      <c r="I13" s="20">
        <v>367.357819958354</v>
      </c>
      <c r="J13" s="20">
        <v>352.0418281901593</v>
      </c>
      <c r="K13" s="20">
        <v>-15.315991768194692</v>
      </c>
      <c r="M13" s="20">
        <v>47.92316042430744</v>
      </c>
    </row>
    <row r="14" spans="2:13" ht="15" customHeight="1">
      <c r="B14" s="34" t="s">
        <v>6</v>
      </c>
      <c r="C14" s="14">
        <v>17843</v>
      </c>
      <c r="D14" s="14">
        <v>9658</v>
      </c>
      <c r="E14" s="14">
        <v>8185</v>
      </c>
      <c r="F14" s="20">
        <v>45.87233088606176</v>
      </c>
      <c r="H14" s="20">
        <v>771.4655388667799</v>
      </c>
      <c r="I14" s="20">
        <v>795.0839842617511</v>
      </c>
      <c r="J14" s="20">
        <v>743.5966389737291</v>
      </c>
      <c r="K14" s="20">
        <v>-51.48734528802197</v>
      </c>
      <c r="M14" s="20">
        <v>44.215210337031884</v>
      </c>
    </row>
    <row r="15" spans="2:13" ht="15" customHeight="1">
      <c r="B15" s="34" t="s">
        <v>7</v>
      </c>
      <c r="C15" s="14">
        <v>168769</v>
      </c>
      <c r="D15" s="14">
        <v>87783</v>
      </c>
      <c r="E15" s="14">
        <v>80986</v>
      </c>
      <c r="F15" s="20">
        <v>47.98630080168751</v>
      </c>
      <c r="H15" s="20">
        <v>1092.0354286628437</v>
      </c>
      <c r="I15" s="20">
        <v>1267.9921206839451</v>
      </c>
      <c r="J15" s="20">
        <v>901.3110282024013</v>
      </c>
      <c r="K15" s="20">
        <v>-366.6810924815438</v>
      </c>
      <c r="M15" s="20">
        <v>39.605475225430546</v>
      </c>
    </row>
    <row r="16" spans="2:13" ht="15" customHeight="1">
      <c r="B16" s="34" t="s">
        <v>8</v>
      </c>
      <c r="C16" s="14">
        <v>365513</v>
      </c>
      <c r="D16" s="14">
        <v>200655</v>
      </c>
      <c r="E16" s="14">
        <v>164858</v>
      </c>
      <c r="F16" s="20">
        <v>45.10318374449062</v>
      </c>
      <c r="H16" s="20">
        <v>1168.3495026168214</v>
      </c>
      <c r="I16" s="20">
        <v>1434.1738689292736</v>
      </c>
      <c r="J16" s="20">
        <v>844.8044625071304</v>
      </c>
      <c r="K16" s="20">
        <v>-589.3694064221431</v>
      </c>
      <c r="M16" s="20">
        <v>32.61299021849401</v>
      </c>
    </row>
    <row r="17" spans="2:13" ht="15" customHeight="1">
      <c r="B17" s="34" t="s">
        <v>9</v>
      </c>
      <c r="C17" s="14">
        <v>304581</v>
      </c>
      <c r="D17" s="14">
        <v>137578</v>
      </c>
      <c r="E17" s="14">
        <v>167003</v>
      </c>
      <c r="F17" s="20">
        <v>54.830406361526165</v>
      </c>
      <c r="H17" s="20">
        <v>925.5926967210726</v>
      </c>
      <c r="I17" s="20">
        <v>1203.8358611115036</v>
      </c>
      <c r="J17" s="20">
        <v>696.3744307587282</v>
      </c>
      <c r="K17" s="20">
        <v>-507.46143035277544</v>
      </c>
      <c r="M17" s="20">
        <v>41.2519385184646</v>
      </c>
    </row>
    <row r="18" spans="2:13" ht="15" customHeight="1">
      <c r="B18" s="34" t="s">
        <v>10</v>
      </c>
      <c r="C18" s="14">
        <v>141160</v>
      </c>
      <c r="D18" s="14">
        <v>41210</v>
      </c>
      <c r="E18" s="14">
        <v>99950</v>
      </c>
      <c r="F18" s="20">
        <v>70.80617738736186</v>
      </c>
      <c r="H18" s="20">
        <v>726.2935335789275</v>
      </c>
      <c r="I18" s="20">
        <v>1004.7587995632024</v>
      </c>
      <c r="J18" s="20">
        <v>611.4805909954976</v>
      </c>
      <c r="K18" s="20">
        <v>-393.27820856770484</v>
      </c>
      <c r="M18" s="20">
        <v>59.613091943150216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23</v>
      </c>
      <c r="C21" s="4"/>
      <c r="D21" s="4"/>
      <c r="E21" s="4"/>
    </row>
    <row r="22" ht="12.75">
      <c r="B22" s="42" t="s">
        <v>24</v>
      </c>
    </row>
    <row r="49" ht="12.75">
      <c r="J49" s="54" t="s">
        <v>3</v>
      </c>
    </row>
  </sheetData>
  <sheetProtection/>
  <mergeCells count="7">
    <mergeCell ref="B5:M6"/>
    <mergeCell ref="B8:B9"/>
    <mergeCell ref="H8:J8"/>
    <mergeCell ref="C8:E8"/>
    <mergeCell ref="F8:F9"/>
    <mergeCell ref="M8:M9"/>
    <mergeCell ref="K8:K9"/>
  </mergeCells>
  <hyperlinks>
    <hyperlink ref="J49" location="INDICE!A8" display="ÍNDICE"/>
    <hyperlink ref="M2" location="INDICE!B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2" customWidth="1"/>
    <col min="2" max="2" width="29.57421875" style="2" customWidth="1"/>
    <col min="3" max="5" width="11.28125" style="2" customWidth="1"/>
    <col min="6" max="6" width="15.7109375" style="2" customWidth="1"/>
    <col min="7" max="7" width="0.85546875" style="2" customWidth="1"/>
    <col min="8" max="10" width="13.28125" style="2" customWidth="1"/>
    <col min="11" max="11" width="11.421875" style="2" customWidth="1"/>
    <col min="12" max="12" width="0.85546875" style="2" customWidth="1"/>
    <col min="13" max="13" width="15.5742187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0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0"/>
      <c r="C4" s="10"/>
      <c r="D4" s="10"/>
      <c r="E4" s="10"/>
    </row>
    <row r="5" spans="1:13" ht="15" customHeight="1">
      <c r="A5" s="4"/>
      <c r="B5" s="43" t="s">
        <v>20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 customHeight="1">
      <c r="A6" s="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5" ht="14.25" customHeight="1">
      <c r="A7" s="4"/>
      <c r="B7" s="4"/>
      <c r="C7" s="3"/>
      <c r="D7" s="3"/>
      <c r="E7" s="3"/>
    </row>
    <row r="8" spans="1:13" ht="15.75" customHeight="1">
      <c r="A8" s="4"/>
      <c r="B8" s="44"/>
      <c r="C8" s="46" t="s">
        <v>14</v>
      </c>
      <c r="D8" s="47"/>
      <c r="E8" s="48"/>
      <c r="F8" s="49" t="s">
        <v>15</v>
      </c>
      <c r="H8" s="51" t="s">
        <v>17</v>
      </c>
      <c r="I8" s="52"/>
      <c r="J8" s="53"/>
      <c r="K8" s="49" t="s">
        <v>26</v>
      </c>
      <c r="M8" s="49" t="s">
        <v>13</v>
      </c>
    </row>
    <row r="9" spans="1:13" ht="36.75" customHeight="1">
      <c r="A9" s="4"/>
      <c r="B9" s="45"/>
      <c r="C9" s="21" t="s">
        <v>0</v>
      </c>
      <c r="D9" s="21" t="s">
        <v>2</v>
      </c>
      <c r="E9" s="21" t="s">
        <v>1</v>
      </c>
      <c r="F9" s="50"/>
      <c r="H9" s="21" t="s">
        <v>0</v>
      </c>
      <c r="I9" s="21" t="s">
        <v>2</v>
      </c>
      <c r="J9" s="21" t="s">
        <v>1</v>
      </c>
      <c r="K9" s="50"/>
      <c r="M9" s="50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3" ht="15" customHeight="1">
      <c r="B11" s="33" t="s">
        <v>0</v>
      </c>
      <c r="C11" s="14">
        <v>938960</v>
      </c>
      <c r="D11" s="14">
        <v>476003</v>
      </c>
      <c r="E11" s="14">
        <v>462957</v>
      </c>
      <c r="F11" s="20">
        <v>49.30529522024367</v>
      </c>
      <c r="H11" s="37">
        <v>1082.141775070304</v>
      </c>
      <c r="I11" s="37">
        <v>1296.595848303497</v>
      </c>
      <c r="J11" s="37">
        <v>861.6444454668672</v>
      </c>
      <c r="K11" s="20">
        <v>-434.95140283662977</v>
      </c>
      <c r="M11" s="41">
        <v>39.2588427296109</v>
      </c>
    </row>
    <row r="12" spans="2:13" ht="15" customHeight="1">
      <c r="B12" s="34" t="s">
        <v>4</v>
      </c>
      <c r="C12" s="14">
        <v>6582</v>
      </c>
      <c r="D12" s="14">
        <v>3373</v>
      </c>
      <c r="E12" s="14">
        <v>3209</v>
      </c>
      <c r="F12" s="20">
        <v>48.75417806137952</v>
      </c>
      <c r="H12" s="37">
        <v>323.3777742327575</v>
      </c>
      <c r="I12" s="37">
        <v>326.5423539875493</v>
      </c>
      <c r="J12" s="37">
        <v>320.0514646307272</v>
      </c>
      <c r="K12" s="20">
        <v>-6.490889356822095</v>
      </c>
      <c r="M12" s="41">
        <v>48.25268567833178</v>
      </c>
    </row>
    <row r="13" spans="2:13" ht="15" customHeight="1">
      <c r="B13" s="34" t="s">
        <v>5</v>
      </c>
      <c r="C13" s="14">
        <v>12032</v>
      </c>
      <c r="D13" s="14">
        <v>6135</v>
      </c>
      <c r="E13" s="14">
        <v>5897</v>
      </c>
      <c r="F13" s="20">
        <v>49.010970744680854</v>
      </c>
      <c r="H13" s="37">
        <v>366.1499991688818</v>
      </c>
      <c r="I13" s="37">
        <v>373.99264058679756</v>
      </c>
      <c r="J13" s="37">
        <v>357.99083262676027</v>
      </c>
      <c r="K13" s="20">
        <v>-16.001807960037297</v>
      </c>
      <c r="M13" s="41">
        <v>47.91882634046237</v>
      </c>
    </row>
    <row r="14" spans="2:13" ht="15" customHeight="1">
      <c r="B14" s="34" t="s">
        <v>6</v>
      </c>
      <c r="C14" s="14">
        <v>17690</v>
      </c>
      <c r="D14" s="14">
        <v>9592</v>
      </c>
      <c r="E14" s="14">
        <v>8098</v>
      </c>
      <c r="F14" s="20">
        <v>45.77727529677784</v>
      </c>
      <c r="H14" s="37">
        <v>778.2900983606559</v>
      </c>
      <c r="I14" s="37">
        <v>800.5547456213515</v>
      </c>
      <c r="J14" s="37">
        <v>751.9178463818242</v>
      </c>
      <c r="K14" s="20">
        <v>-48.636899239527224</v>
      </c>
      <c r="M14" s="41">
        <v>44.22611867590621</v>
      </c>
    </row>
    <row r="15" spans="2:13" ht="15" customHeight="1">
      <c r="B15" s="34" t="s">
        <v>7</v>
      </c>
      <c r="C15" s="14">
        <v>164009</v>
      </c>
      <c r="D15" s="14">
        <v>86591</v>
      </c>
      <c r="E15" s="14">
        <v>77418</v>
      </c>
      <c r="F15" s="20">
        <v>47.20350712460902</v>
      </c>
      <c r="H15" s="37">
        <v>1123.729351803866</v>
      </c>
      <c r="I15" s="37">
        <v>1285.4471288009274</v>
      </c>
      <c r="J15" s="37">
        <v>942.8501760572534</v>
      </c>
      <c r="K15" s="20">
        <v>-342.596952743674</v>
      </c>
      <c r="M15" s="41">
        <v>39.605475225430794</v>
      </c>
    </row>
    <row r="16" spans="2:13" ht="15" customHeight="1">
      <c r="B16" s="34" t="s">
        <v>8</v>
      </c>
      <c r="C16" s="14">
        <v>343217</v>
      </c>
      <c r="D16" s="14">
        <v>197536</v>
      </c>
      <c r="E16" s="14">
        <v>145681</v>
      </c>
      <c r="F16" s="20">
        <v>42.445741324002014</v>
      </c>
      <c r="H16" s="37">
        <v>1244.2396917984963</v>
      </c>
      <c r="I16" s="37">
        <v>1456.8135817775128</v>
      </c>
      <c r="J16" s="37">
        <v>956.0003474028842</v>
      </c>
      <c r="K16" s="20">
        <v>-500.81323437462856</v>
      </c>
      <c r="M16" s="41">
        <v>32.61280259663222</v>
      </c>
    </row>
    <row r="17" spans="2:13" ht="15" customHeight="1">
      <c r="B17" s="34" t="s">
        <v>9</v>
      </c>
      <c r="C17" s="14">
        <v>274654</v>
      </c>
      <c r="D17" s="14">
        <v>134036</v>
      </c>
      <c r="E17" s="14">
        <v>140618</v>
      </c>
      <c r="F17" s="20">
        <v>51.198234870054684</v>
      </c>
      <c r="H17" s="37">
        <v>1026.44729936575</v>
      </c>
      <c r="I17" s="37">
        <v>1235.6481102091982</v>
      </c>
      <c r="J17" s="37">
        <v>827.0386896414449</v>
      </c>
      <c r="K17" s="20">
        <v>-408.6094205677533</v>
      </c>
      <c r="M17" s="41">
        <v>41.25191922181391</v>
      </c>
    </row>
    <row r="18" spans="2:13" ht="15" customHeight="1">
      <c r="B18" s="34" t="s">
        <v>10</v>
      </c>
      <c r="C18" s="14">
        <v>120776</v>
      </c>
      <c r="D18" s="14">
        <v>38740</v>
      </c>
      <c r="E18" s="14">
        <v>82036</v>
      </c>
      <c r="F18" s="20">
        <v>67.92409087898258</v>
      </c>
      <c r="H18" s="37">
        <v>848.8615441809526</v>
      </c>
      <c r="I18" s="37">
        <v>1068.820602219928</v>
      </c>
      <c r="J18" s="37">
        <v>744.9899035789243</v>
      </c>
      <c r="K18" s="20">
        <v>-323.8306986410038</v>
      </c>
      <c r="M18" s="41">
        <v>59.612503666242525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23</v>
      </c>
      <c r="C21" s="4"/>
      <c r="D21" s="4"/>
      <c r="E21" s="4"/>
    </row>
    <row r="22" ht="12.75">
      <c r="B22" s="42" t="s">
        <v>24</v>
      </c>
    </row>
    <row r="24" ht="12.75">
      <c r="E24" s="19"/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1.7109375" style="2" customWidth="1"/>
    <col min="2" max="2" width="28.421875" style="2" customWidth="1"/>
    <col min="3" max="3" width="17.00390625" style="2" customWidth="1"/>
    <col min="4" max="4" width="18.57421875" style="2" customWidth="1"/>
    <col min="5" max="5" width="17.00390625" style="2" customWidth="1"/>
    <col min="6" max="6" width="3.7109375" style="2" customWidth="1"/>
    <col min="7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5" ht="12.75">
      <c r="A2" s="4"/>
      <c r="B2" s="4"/>
      <c r="C2" s="4"/>
      <c r="D2" s="4"/>
      <c r="E2" s="40" t="s">
        <v>3</v>
      </c>
    </row>
    <row r="3" spans="1:5" ht="18.75" thickBot="1">
      <c r="A3" s="3"/>
      <c r="B3" s="11" t="s">
        <v>18</v>
      </c>
      <c r="C3" s="12"/>
      <c r="D3" s="12"/>
      <c r="E3" s="12"/>
    </row>
    <row r="4" spans="1:5" ht="13.5" thickTop="1">
      <c r="A4" s="10"/>
      <c r="B4" s="13"/>
      <c r="C4" s="13"/>
      <c r="D4" s="13"/>
      <c r="E4" s="13"/>
    </row>
    <row r="5" spans="1:5" ht="15.75" customHeight="1">
      <c r="A5" s="4"/>
      <c r="B5" s="43" t="s">
        <v>21</v>
      </c>
      <c r="C5" s="43"/>
      <c r="D5" s="43"/>
      <c r="E5" s="43"/>
    </row>
    <row r="6" spans="1:5" ht="15.75" customHeight="1">
      <c r="A6" s="4"/>
      <c r="B6" s="43"/>
      <c r="C6" s="43"/>
      <c r="D6" s="43"/>
      <c r="E6" s="43"/>
    </row>
    <row r="7" spans="1:5" ht="12.75">
      <c r="A7" s="4"/>
      <c r="B7" s="4"/>
      <c r="C7" s="3"/>
      <c r="D7" s="3"/>
      <c r="E7" s="3"/>
    </row>
    <row r="8" spans="1:5" ht="15.75" customHeight="1">
      <c r="A8" s="4"/>
      <c r="B8" s="44"/>
      <c r="C8" s="46" t="s">
        <v>16</v>
      </c>
      <c r="D8" s="47"/>
      <c r="E8" s="48"/>
    </row>
    <row r="9" spans="1:5" ht="36.75" customHeight="1">
      <c r="A9" s="4"/>
      <c r="B9" s="45"/>
      <c r="C9" s="21" t="s">
        <v>0</v>
      </c>
      <c r="D9" s="21" t="s">
        <v>2</v>
      </c>
      <c r="E9" s="21" t="s">
        <v>1</v>
      </c>
    </row>
    <row r="10" spans="1:5" s="23" customFormat="1" ht="15" customHeight="1">
      <c r="A10" s="24"/>
      <c r="B10" s="32"/>
      <c r="C10" s="26"/>
      <c r="D10" s="26"/>
      <c r="E10" s="26"/>
    </row>
    <row r="11" spans="2:5" ht="15" customHeight="1">
      <c r="B11" s="33" t="s">
        <v>0</v>
      </c>
      <c r="C11" s="20">
        <v>1.0828395245803868</v>
      </c>
      <c r="D11" s="20">
        <v>1.0221154068356713</v>
      </c>
      <c r="E11" s="20">
        <v>1.145274831139825</v>
      </c>
    </row>
    <row r="12" spans="2:5" ht="15" customHeight="1">
      <c r="B12" s="34" t="s">
        <v>4</v>
      </c>
      <c r="C12" s="20">
        <v>1.0086599817684594</v>
      </c>
      <c r="D12" s="20">
        <v>1.008894159501927</v>
      </c>
      <c r="E12" s="20">
        <v>1.0084138360860082</v>
      </c>
    </row>
    <row r="13" spans="2:5" ht="15" customHeight="1">
      <c r="B13" s="34" t="s">
        <v>5</v>
      </c>
      <c r="C13" s="20">
        <v>1.017121010638298</v>
      </c>
      <c r="D13" s="20">
        <v>1.01760391198044</v>
      </c>
      <c r="E13" s="20">
        <v>1.0166186196371036</v>
      </c>
    </row>
    <row r="14" spans="2:5" ht="15" customHeight="1">
      <c r="B14" s="34" t="s">
        <v>6</v>
      </c>
      <c r="C14" s="20">
        <v>1.008648954211419</v>
      </c>
      <c r="D14" s="20">
        <v>1.0068807339449541</v>
      </c>
      <c r="E14" s="20">
        <v>1.0107433934304766</v>
      </c>
    </row>
    <row r="15" spans="2:5" ht="15" customHeight="1">
      <c r="B15" s="34" t="s">
        <v>7</v>
      </c>
      <c r="C15" s="20">
        <v>1.029022797529404</v>
      </c>
      <c r="D15" s="20">
        <v>1.0137658648127403</v>
      </c>
      <c r="E15" s="20">
        <v>1.0460874731974477</v>
      </c>
    </row>
    <row r="16" spans="2:5" ht="15" customHeight="1">
      <c r="B16" s="34" t="s">
        <v>8</v>
      </c>
      <c r="C16" s="20">
        <v>1.0649618171594064</v>
      </c>
      <c r="D16" s="20">
        <v>1.0157895269722987</v>
      </c>
      <c r="E16" s="20">
        <v>1.1316369327503244</v>
      </c>
    </row>
    <row r="17" spans="2:5" ht="15" customHeight="1">
      <c r="B17" s="34" t="s">
        <v>9</v>
      </c>
      <c r="C17" s="20">
        <v>1.1089625492437758</v>
      </c>
      <c r="D17" s="20">
        <v>1.0264257363693337</v>
      </c>
      <c r="E17" s="20">
        <v>1.1876360067701148</v>
      </c>
    </row>
    <row r="18" spans="2:5" ht="15" customHeight="1">
      <c r="B18" s="34" t="s">
        <v>10</v>
      </c>
      <c r="C18" s="20">
        <v>1.168775253361595</v>
      </c>
      <c r="D18" s="20">
        <v>1.063758389261745</v>
      </c>
      <c r="E18" s="20">
        <v>1.2183675459554342</v>
      </c>
    </row>
    <row r="19" spans="1:5" ht="15" customHeight="1">
      <c r="A19" s="4"/>
      <c r="B19" s="15"/>
      <c r="C19" s="16"/>
      <c r="D19" s="17"/>
      <c r="E19" s="16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23</v>
      </c>
      <c r="C21" s="4"/>
      <c r="D21" s="4"/>
      <c r="E21" s="4"/>
    </row>
    <row r="22" ht="12.75">
      <c r="B22" s="42" t="s">
        <v>24</v>
      </c>
    </row>
  </sheetData>
  <sheetProtection/>
  <mergeCells count="3">
    <mergeCell ref="C8:E8"/>
    <mergeCell ref="B8:B9"/>
    <mergeCell ref="B5:E6"/>
  </mergeCells>
  <hyperlinks>
    <hyperlink ref="E2" location="INDICE!B10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