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4.1" sheetId="2" r:id="rId2"/>
    <sheet name="4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<sst xmlns="http://schemas.openxmlformats.org/spreadsheetml/2006/main" count="59" uniqueCount="25">
  <si>
    <t>Total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</si>
  <si>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</si>
  <si>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</si>
  <si>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</si>
  <si>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</si>
  <si>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</si>
  <si>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</si>
  <si>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</si>
  <si>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 xml:space="preserve">0 a 4 años </t>
  </si>
  <si>
    <t>5 a 9 años</t>
  </si>
  <si>
    <t>15 a 19 años</t>
  </si>
  <si>
    <t>20 a 24 años</t>
  </si>
  <si>
    <t>No consta antigüedad</t>
  </si>
  <si>
    <t>10 a 14 años</t>
  </si>
  <si>
    <t>25 o más años</t>
  </si>
  <si>
    <t>Número medio de años cotizados</t>
  </si>
  <si>
    <t>Importe medio de las pensiones (€ mensuales)</t>
  </si>
  <si>
    <t>4. Por antigüedad</t>
  </si>
  <si>
    <t>4.1. Pensiones por antigüedad según número de pensiones y sexo y según importe medio mensual de las pensiones por pensionista y sexo. 2013</t>
  </si>
  <si>
    <t>4.2  Pensiones de jubilación por antigüedad según número de pensiones y sexo y según importe medio mensual de las pensiones por pensionista y sexo y según número medio de años cotizados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</si>
  <si>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</si>
  <si>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</si>
  <si>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</si>
  <si>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</t>
  </si>
  <si>
    <t xml:space="preserve">Diferencia en € entre mujeres y hombres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</si>
</sst>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3" xfId="55" applyFont="1" applyFill="1" applyBorder="1" applyAlignment="1">
      <alignment horizontal="left"/>
      <protection/>
    </xf>
    <xf numFmtId="3" fontId="2" fillId="34" borderId="13" xfId="55" applyNumberFormat="1" applyFill="1" applyBorder="1">
      <alignment/>
      <protection/>
    </xf>
    <xf numFmtId="0" fontId="2" fillId="34" borderId="13" xfId="55" applyFill="1" applyBorder="1">
      <alignment/>
      <protection/>
    </xf>
    <xf numFmtId="0" fontId="5" fillId="34" borderId="0" xfId="48" applyFill="1" applyAlignment="1" applyProtection="1">
      <alignment/>
      <protection/>
    </xf>
    <xf numFmtId="49" fontId="2" fillId="33" borderId="0" xfId="55" applyNumberFormat="1" applyFill="1" applyAlignment="1">
      <alignment horizontal="left" indent="1"/>
      <protection/>
    </xf>
    <xf numFmtId="0" fontId="2" fillId="33" borderId="14" xfId="55" applyFont="1" applyFill="1" applyBorder="1" applyAlignment="1">
      <alignment horizontal="left" vertical="top" wrapText="1"/>
      <protection/>
    </xf>
    <xf numFmtId="1" fontId="2" fillId="34" borderId="0" xfId="55" applyNumberFormat="1" applyFill="1" applyBorder="1">
      <alignment/>
      <protection/>
    </xf>
    <xf numFmtId="1" fontId="2" fillId="34" borderId="0" xfId="55" applyNumberFormat="1" applyFill="1">
      <alignment/>
      <protection/>
    </xf>
    <xf numFmtId="0" fontId="2" fillId="35" borderId="0" xfId="55" applyFill="1">
      <alignment/>
      <protection/>
    </xf>
    <xf numFmtId="49" fontId="2" fillId="33" borderId="0" xfId="55" applyNumberFormat="1" applyFill="1">
      <alignment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2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49" fontId="2" fillId="33" borderId="0" xfId="55" applyNumberFormat="1" applyFill="1" applyAlignment="1">
      <alignment horizontal="left" vertical="center" indent="1"/>
      <protection/>
    </xf>
    <xf numFmtId="0" fontId="2" fillId="33" borderId="0" xfId="55" applyFill="1" applyAlignment="1">
      <alignment vertical="center"/>
      <protection/>
    </xf>
    <xf numFmtId="0" fontId="2" fillId="33" borderId="0" xfId="55" applyFill="1" applyAlignment="1">
      <alignment horizontal="left" vertical="center" indent="1"/>
      <protection/>
    </xf>
    <xf numFmtId="0" fontId="2" fillId="34" borderId="0" xfId="55" applyFill="1" applyAlignment="1">
      <alignment horizontal="left"/>
      <protection/>
    </xf>
    <xf numFmtId="0" fontId="41" fillId="34" borderId="0" xfId="45" applyFont="1" applyFill="1" applyAlignment="1" applyProtection="1">
      <alignment horizontal="left" wrapText="1" indent="1"/>
      <protection/>
    </xf>
    <xf numFmtId="0" fontId="54" fillId="0" borderId="0" xfId="0" applyFont="1" applyAlignment="1">
      <alignment/>
    </xf>
    <xf numFmtId="168" fontId="2" fillId="35" borderId="0" xfId="50" applyNumberFormat="1" applyFont="1" applyFill="1" applyAlignment="1">
      <alignment/>
    </xf>
    <xf numFmtId="168" fontId="2" fillId="35" borderId="0" xfId="55" applyNumberFormat="1" applyFill="1">
      <alignment/>
      <protection/>
    </xf>
    <xf numFmtId="168" fontId="2" fillId="35" borderId="0" xfId="55" applyNumberFormat="1" applyFont="1" applyFill="1" applyBorder="1" applyAlignment="1">
      <alignment horizontal="left" vertical="top" wrapText="1"/>
      <protection/>
    </xf>
    <xf numFmtId="168" fontId="2" fillId="35" borderId="0" xfId="55" applyNumberFormat="1" applyFont="1" applyFill="1" applyBorder="1" applyAlignment="1">
      <alignment horizontal="center" vertical="top" wrapText="1"/>
      <protection/>
    </xf>
    <xf numFmtId="171" fontId="2" fillId="34" borderId="0" xfId="50" applyNumberFormat="1" applyFont="1" applyFill="1" applyAlignment="1">
      <alignment/>
    </xf>
    <xf numFmtId="171" fontId="2" fillId="34" borderId="0" xfId="50" applyNumberFormat="1" applyFont="1" applyFill="1" applyAlignment="1">
      <alignment horizontal="right"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/>
      <protection/>
    </xf>
    <xf numFmtId="169" fontId="2" fillId="35" borderId="0" xfId="50" applyNumberFormat="1" applyFont="1" applyFill="1" applyAlignment="1">
      <alignment/>
    </xf>
    <xf numFmtId="170" fontId="2" fillId="35" borderId="0" xfId="50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41" fillId="34" borderId="15" xfId="45" applyFont="1" applyFill="1" applyBorder="1" applyAlignment="1" applyProtection="1">
      <alignment horizontal="left" wrapText="1" indent="1"/>
      <protection/>
    </xf>
    <xf numFmtId="0" fontId="8" fillId="36" borderId="16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2" fontId="3" fillId="34" borderId="0" xfId="55" applyNumberFormat="1" applyFont="1" applyFill="1" applyBorder="1" applyAlignment="1">
      <alignment horizontal="left" vertical="top" wrapText="1"/>
      <protection/>
    </xf>
    <xf numFmtId="0" fontId="8" fillId="36" borderId="16" xfId="55" applyFont="1" applyFill="1" applyBorder="1" applyAlignment="1">
      <alignment horizontal="left" vertical="center"/>
      <protection/>
    </xf>
    <xf numFmtId="0" fontId="8" fillId="36" borderId="17" xfId="55" applyFont="1" applyFill="1" applyBorder="1" applyAlignment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7"/>
          <c:w val="0.955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'4.1'!$D$12:$D$18</c:f>
              <c:numCache/>
            </c:numRef>
          </c:val>
        </c:ser>
        <c:ser>
          <c:idx val="1"/>
          <c:order val="1"/>
          <c:tx>
            <c:strRef>
              <c:f>'4.1'!$E$9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'4.1'!$E$12:$E$18</c:f>
              <c:numCache/>
            </c:numRef>
          </c:val>
        </c:ser>
        <c:axId val="26134288"/>
        <c:axId val="13259409"/>
      </c:barChart>
      <c:catAx>
        <c:axId val="2613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59409"/>
        <c:crosses val="autoZero"/>
        <c:auto val="1"/>
        <c:lblOffset val="100"/>
        <c:tickLblSkip val="1"/>
        <c:noMultiLvlLbl val="0"/>
      </c:catAx>
      <c:valAx>
        <c:axId val="13259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3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0225"/>
          <c:w val="0.19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295"/>
          <c:w val="0.936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'4.1'!$I$12:$I$18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'4.1'!$J$12:$J$18</c:f>
              <c:numCache/>
            </c:numRef>
          </c:val>
        </c:ser>
        <c:axId val="17588810"/>
        <c:axId val="63038075"/>
      </c:barChart>
      <c:catAx>
        <c:axId val="17588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38075"/>
        <c:crosses val="autoZero"/>
        <c:auto val="1"/>
        <c:lblOffset val="100"/>
        <c:tickLblSkip val="1"/>
        <c:noMultiLvlLbl val="0"/>
      </c:catAx>
      <c:valAx>
        <c:axId val="6303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88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5"/>
          <c:y val="0.80775"/>
          <c:w val="0.248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4.1'!A60" /><Relationship Id="rId3" Type="http://schemas.openxmlformats.org/officeDocument/2006/relationships/hyperlink" Target="#'4.1'!A60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19050</xdr:rowOff>
    </xdr:from>
    <xdr:to>
      <xdr:col>1</xdr:col>
      <xdr:colOff>9525</xdr:colOff>
      <xdr:row>7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85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-0.0145</cdr:y>
    </cdr:from>
    <cdr:to>
      <cdr:x>0.8535</cdr:x>
      <cdr:y>0.07825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-57149"/>
          <a:ext cx="6429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4.1.a  Número de pensiones por antigüedad de la prestación según sexo. 2013</a:t>
          </a:r>
        </a:p>
      </cdr:txBody>
    </cdr:sp>
  </cdr:relSizeAnchor>
  <cdr:relSizeAnchor xmlns:cdr="http://schemas.openxmlformats.org/drawingml/2006/chartDrawing">
    <cdr:from>
      <cdr:x>-0.00425</cdr:x>
      <cdr:y>0.882</cdr:y>
    </cdr:from>
    <cdr:to>
      <cdr:x>0.418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28574" y="3629025"/>
          <a:ext cx="3152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0.00525</cdr:y>
    </cdr:from>
    <cdr:to>
      <cdr:x>0.8565</cdr:x>
      <cdr:y>0.126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19050"/>
          <a:ext cx="6524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4.1.b  Importe medio de pensiones por antigüedad de la prestación según sexo. 2013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-0.0065</cdr:x>
      <cdr:y>0.88625</cdr:y>
    </cdr:from>
    <cdr:to>
      <cdr:x>0.406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705225"/>
          <a:ext cx="3152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9</xdr:col>
      <xdr:colOff>66675</xdr:colOff>
      <xdr:row>47</xdr:row>
      <xdr:rowOff>19050</xdr:rowOff>
    </xdr:to>
    <xdr:graphicFrame>
      <xdr:nvGraphicFramePr>
        <xdr:cNvPr id="1" name="Chart 3"/>
        <xdr:cNvGraphicFramePr/>
      </xdr:nvGraphicFramePr>
      <xdr:xfrm>
        <a:off x="38100" y="5400675"/>
        <a:ext cx="7477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49</xdr:row>
      <xdr:rowOff>133350</xdr:rowOff>
    </xdr:from>
    <xdr:to>
      <xdr:col>9</xdr:col>
      <xdr:colOff>247650</xdr:colOff>
      <xdr:row>71</xdr:row>
      <xdr:rowOff>123825</xdr:rowOff>
    </xdr:to>
    <xdr:graphicFrame>
      <xdr:nvGraphicFramePr>
        <xdr:cNvPr id="2" name="Chart 3"/>
        <xdr:cNvGraphicFramePr/>
      </xdr:nvGraphicFramePr>
      <xdr:xfrm>
        <a:off x="57150" y="10020300"/>
        <a:ext cx="76390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0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20</v>
      </c>
      <c r="D4" s="25"/>
    </row>
    <row r="5" ht="3" customHeight="1"/>
    <row r="6" spans="1:2" ht="21" customHeight="1">
      <c r="A6" s="24"/>
      <c r="B6" s="24"/>
    </row>
    <row r="7" spans="1:3" ht="12.75" customHeight="1">
      <c r="A7" s="24"/>
      <c r="B7" s="34" t="s">
        <v>17</v>
      </c>
      <c r="C7" s="24"/>
    </row>
    <row r="8" spans="1:3" ht="12.75" customHeight="1">
      <c r="A8" s="24"/>
      <c r="B8" s="33" t="s">
        <v>18</v>
      </c>
      <c r="C8" s="24"/>
    </row>
    <row r="9" spans="1:3" ht="12.75" customHeight="1">
      <c r="A9" s="24"/>
      <c r="B9" s="46" t="s">
        <v>19</v>
      </c>
      <c r="C9" s="24"/>
    </row>
    <row r="10" spans="1:3" ht="12.75" customHeight="1">
      <c r="A10" s="24"/>
      <c r="B10" s="46"/>
      <c r="C10" s="24"/>
    </row>
    <row r="11" spans="1:3" ht="12.75">
      <c r="A11" s="24"/>
      <c r="B11" s="8"/>
      <c r="C11" s="24"/>
    </row>
    <row r="12" spans="1:2" ht="12.75">
      <c r="A12" s="24"/>
      <c r="B12" s="8"/>
    </row>
    <row r="13" spans="1:2" ht="12.75">
      <c r="A13" s="24"/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</sheetData>
  <sheetProtection/>
  <mergeCells count="1">
    <mergeCell ref="B9:B10"/>
  </mergeCells>
  <hyperlinks>
    <hyperlink ref="B8" location="'4.1'!A1" display="'4.1'!A1"/>
    <hyperlink ref="B9:B10" location="'4.2'!A1" display="'4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31.7109375" style="2" customWidth="1"/>
    <col min="3" max="3" width="12.00390625" style="2" customWidth="1"/>
    <col min="4" max="4" width="11.140625" style="2" customWidth="1"/>
    <col min="5" max="5" width="11.8515625" style="2" customWidth="1"/>
    <col min="6" max="6" width="15.28125" style="2" customWidth="1"/>
    <col min="7" max="7" width="0.85546875" style="2" customWidth="1"/>
    <col min="8" max="8" width="13.8515625" style="2" customWidth="1"/>
    <col min="9" max="9" width="13.28125" style="2" customWidth="1"/>
    <col min="10" max="10" width="13.140625" style="2" customWidth="1"/>
    <col min="11" max="11" width="11.421875" style="2" customWidth="1"/>
    <col min="12" max="12" width="0.85546875" style="2" customWidth="1"/>
    <col min="13" max="13" width="15.140625" style="2" customWidth="1"/>
    <col min="14" max="16384" width="11.421875" style="2" customWidth="1"/>
  </cols>
  <sheetData>
    <row r="1" spans="1:5" ht="39.75" customHeight="1">
      <c r="A1" s="9"/>
      <c r="B1" s="3"/>
      <c r="C1" s="3"/>
      <c r="D1" s="3"/>
      <c r="E1" s="3"/>
    </row>
    <row r="2" spans="1:13" ht="12.75">
      <c r="A2" s="3"/>
      <c r="B2" s="3"/>
      <c r="C2" s="3"/>
      <c r="D2" s="3"/>
      <c r="E2" s="3"/>
      <c r="M2" s="41" t="s">
        <v>3</v>
      </c>
    </row>
    <row r="3" spans="2:13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3.5" thickTop="1"/>
    <row r="5" spans="2:13" ht="15.75" customHeight="1">
      <c r="B5" s="54" t="s"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13" ht="15.7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8" spans="1:13" ht="15.75" customHeight="1">
      <c r="A8" s="3"/>
      <c r="B8" s="47"/>
      <c r="C8" s="49" t="s">
        <v>5</v>
      </c>
      <c r="D8" s="50"/>
      <c r="E8" s="51"/>
      <c r="F8" s="52" t="s">
        <v>6</v>
      </c>
      <c r="G8" s="32"/>
      <c r="H8" s="49" t="s">
        <v>16</v>
      </c>
      <c r="I8" s="50"/>
      <c r="J8" s="51"/>
      <c r="K8" s="52" t="s">
        <v>23</v>
      </c>
      <c r="L8" s="32"/>
      <c r="M8" s="52" t="s">
        <v>7</v>
      </c>
    </row>
    <row r="9" spans="1:13" ht="36.75" customHeight="1">
      <c r="A9" s="3"/>
      <c r="B9" s="48"/>
      <c r="C9" s="16" t="s">
        <v>0</v>
      </c>
      <c r="D9" s="16" t="s">
        <v>2</v>
      </c>
      <c r="E9" s="16" t="s">
        <v>1</v>
      </c>
      <c r="F9" s="53"/>
      <c r="G9" s="32"/>
      <c r="H9" s="16" t="s">
        <v>0</v>
      </c>
      <c r="I9" s="16" t="s">
        <v>2</v>
      </c>
      <c r="J9" s="16" t="s">
        <v>1</v>
      </c>
      <c r="K9" s="53"/>
      <c r="L9" s="32"/>
      <c r="M9" s="53"/>
    </row>
    <row r="10" spans="1:13" s="19" customFormat="1" ht="15" customHeight="1">
      <c r="A10" s="21"/>
      <c r="B10" s="28"/>
      <c r="C10" s="23"/>
      <c r="D10" s="23"/>
      <c r="E10" s="23"/>
      <c r="F10" s="22"/>
      <c r="H10" s="23"/>
      <c r="I10" s="23"/>
      <c r="J10" s="23"/>
      <c r="K10" s="22"/>
      <c r="M10" s="22"/>
    </row>
    <row r="11" spans="2:13" ht="15" customHeight="1">
      <c r="B11" s="30" t="s">
        <v>0</v>
      </c>
      <c r="C11" s="43">
        <v>1016743</v>
      </c>
      <c r="D11" s="43">
        <v>486530</v>
      </c>
      <c r="E11" s="43">
        <v>530213</v>
      </c>
      <c r="F11" s="44">
        <v>52.148182972491576</v>
      </c>
      <c r="G11" s="19"/>
      <c r="H11" s="35">
        <v>999.3556298100705</v>
      </c>
      <c r="I11" s="35">
        <v>1268.54153614371</v>
      </c>
      <c r="J11" s="35">
        <v>752.347316154067</v>
      </c>
      <c r="K11" s="35">
        <v>-516.1942199896429</v>
      </c>
      <c r="L11" s="36"/>
      <c r="M11" s="35">
        <v>39.258842729611345</v>
      </c>
    </row>
    <row r="12" spans="2:13" ht="15" customHeight="1">
      <c r="B12" s="31" t="s">
        <v>8</v>
      </c>
      <c r="C12" s="43">
        <v>304195</v>
      </c>
      <c r="D12" s="43">
        <v>156623</v>
      </c>
      <c r="E12" s="43">
        <v>147572</v>
      </c>
      <c r="F12" s="44">
        <v>48.51230296355956</v>
      </c>
      <c r="G12" s="19"/>
      <c r="H12" s="35">
        <v>1167.9683172307612</v>
      </c>
      <c r="I12" s="35">
        <v>1432.2748731667625</v>
      </c>
      <c r="J12" s="35">
        <v>887.4511072561166</v>
      </c>
      <c r="K12" s="35">
        <v>-544.8237659106459</v>
      </c>
      <c r="L12" s="36"/>
      <c r="M12" s="35">
        <v>36.86084317991741</v>
      </c>
    </row>
    <row r="13" spans="2:13" ht="15" customHeight="1">
      <c r="B13" s="31" t="s">
        <v>9</v>
      </c>
      <c r="C13" s="43">
        <v>214670</v>
      </c>
      <c r="D13" s="43">
        <v>99148</v>
      </c>
      <c r="E13" s="43">
        <v>115522</v>
      </c>
      <c r="F13" s="44">
        <v>53.81376065589044</v>
      </c>
      <c r="G13" s="19"/>
      <c r="H13" s="35">
        <v>1011.4852394372813</v>
      </c>
      <c r="I13" s="35">
        <v>1320.924472102324</v>
      </c>
      <c r="J13" s="35">
        <v>745.9056871418485</v>
      </c>
      <c r="K13" s="35">
        <v>-575.0187849604755</v>
      </c>
      <c r="L13" s="36"/>
      <c r="M13" s="35">
        <v>39.684207494762816</v>
      </c>
    </row>
    <row r="14" spans="2:13" ht="15" customHeight="1">
      <c r="B14" s="31" t="s">
        <v>13</v>
      </c>
      <c r="C14" s="43">
        <v>164977</v>
      </c>
      <c r="D14" s="43">
        <v>79364</v>
      </c>
      <c r="E14" s="43">
        <v>85613</v>
      </c>
      <c r="F14" s="44">
        <v>51.89390036186863</v>
      </c>
      <c r="G14" s="19"/>
      <c r="H14" s="35">
        <v>971.4366313486204</v>
      </c>
      <c r="I14" s="35">
        <v>1239.697585807181</v>
      </c>
      <c r="J14" s="35">
        <v>722.7563796386048</v>
      </c>
      <c r="K14" s="35">
        <v>-516.9412061685762</v>
      </c>
      <c r="L14" s="36"/>
      <c r="M14" s="35">
        <v>38.60946390172784</v>
      </c>
    </row>
    <row r="15" spans="2:13" ht="15" customHeight="1">
      <c r="B15" s="31" t="s">
        <v>10</v>
      </c>
      <c r="C15" s="43">
        <v>145340</v>
      </c>
      <c r="D15" s="43">
        <v>76889</v>
      </c>
      <c r="E15" s="43">
        <v>68451</v>
      </c>
      <c r="F15" s="44">
        <v>47.09715150681161</v>
      </c>
      <c r="G15" s="19"/>
      <c r="H15" s="35">
        <v>967.7893034264398</v>
      </c>
      <c r="I15" s="35">
        <v>1182.1559784884762</v>
      </c>
      <c r="J15" s="35">
        <v>726.9975066836082</v>
      </c>
      <c r="K15" s="35">
        <v>-455.158471804868</v>
      </c>
      <c r="L15" s="36"/>
      <c r="M15" s="35">
        <v>35.37909707839076</v>
      </c>
    </row>
    <row r="16" spans="2:13" ht="15" customHeight="1">
      <c r="B16" s="31" t="s">
        <v>11</v>
      </c>
      <c r="C16" s="43">
        <v>91514</v>
      </c>
      <c r="D16" s="43">
        <v>42515</v>
      </c>
      <c r="E16" s="43">
        <v>48999</v>
      </c>
      <c r="F16" s="44">
        <v>53.54262735756278</v>
      </c>
      <c r="G16" s="19"/>
      <c r="H16" s="35">
        <v>861.5462106344316</v>
      </c>
      <c r="I16" s="35">
        <v>1061.3241853463392</v>
      </c>
      <c r="J16" s="35">
        <v>688.2047017286078</v>
      </c>
      <c r="K16" s="35">
        <v>-373.11948361773136</v>
      </c>
      <c r="L16" s="36"/>
      <c r="M16" s="35">
        <v>42.76994946474534</v>
      </c>
    </row>
    <row r="17" spans="2:13" ht="15" customHeight="1">
      <c r="B17" s="29" t="s">
        <v>14</v>
      </c>
      <c r="C17" s="43">
        <v>94861</v>
      </c>
      <c r="D17" s="43">
        <v>31295</v>
      </c>
      <c r="E17" s="43">
        <v>63566</v>
      </c>
      <c r="F17" s="44">
        <v>67.00962460863789</v>
      </c>
      <c r="G17" s="19"/>
      <c r="H17" s="35">
        <v>669.5357504137675</v>
      </c>
      <c r="I17" s="35">
        <v>872.7785790062351</v>
      </c>
      <c r="J17" s="35">
        <v>569.474643520125</v>
      </c>
      <c r="K17" s="35">
        <v>-303.30393548611005</v>
      </c>
      <c r="L17" s="36"/>
      <c r="M17" s="35">
        <v>56.99513739608189</v>
      </c>
    </row>
    <row r="18" spans="2:13" ht="15" customHeight="1">
      <c r="B18" s="31" t="s">
        <v>12</v>
      </c>
      <c r="C18" s="43">
        <v>1186</v>
      </c>
      <c r="D18" s="43">
        <v>696</v>
      </c>
      <c r="E18" s="43">
        <v>490</v>
      </c>
      <c r="F18" s="44">
        <v>41.31534569983137</v>
      </c>
      <c r="G18" s="19"/>
      <c r="H18" s="35">
        <v>322.6081618887018</v>
      </c>
      <c r="I18" s="35">
        <v>246.19678160919548</v>
      </c>
      <c r="J18" s="35">
        <v>431.14351020408157</v>
      </c>
      <c r="K18" s="35">
        <v>184.94672859488608</v>
      </c>
      <c r="L18" s="36"/>
      <c r="M18" s="35">
        <v>55.21510387720985</v>
      </c>
    </row>
    <row r="19" spans="1:13" ht="15" customHeight="1">
      <c r="A19" s="3"/>
      <c r="B19" s="11"/>
      <c r="C19" s="12"/>
      <c r="D19" s="13"/>
      <c r="E19" s="12"/>
      <c r="F19" s="13"/>
      <c r="H19" s="13"/>
      <c r="I19" s="13"/>
      <c r="J19" s="13"/>
      <c r="K19" s="13"/>
      <c r="M19" s="13"/>
    </row>
    <row r="21" ht="16.5" customHeight="1">
      <c r="B21" s="27" t="s">
        <v>21</v>
      </c>
    </row>
    <row r="22" ht="12.75">
      <c r="B22" s="45" t="s">
        <v>22</v>
      </c>
    </row>
    <row r="46" ht="12.75">
      <c r="K46" s="42" t="s">
        <v>3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K46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P2" sqref="P2"/>
    </sheetView>
  </sheetViews>
  <sheetFormatPr defaultColWidth="11.421875" defaultRowHeight="15"/>
  <cols>
    <col min="1" max="1" width="1.7109375" style="2" customWidth="1"/>
    <col min="2" max="2" width="21.140625" style="18" customWidth="1"/>
    <col min="3" max="3" width="11.00390625" style="18" customWidth="1"/>
    <col min="4" max="4" width="10.28125" style="18" customWidth="1"/>
    <col min="5" max="5" width="10.00390625" style="18" customWidth="1"/>
    <col min="6" max="6" width="11.00390625" style="18" customWidth="1"/>
    <col min="7" max="7" width="0.85546875" style="18" customWidth="1"/>
    <col min="8" max="8" width="13.7109375" style="2" customWidth="1"/>
    <col min="9" max="9" width="13.28125" style="2" customWidth="1"/>
    <col min="10" max="10" width="13.0039062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0.85546875" style="2" customWidth="1"/>
    <col min="15" max="16384" width="11.421875" style="2" customWidth="1"/>
  </cols>
  <sheetData>
    <row r="1" spans="1:11" ht="39.75" customHeight="1">
      <c r="A1" s="9"/>
      <c r="B1" s="17"/>
      <c r="C1" s="17"/>
      <c r="D1" s="17"/>
      <c r="E1" s="17"/>
      <c r="F1" s="17"/>
      <c r="G1" s="17"/>
      <c r="H1" s="3"/>
      <c r="I1" s="3"/>
      <c r="J1" s="3"/>
      <c r="K1" s="3"/>
    </row>
    <row r="2" spans="1:16" ht="12.75">
      <c r="A2" s="3"/>
      <c r="B2" s="3"/>
      <c r="C2" s="3"/>
      <c r="D2" s="3"/>
      <c r="E2" s="3"/>
      <c r="G2" s="2"/>
      <c r="P2" s="41" t="s">
        <v>3</v>
      </c>
    </row>
    <row r="3" spans="2:17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7" ht="13.5" thickTop="1">
      <c r="B4" s="2"/>
      <c r="C4" s="2"/>
      <c r="D4" s="2"/>
      <c r="E4" s="2"/>
      <c r="F4" s="2"/>
      <c r="G4" s="2"/>
    </row>
    <row r="5" spans="2:17" ht="15.75" customHeight="1">
      <c r="B5" s="54" t="s">
        <v>19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2:17" ht="15.7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7" ht="12.75">
      <c r="B7" s="2"/>
      <c r="C7" s="2"/>
      <c r="D7" s="2"/>
      <c r="E7" s="2"/>
      <c r="F7" s="2"/>
      <c r="G7" s="2"/>
    </row>
    <row r="8" spans="1:17" ht="15.75" customHeight="1">
      <c r="A8" s="3"/>
      <c r="B8" s="55"/>
      <c r="C8" s="49" t="s">
        <v>5</v>
      </c>
      <c r="D8" s="50"/>
      <c r="E8" s="51"/>
      <c r="F8" s="52" t="s">
        <v>6</v>
      </c>
      <c r="G8" s="32"/>
      <c r="H8" s="49" t="s">
        <v>16</v>
      </c>
      <c r="I8" s="50"/>
      <c r="J8" s="51"/>
      <c r="K8" s="52" t="s">
        <v>24</v>
      </c>
      <c r="L8" s="32"/>
      <c r="M8" s="52" t="s">
        <v>7</v>
      </c>
      <c r="N8" s="32"/>
      <c r="O8" s="49" t="s">
        <v>15</v>
      </c>
      <c r="P8" s="50"/>
      <c r="Q8" s="51"/>
    </row>
    <row r="9" spans="1:17" ht="36.75" customHeight="1">
      <c r="A9" s="3"/>
      <c r="B9" s="56"/>
      <c r="C9" s="16" t="s">
        <v>0</v>
      </c>
      <c r="D9" s="16" t="s">
        <v>2</v>
      </c>
      <c r="E9" s="16" t="s">
        <v>1</v>
      </c>
      <c r="F9" s="53"/>
      <c r="G9" s="32"/>
      <c r="H9" s="16" t="s">
        <v>0</v>
      </c>
      <c r="I9" s="16" t="s">
        <v>2</v>
      </c>
      <c r="J9" s="16" t="s">
        <v>1</v>
      </c>
      <c r="K9" s="53"/>
      <c r="L9" s="32"/>
      <c r="M9" s="53"/>
      <c r="N9" s="32"/>
      <c r="O9" s="16" t="s">
        <v>0</v>
      </c>
      <c r="P9" s="16" t="s">
        <v>2</v>
      </c>
      <c r="Q9" s="16" t="s">
        <v>1</v>
      </c>
    </row>
    <row r="10" spans="1:17" s="19" customFormat="1" ht="15" customHeight="1">
      <c r="A10" s="21"/>
      <c r="B10" s="28"/>
      <c r="C10" s="23"/>
      <c r="D10" s="23"/>
      <c r="E10" s="23"/>
      <c r="F10" s="22"/>
      <c r="H10" s="37"/>
      <c r="I10" s="37"/>
      <c r="J10" s="37"/>
      <c r="K10" s="38"/>
      <c r="M10" s="22"/>
      <c r="O10" s="23"/>
      <c r="P10" s="23"/>
      <c r="Q10" s="23"/>
    </row>
    <row r="11" spans="2:17" ht="15" customHeight="1">
      <c r="B11" s="20" t="s">
        <v>0</v>
      </c>
      <c r="C11" s="43">
        <v>588053</v>
      </c>
      <c r="D11" s="43">
        <v>371336</v>
      </c>
      <c r="E11" s="43">
        <v>216717</v>
      </c>
      <c r="F11" s="44">
        <v>36.85331084102963</v>
      </c>
      <c r="G11" s="19"/>
      <c r="H11" s="35">
        <v>1172.725668009559</v>
      </c>
      <c r="I11" s="35">
        <v>1374.413893697333</v>
      </c>
      <c r="J11" s="35">
        <v>827.1408778268378</v>
      </c>
      <c r="K11" s="35">
        <v>-547.2730158704951</v>
      </c>
      <c r="L11" s="19"/>
      <c r="M11" s="44">
        <v>25.993188954082054</v>
      </c>
      <c r="O11" s="39">
        <v>32.55274609601481</v>
      </c>
      <c r="P11" s="39">
        <v>38.4956696899859</v>
      </c>
      <c r="Q11" s="39">
        <v>22.369781789153475</v>
      </c>
    </row>
    <row r="12" spans="2:17" ht="15" customHeight="1">
      <c r="B12" s="15" t="s">
        <v>8</v>
      </c>
      <c r="C12" s="43">
        <v>196817</v>
      </c>
      <c r="D12" s="43">
        <v>124419</v>
      </c>
      <c r="E12" s="43">
        <v>72398</v>
      </c>
      <c r="F12" s="44">
        <v>36.784424109705974</v>
      </c>
      <c r="G12" s="19"/>
      <c r="H12" s="35">
        <v>1370.0194048786332</v>
      </c>
      <c r="I12" s="35">
        <v>1570.4100585119581</v>
      </c>
      <c r="J12" s="35">
        <v>1025.6396604878507</v>
      </c>
      <c r="K12" s="35">
        <v>-544.7703980241074</v>
      </c>
      <c r="L12" s="19"/>
      <c r="M12" s="44">
        <v>27.537978017517307</v>
      </c>
      <c r="O12" s="39">
        <v>34.8640717011242</v>
      </c>
      <c r="P12" s="39">
        <v>39.680466809731456</v>
      </c>
      <c r="Q12" s="39">
        <v>26.586894665598752</v>
      </c>
    </row>
    <row r="13" spans="2:17" ht="15" customHeight="1">
      <c r="B13" s="15" t="s">
        <v>9</v>
      </c>
      <c r="C13" s="43">
        <v>124813</v>
      </c>
      <c r="D13" s="43">
        <v>75348</v>
      </c>
      <c r="E13" s="43">
        <v>49465</v>
      </c>
      <c r="F13" s="44">
        <v>39.63128840745755</v>
      </c>
      <c r="G13" s="19"/>
      <c r="H13" s="35">
        <v>1174.129548764959</v>
      </c>
      <c r="I13" s="35">
        <v>1440.7362326803468</v>
      </c>
      <c r="J13" s="35">
        <v>768.0185527140385</v>
      </c>
      <c r="K13" s="35">
        <v>-672.7176799663083</v>
      </c>
      <c r="L13" s="19"/>
      <c r="M13" s="44">
        <v>25.92351482585955</v>
      </c>
      <c r="O13" s="39">
        <v>31.60871864309006</v>
      </c>
      <c r="P13" s="39">
        <v>39.422798216275964</v>
      </c>
      <c r="Q13" s="39">
        <v>19.705852623066612</v>
      </c>
    </row>
    <row r="14" spans="2:17" ht="15" customHeight="1">
      <c r="B14" s="15" t="s">
        <v>13</v>
      </c>
      <c r="C14" s="43">
        <v>99322</v>
      </c>
      <c r="D14" s="43">
        <v>63097</v>
      </c>
      <c r="E14" s="43">
        <v>36225</v>
      </c>
      <c r="F14" s="44">
        <v>36.472282072451215</v>
      </c>
      <c r="G14" s="19"/>
      <c r="H14" s="35">
        <v>1094.2037540524834</v>
      </c>
      <c r="I14" s="35">
        <v>1307.7619397118665</v>
      </c>
      <c r="J14" s="35">
        <v>722.2263671497585</v>
      </c>
      <c r="K14" s="35">
        <v>-585.535572562108</v>
      </c>
      <c r="L14" s="19"/>
      <c r="M14" s="44">
        <v>24.073435761201246</v>
      </c>
      <c r="O14" s="39">
        <v>32.04978755965414</v>
      </c>
      <c r="P14" s="39">
        <v>38.96510135188658</v>
      </c>
      <c r="Q14" s="39">
        <v>20.004637681159497</v>
      </c>
    </row>
    <row r="15" spans="2:17" ht="15" customHeight="1">
      <c r="B15" s="15" t="s">
        <v>10</v>
      </c>
      <c r="C15" s="43">
        <v>91257</v>
      </c>
      <c r="D15" s="43">
        <v>61571</v>
      </c>
      <c r="E15" s="43">
        <v>29686</v>
      </c>
      <c r="F15" s="44">
        <v>32.53010727944158</v>
      </c>
      <c r="G15" s="19"/>
      <c r="H15" s="35">
        <v>1062.4927678972451</v>
      </c>
      <c r="I15" s="35">
        <v>1221.3567842003495</v>
      </c>
      <c r="J15" s="35">
        <v>732.996832176775</v>
      </c>
      <c r="K15" s="35">
        <v>-488.35995202357446</v>
      </c>
      <c r="L15" s="19"/>
      <c r="M15" s="44">
        <v>22.44200271912566</v>
      </c>
      <c r="O15" s="39">
        <v>32.22432251772489</v>
      </c>
      <c r="P15" s="39">
        <v>37.61769339461771</v>
      </c>
      <c r="Q15" s="39">
        <v>21.038065081182946</v>
      </c>
    </row>
    <row r="16" spans="2:17" ht="15" customHeight="1">
      <c r="B16" s="15" t="s">
        <v>11</v>
      </c>
      <c r="C16" s="43">
        <v>48190</v>
      </c>
      <c r="D16" s="43">
        <v>30300</v>
      </c>
      <c r="E16" s="43">
        <v>17890</v>
      </c>
      <c r="F16" s="44">
        <v>37.123884623365846</v>
      </c>
      <c r="G16" s="19"/>
      <c r="H16" s="35">
        <v>934.149377256687</v>
      </c>
      <c r="I16" s="35">
        <v>1083.7054990098952</v>
      </c>
      <c r="J16" s="35">
        <v>680.8486232532106</v>
      </c>
      <c r="K16" s="35">
        <v>-402.85687575668464</v>
      </c>
      <c r="L16" s="19"/>
      <c r="M16" s="44">
        <v>27.05749888723028</v>
      </c>
      <c r="O16" s="39">
        <v>29.32720481427671</v>
      </c>
      <c r="P16" s="39">
        <v>34.977425742574155</v>
      </c>
      <c r="Q16" s="39">
        <v>19.757518166573476</v>
      </c>
    </row>
    <row r="17" spans="2:17" ht="15" customHeight="1">
      <c r="B17" s="15" t="s">
        <v>14</v>
      </c>
      <c r="C17" s="43">
        <v>27641</v>
      </c>
      <c r="D17" s="43">
        <v>16598</v>
      </c>
      <c r="E17" s="43">
        <v>11043</v>
      </c>
      <c r="F17" s="44">
        <v>39.95152129083608</v>
      </c>
      <c r="G17" s="19"/>
      <c r="H17" s="35">
        <v>823.8750005426704</v>
      </c>
      <c r="I17" s="35">
        <v>956.133294975299</v>
      </c>
      <c r="J17" s="35">
        <v>625.0863406683013</v>
      </c>
      <c r="K17" s="35">
        <v>-331.0469543069977</v>
      </c>
      <c r="L17" s="19"/>
      <c r="M17" s="44">
        <v>30.31181942815491</v>
      </c>
      <c r="O17" s="39">
        <v>28.886762418146848</v>
      </c>
      <c r="P17" s="39">
        <v>33.30756717676818</v>
      </c>
      <c r="Q17" s="39">
        <v>22.242144344833832</v>
      </c>
    </row>
    <row r="18" spans="2:17" ht="15" customHeight="1">
      <c r="B18" s="15" t="s">
        <v>12</v>
      </c>
      <c r="C18" s="43">
        <v>13</v>
      </c>
      <c r="D18" s="43">
        <v>3</v>
      </c>
      <c r="E18" s="43">
        <v>10</v>
      </c>
      <c r="F18" s="44">
        <v>76.92307692307693</v>
      </c>
      <c r="G18" s="19"/>
      <c r="H18" s="35">
        <v>562.4238461538462</v>
      </c>
      <c r="I18" s="35">
        <v>574.7266666666667</v>
      </c>
      <c r="J18" s="35">
        <v>558.7330000000001</v>
      </c>
      <c r="K18" s="35">
        <v>-15.993666666666627</v>
      </c>
      <c r="L18" s="19"/>
      <c r="M18" s="44">
        <v>76.41827748303703</v>
      </c>
      <c r="O18" s="40" t="s">
        <v>4</v>
      </c>
      <c r="P18" s="40">
        <v>0</v>
      </c>
      <c r="Q18" s="40" t="s">
        <v>4</v>
      </c>
    </row>
    <row r="19" spans="1:17" ht="15" customHeight="1">
      <c r="A19" s="3"/>
      <c r="B19" s="11"/>
      <c r="C19" s="12"/>
      <c r="D19" s="13"/>
      <c r="E19" s="12"/>
      <c r="F19" s="13"/>
      <c r="G19" s="2"/>
      <c r="H19" s="13"/>
      <c r="I19" s="13"/>
      <c r="J19" s="13"/>
      <c r="K19" s="13"/>
      <c r="M19" s="13"/>
      <c r="O19" s="13"/>
      <c r="P19" s="13"/>
      <c r="Q19" s="13"/>
    </row>
    <row r="20" spans="2:7" ht="12.75">
      <c r="B20" s="2"/>
      <c r="C20" s="2"/>
      <c r="D20" s="2"/>
      <c r="E20" s="2"/>
      <c r="F20" s="2"/>
      <c r="G20" s="2"/>
    </row>
    <row r="21" spans="2:7" ht="12.75">
      <c r="B21" s="27" t="s">
        <v>21</v>
      </c>
      <c r="C21" s="2"/>
      <c r="D21" s="2"/>
      <c r="E21" s="2"/>
      <c r="F21" s="2"/>
      <c r="G21" s="2"/>
    </row>
    <row r="22" spans="2:7" ht="12.75">
      <c r="B22" s="45" t="s">
        <v>22</v>
      </c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14"/>
    </row>
    <row r="26" spans="2:7" ht="12.75">
      <c r="B26" s="2"/>
      <c r="C26" s="2"/>
      <c r="D26" s="2"/>
      <c r="E26" s="2"/>
      <c r="F26" s="2"/>
      <c r="G26" s="2"/>
    </row>
  </sheetData>
  <sheetProtection/>
  <mergeCells count="8">
    <mergeCell ref="B5:Q6"/>
    <mergeCell ref="B8:B9"/>
    <mergeCell ref="M8:M9"/>
    <mergeCell ref="O8:Q8"/>
    <mergeCell ref="C8:E8"/>
    <mergeCell ref="F8:F9"/>
    <mergeCell ref="H8:J8"/>
    <mergeCell ref="K8:K9"/>
  </mergeCells>
  <hyperlinks>
    <hyperlink ref="P2" location="INDICE!B9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