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4.1" sheetId="2" r:id="rId2"/>
    <sheet name="4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<sst xmlns="http://schemas.openxmlformats.org/spreadsheetml/2006/main" count="60" uniqueCount="25">
  <si>
    <t>Total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</si>
  <si>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</si>
  <si>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</si>
  <si>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</si>
  <si>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</si>
  <si>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</si>
  <si>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</si>
  <si>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</si>
  <si>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 xml:space="preserve">0 a 4 años </t>
  </si>
  <si>
    <t>5 a 9 años</t>
  </si>
  <si>
    <t>15 a 19 años</t>
  </si>
  <si>
    <t>20 a 24 años</t>
  </si>
  <si>
    <t>No consta antigüedad</t>
  </si>
  <si>
    <t>10 a 14 años</t>
  </si>
  <si>
    <t>25 o más años</t>
  </si>
  <si>
    <t>Número medio de años cotizados</t>
  </si>
  <si>
    <t>Importe medio de las pensiones (€ mensuales)</t>
  </si>
  <si>
    <t>Fuente: Registro de Prestaciones Sociales Públcas (INSS).</t>
  </si>
  <si>
    <t xml:space="preserve"> Instituto de Estadística de la Comunidad de Madrid</t>
  </si>
  <si>
    <t xml:space="preserve">Diferencia en € entre mujeres y hombres    </t>
  </si>
  <si>
    <t xml:space="preserve">Diferencia en € entre mujeres y hombres      </t>
  </si>
  <si>
    <t>4. Por antigüedad (en la pensión)</t>
  </si>
  <si>
    <t>PENSIONES CONTRIBUTIVAS DE LA SEGURIDAD SOCIAL: INSS/  ISM (en vigor a 1 de enero de 2016)</t>
  </si>
  <si>
    <t>4.1. Pensiones por antigüedad según número de pensiones y sexo y según importe medio mensual de las pensiones por pensionista y sexo. 2016</t>
  </si>
  <si>
    <t>4.2  Pensiones de jubilación por antigüedad según número de pensiones y sexo y según importe medio mensual de las pensiones por pensionista y sexo y según número medio de años cotizados y sexo.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</si>
</sst>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 ;\-#,##0\ "/>
    <numFmt numFmtId="166" formatCode="#,##0.0_ ;\-#,##0.0\ "/>
    <numFmt numFmtId="167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7" fillId="33" borderId="0" xfId="54" applyFont="1" applyFill="1" applyAlignment="1">
      <alignment horizontal="center" vertical="center" wrapText="1"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5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5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9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10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5" fillId="34" borderId="0" xfId="47" applyFill="1" applyAlignment="1" applyProtection="1">
      <alignment/>
      <protection/>
    </xf>
    <xf numFmtId="49" fontId="2" fillId="33" borderId="0" xfId="54" applyNumberFormat="1" applyFill="1" applyAlignment="1">
      <alignment horizontal="left" indent="1"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5" borderId="0" xfId="54" applyFill="1">
      <alignment/>
      <protection/>
    </xf>
    <xf numFmtId="49" fontId="2" fillId="33" borderId="0" xfId="54" applyNumberFormat="1" applyFill="1">
      <alignment/>
      <protection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ill="1" applyAlignment="1">
      <alignment vertical="center"/>
      <protection/>
    </xf>
    <xf numFmtId="0" fontId="2" fillId="33" borderId="0" xfId="54" applyFill="1" applyAlignment="1">
      <alignment horizontal="left" vertical="center" indent="1"/>
      <protection/>
    </xf>
    <xf numFmtId="0" fontId="2" fillId="34" borderId="0" xfId="54" applyFill="1" applyAlignment="1">
      <alignment horizontal="left"/>
      <protection/>
    </xf>
    <xf numFmtId="0" fontId="40" fillId="34" borderId="0" xfId="45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164" fontId="2" fillId="35" borderId="0" xfId="49" applyNumberFormat="1" applyFont="1" applyFill="1" applyAlignment="1">
      <alignment/>
    </xf>
    <xf numFmtId="164" fontId="2" fillId="35" borderId="0" xfId="54" applyNumberFormat="1" applyFill="1">
      <alignment/>
      <protection/>
    </xf>
    <xf numFmtId="164" fontId="2" fillId="35" borderId="0" xfId="54" applyNumberFormat="1" applyFont="1" applyFill="1" applyBorder="1" applyAlignment="1">
      <alignment horizontal="left" vertical="top" wrapText="1"/>
      <protection/>
    </xf>
    <xf numFmtId="164" fontId="2" fillId="35" borderId="0" xfId="54" applyNumberFormat="1" applyFont="1" applyFill="1" applyBorder="1" applyAlignment="1">
      <alignment horizontal="center" vertical="top" wrapText="1"/>
      <protection/>
    </xf>
    <xf numFmtId="167" fontId="2" fillId="34" borderId="0" xfId="49" applyNumberFormat="1" applyFont="1" applyFill="1" applyAlignment="1">
      <alignment/>
    </xf>
    <xf numFmtId="167" fontId="2" fillId="34" borderId="0" xfId="49" applyNumberFormat="1" applyFont="1" applyFill="1" applyAlignment="1">
      <alignment horizontal="right"/>
    </xf>
    <xf numFmtId="165" fontId="2" fillId="35" borderId="0" xfId="49" applyNumberFormat="1" applyFont="1" applyFill="1" applyAlignment="1">
      <alignment/>
    </xf>
    <xf numFmtId="166" fontId="2" fillId="35" borderId="0" xfId="49" applyNumberFormat="1" applyFont="1" applyFill="1" applyAlignment="1">
      <alignment/>
    </xf>
    <xf numFmtId="0" fontId="51" fillId="35" borderId="0" xfId="0" applyFont="1" applyFill="1" applyAlignment="1">
      <alignment horizontal="left" indent="4"/>
    </xf>
    <xf numFmtId="0" fontId="40" fillId="0" borderId="0" xfId="45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0" fontId="40" fillId="34" borderId="15" xfId="45" applyFont="1" applyFill="1" applyBorder="1" applyAlignment="1" applyProtection="1">
      <alignment horizontal="left" wrapText="1" inden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2" fontId="3" fillId="34" borderId="0" xfId="54" applyNumberFormat="1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center" vertical="center"/>
      <protection/>
    </xf>
    <xf numFmtId="0" fontId="8" fillId="36" borderId="17" xfId="54" applyFont="1" applyFill="1" applyBorder="1" applyAlignment="1">
      <alignment horizontal="center" vertical="center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8" fillId="36" borderId="16" xfId="54" applyFont="1" applyFill="1" applyBorder="1" applyAlignment="1">
      <alignment horizontal="left" vertical="center"/>
      <protection/>
    </xf>
    <xf numFmtId="0" fontId="8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825"/>
          <c:w val="0.969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'4.1'!$D$12:$D$18</c:f>
              <c:numCache/>
            </c:numRef>
          </c:val>
        </c:ser>
        <c:ser>
          <c:idx val="1"/>
          <c:order val="1"/>
          <c:tx>
            <c:strRef>
              <c:f>'4.1'!$E$9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'4.1'!$E$12:$E$18</c:f>
              <c:numCache/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00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25"/>
          <c:y val="0.80225"/>
          <c:w val="0.197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4925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'4.1'!$I$12:$I$18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'4.1'!$B$12:$B$18</c:f>
              <c:strCache/>
            </c:strRef>
          </c:cat>
          <c:val>
            <c:numRef>
              <c:f>'4.1'!$J$12:$J$18</c:f>
              <c:numCache/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87798"/>
        <c:crosses val="autoZero"/>
        <c:auto val="1"/>
        <c:lblOffset val="100"/>
        <c:tickLblSkip val="1"/>
        <c:noMultiLvlLbl val="0"/>
      </c:catAx>
      <c:valAx>
        <c:axId val="43987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87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80775"/>
          <c:w val="0.248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4.1'!A60" /><Relationship Id="rId3" Type="http://schemas.openxmlformats.org/officeDocument/2006/relationships/hyperlink" Target="#'4.1'!A60" /><Relationship Id="rId4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19050</xdr:rowOff>
    </xdr:from>
    <xdr:to>
      <xdr:col>1</xdr:col>
      <xdr:colOff>9525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85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-0.01575</cdr:y>
    </cdr:from>
    <cdr:to>
      <cdr:x>0.85925</cdr:x>
      <cdr:y>0.0855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57149"/>
          <a:ext cx="64674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4.1.a  Número de pensiones por antigüedad de la prestación según sexo. 2016</a:t>
          </a:r>
        </a:p>
      </cdr:txBody>
    </cdr:sp>
  </cdr:relSizeAnchor>
  <cdr:relSizeAnchor xmlns:cdr="http://schemas.openxmlformats.org/drawingml/2006/chartDrawing">
    <cdr:from>
      <cdr:x>-0.004</cdr:x>
      <cdr:y>0.88625</cdr:y>
    </cdr:from>
    <cdr:to>
      <cdr:x>0.41675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28574" y="3648075"/>
          <a:ext cx="31432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0.0055</cdr:y>
    </cdr:from>
    <cdr:to>
      <cdr:x>0.86275</cdr:x>
      <cdr:y>0.1325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19050"/>
          <a:ext cx="6581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4.1.b  Importe medio de pensiones por antigüedad de la prestación según sexo. 2016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-0.006</cdr:x>
      <cdr:y>0.88925</cdr:y>
    </cdr:from>
    <cdr:to>
      <cdr:x>0.406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3714750"/>
          <a:ext cx="3143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38100</xdr:rowOff>
    </xdr:from>
    <xdr:to>
      <xdr:col>9</xdr:col>
      <xdr:colOff>66675</xdr:colOff>
      <xdr:row>47</xdr:row>
      <xdr:rowOff>19050</xdr:rowOff>
    </xdr:to>
    <xdr:graphicFrame>
      <xdr:nvGraphicFramePr>
        <xdr:cNvPr id="1" name="Chart 3"/>
        <xdr:cNvGraphicFramePr/>
      </xdr:nvGraphicFramePr>
      <xdr:xfrm>
        <a:off x="38100" y="5400675"/>
        <a:ext cx="7477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49</xdr:row>
      <xdr:rowOff>133350</xdr:rowOff>
    </xdr:from>
    <xdr:to>
      <xdr:col>9</xdr:col>
      <xdr:colOff>247650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57150" y="10020300"/>
        <a:ext cx="763905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00390625" style="5" customWidth="1"/>
    <col min="2" max="2" width="139.00390625" style="5" customWidth="1"/>
    <col min="3" max="3" width="11.421875" style="5" customWidth="1"/>
    <col min="4" max="4" width="25.421875" style="5" customWidth="1"/>
    <col min="5" max="16384" width="11.421875" style="5" customWidth="1"/>
  </cols>
  <sheetData>
    <row r="1" ht="39.75" customHeight="1">
      <c r="B1" s="4"/>
    </row>
    <row r="2" ht="12.75">
      <c r="B2" s="6"/>
    </row>
    <row r="3" ht="3" customHeight="1">
      <c r="B3" s="7"/>
    </row>
    <row r="4" spans="2:4" ht="39" customHeight="1">
      <c r="B4" s="1" t="s">
        <v>22</v>
      </c>
      <c r="D4" s="25"/>
    </row>
    <row r="5" ht="3" customHeight="1"/>
    <row r="6" spans="1:2" ht="21" customHeight="1">
      <c r="A6" s="24"/>
      <c r="B6" s="24"/>
    </row>
    <row r="7" spans="1:3" ht="12.75" customHeight="1">
      <c r="A7" s="24"/>
      <c r="B7" s="34" t="s">
        <v>21</v>
      </c>
      <c r="C7" s="24"/>
    </row>
    <row r="8" spans="1:3" ht="12.75" customHeight="1">
      <c r="A8" s="24"/>
      <c r="B8" s="33" t="s">
        <v>23</v>
      </c>
      <c r="C8" s="24"/>
    </row>
    <row r="9" spans="1:3" ht="12.75" customHeight="1">
      <c r="A9" s="24"/>
      <c r="B9" s="46" t="s">
        <v>24</v>
      </c>
      <c r="C9" s="24"/>
    </row>
    <row r="10" spans="1:3" ht="12.75" customHeight="1">
      <c r="A10" s="24"/>
      <c r="B10" s="46"/>
      <c r="C10" s="24"/>
    </row>
    <row r="11" spans="1:3" ht="12.75">
      <c r="A11" s="24"/>
      <c r="B11" s="8"/>
      <c r="C11" s="24"/>
    </row>
    <row r="12" spans="1:2" ht="12.75">
      <c r="A12" s="24"/>
      <c r="B12" s="8"/>
    </row>
    <row r="13" spans="1:2" ht="12.75">
      <c r="A13" s="24"/>
      <c r="B13" s="8"/>
    </row>
    <row r="14" ht="12.75">
      <c r="B14" s="8"/>
    </row>
    <row r="15" ht="12.75">
      <c r="B15" s="8"/>
    </row>
    <row r="16" ht="12.75">
      <c r="B16" s="8"/>
    </row>
    <row r="17" ht="12.75"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</sheetData>
  <sheetProtection/>
  <mergeCells count="1">
    <mergeCell ref="B9:B10"/>
  </mergeCells>
  <hyperlinks>
    <hyperlink ref="B8" location="'4.1'!A1" display="'4.1'!A1"/>
    <hyperlink ref="B9:B10" location="'4.2'!A1" display="'4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31.7109375" style="2" customWidth="1"/>
    <col min="3" max="3" width="12.00390625" style="2" customWidth="1"/>
    <col min="4" max="4" width="11.140625" style="2" customWidth="1"/>
    <col min="5" max="5" width="11.8515625" style="2" customWidth="1"/>
    <col min="6" max="6" width="15.28125" style="2" customWidth="1"/>
    <col min="7" max="7" width="0.85546875" style="2" customWidth="1"/>
    <col min="8" max="8" width="13.8515625" style="2" customWidth="1"/>
    <col min="9" max="9" width="13.28125" style="2" customWidth="1"/>
    <col min="10" max="10" width="13.140625" style="2" customWidth="1"/>
    <col min="11" max="11" width="11.421875" style="2" customWidth="1"/>
    <col min="12" max="12" width="0.85546875" style="2" customWidth="1"/>
    <col min="13" max="13" width="15.140625" style="2" customWidth="1"/>
    <col min="14" max="16384" width="11.421875" style="2" customWidth="1"/>
  </cols>
  <sheetData>
    <row r="1" spans="1:5" ht="39.75" customHeight="1">
      <c r="A1" s="9"/>
      <c r="B1" s="3"/>
      <c r="C1" s="3"/>
      <c r="D1" s="3"/>
      <c r="E1" s="3"/>
    </row>
    <row r="2" spans="1:13" ht="12.75">
      <c r="A2" s="3"/>
      <c r="B2" s="3"/>
      <c r="C2" s="3"/>
      <c r="D2" s="3"/>
      <c r="E2" s="3"/>
      <c r="M2" s="44" t="s">
        <v>3</v>
      </c>
    </row>
    <row r="3" spans="2:13" ht="18.75" thickBot="1">
      <c r="B3" s="10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3.5" thickTop="1"/>
    <row r="5" spans="2:13" ht="15.75" customHeight="1"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8" spans="1:13" ht="15.75" customHeight="1">
      <c r="A8" s="3"/>
      <c r="B8" s="50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19</v>
      </c>
      <c r="L8" s="32"/>
      <c r="M8" s="47" t="s">
        <v>7</v>
      </c>
    </row>
    <row r="9" spans="1:13" ht="36.75" customHeight="1">
      <c r="A9" s="3"/>
      <c r="B9" s="51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</row>
    <row r="10" spans="1:13" s="19" customFormat="1" ht="15" customHeight="1">
      <c r="A10" s="21"/>
      <c r="B10" s="28"/>
      <c r="C10" s="23"/>
      <c r="D10" s="23"/>
      <c r="E10" s="23"/>
      <c r="F10" s="22"/>
      <c r="H10" s="23"/>
      <c r="I10" s="23"/>
      <c r="J10" s="23"/>
      <c r="K10" s="22"/>
      <c r="M10" s="22"/>
    </row>
    <row r="11" spans="2:13" ht="15" customHeight="1">
      <c r="B11" s="30" t="s">
        <v>0</v>
      </c>
      <c r="C11" s="41">
        <v>1084444</v>
      </c>
      <c r="D11" s="41">
        <v>523820</v>
      </c>
      <c r="E11" s="41">
        <v>560624</v>
      </c>
      <c r="F11" s="42">
        <v>51.696906433158375</v>
      </c>
      <c r="G11" s="19"/>
      <c r="H11" s="35">
        <v>1066.0653833024585</v>
      </c>
      <c r="I11" s="35">
        <v>1329.5426667748081</v>
      </c>
      <c r="J11" s="35">
        <v>819.8849296854941</v>
      </c>
      <c r="K11" s="35">
        <v>-509.6577370893141</v>
      </c>
      <c r="L11" s="36"/>
      <c r="M11" s="35">
        <v>39.758832018919634</v>
      </c>
    </row>
    <row r="12" spans="2:13" ht="15" customHeight="1">
      <c r="B12" s="31" t="s">
        <v>8</v>
      </c>
      <c r="C12" s="41">
        <v>312608</v>
      </c>
      <c r="D12" s="41">
        <v>158681</v>
      </c>
      <c r="E12" s="41">
        <v>153927</v>
      </c>
      <c r="F12" s="42">
        <v>49.23962278636503</v>
      </c>
      <c r="G12" s="19"/>
      <c r="H12" s="35">
        <v>1241.5861455560816</v>
      </c>
      <c r="I12" s="35">
        <v>1474.3095231943396</v>
      </c>
      <c r="J12" s="35">
        <v>1001.675159913465</v>
      </c>
      <c r="K12" s="35">
        <v>-472.6343632808746</v>
      </c>
      <c r="L12" s="36"/>
      <c r="M12" s="35">
        <v>39.72507844513721</v>
      </c>
    </row>
    <row r="13" spans="2:13" ht="15" customHeight="1">
      <c r="B13" s="31" t="s">
        <v>9</v>
      </c>
      <c r="C13" s="41">
        <v>243864</v>
      </c>
      <c r="D13" s="41">
        <v>118756</v>
      </c>
      <c r="E13" s="41">
        <v>125108</v>
      </c>
      <c r="F13" s="42">
        <v>51.302365252763835</v>
      </c>
      <c r="G13" s="19"/>
      <c r="H13" s="35">
        <v>1111.1046267591885</v>
      </c>
      <c r="I13" s="35">
        <v>1410.7944623429673</v>
      </c>
      <c r="J13" s="35">
        <v>826.6306833295934</v>
      </c>
      <c r="K13" s="35">
        <v>-584.163779013374</v>
      </c>
      <c r="L13" s="36"/>
      <c r="M13" s="35">
        <v>38.16752106325963</v>
      </c>
    </row>
    <row r="14" spans="2:13" ht="15" customHeight="1">
      <c r="B14" s="31" t="s">
        <v>13</v>
      </c>
      <c r="C14" s="41">
        <v>176413</v>
      </c>
      <c r="D14" s="41">
        <v>82399</v>
      </c>
      <c r="E14" s="41">
        <v>94014</v>
      </c>
      <c r="F14" s="42">
        <v>53.29199095304767</v>
      </c>
      <c r="G14" s="19"/>
      <c r="H14" s="35">
        <v>1014.6954391116527</v>
      </c>
      <c r="I14" s="35">
        <v>1312.3979099260964</v>
      </c>
      <c r="J14" s="35">
        <v>753.7727478886143</v>
      </c>
      <c r="K14" s="35">
        <v>-558.6251620374821</v>
      </c>
      <c r="L14" s="36"/>
      <c r="M14" s="35">
        <v>39.58828325502484</v>
      </c>
    </row>
    <row r="15" spans="2:13" ht="15" customHeight="1">
      <c r="B15" s="31" t="s">
        <v>10</v>
      </c>
      <c r="C15" s="41">
        <v>140025</v>
      </c>
      <c r="D15" s="41">
        <v>72270</v>
      </c>
      <c r="E15" s="41">
        <v>67755</v>
      </c>
      <c r="F15" s="42">
        <v>48.38778789501875</v>
      </c>
      <c r="G15" s="19"/>
      <c r="H15" s="35">
        <v>996.9967068737737</v>
      </c>
      <c r="I15" s="35">
        <v>1229.713860523028</v>
      </c>
      <c r="J15" s="35">
        <v>748.7719456866596</v>
      </c>
      <c r="K15" s="35">
        <v>-480.94191483636837</v>
      </c>
      <c r="L15" s="36"/>
      <c r="M15" s="35">
        <v>36.34055944200196</v>
      </c>
    </row>
    <row r="16" spans="2:13" ht="15" customHeight="1">
      <c r="B16" s="31" t="s">
        <v>11</v>
      </c>
      <c r="C16" s="41">
        <v>106175</v>
      </c>
      <c r="D16" s="41">
        <v>54122</v>
      </c>
      <c r="E16" s="41">
        <v>52053</v>
      </c>
      <c r="F16" s="42">
        <v>49.02566517541794</v>
      </c>
      <c r="G16" s="19"/>
      <c r="H16" s="35">
        <v>953.0290563691977</v>
      </c>
      <c r="I16" s="35">
        <v>1161.1535819075536</v>
      </c>
      <c r="J16" s="35">
        <v>736.6320077613228</v>
      </c>
      <c r="K16" s="35">
        <v>-424.5215741462308</v>
      </c>
      <c r="L16" s="36"/>
      <c r="M16" s="35">
        <v>37.893780812504616</v>
      </c>
    </row>
    <row r="17" spans="2:13" ht="15" customHeight="1">
      <c r="B17" s="29" t="s">
        <v>14</v>
      </c>
      <c r="C17" s="41">
        <v>104460</v>
      </c>
      <c r="D17" s="41">
        <v>37024</v>
      </c>
      <c r="E17" s="41">
        <v>67436</v>
      </c>
      <c r="F17" s="42">
        <v>64.55676814091518</v>
      </c>
      <c r="G17" s="19"/>
      <c r="H17" s="35">
        <v>736.3831463718191</v>
      </c>
      <c r="I17" s="35">
        <v>944.3165832973132</v>
      </c>
      <c r="J17" s="35">
        <v>622.2226450263981</v>
      </c>
      <c r="K17" s="35">
        <v>-322.09393827091503</v>
      </c>
      <c r="L17" s="36"/>
      <c r="M17" s="35">
        <v>54.54861810038485</v>
      </c>
    </row>
    <row r="18" spans="2:13" ht="15" customHeight="1">
      <c r="B18" s="31" t="s">
        <v>12</v>
      </c>
      <c r="C18" s="41">
        <v>899</v>
      </c>
      <c r="D18" s="41">
        <v>568</v>
      </c>
      <c r="E18" s="41">
        <v>331</v>
      </c>
      <c r="F18" s="42">
        <v>36.818687430478306</v>
      </c>
      <c r="G18" s="19"/>
      <c r="H18" s="35">
        <v>311.0724471635147</v>
      </c>
      <c r="I18" s="35">
        <v>242.59801056338034</v>
      </c>
      <c r="J18" s="35">
        <v>428.57540785498503</v>
      </c>
      <c r="K18" s="35">
        <v>185.9773972916047</v>
      </c>
      <c r="L18" s="36"/>
      <c r="M18" s="35">
        <v>50.726395494320144</v>
      </c>
    </row>
    <row r="19" spans="1:13" ht="15" customHeight="1">
      <c r="A19" s="3"/>
      <c r="B19" s="11"/>
      <c r="C19" s="12"/>
      <c r="D19" s="13"/>
      <c r="E19" s="12"/>
      <c r="F19" s="13"/>
      <c r="H19" s="13"/>
      <c r="I19" s="13"/>
      <c r="J19" s="13"/>
      <c r="K19" s="13"/>
      <c r="M19" s="13"/>
    </row>
    <row r="21" ht="16.5" customHeight="1">
      <c r="B21" s="27" t="s">
        <v>17</v>
      </c>
    </row>
    <row r="22" ht="12.75">
      <c r="B22" s="43" t="s">
        <v>18</v>
      </c>
    </row>
    <row r="46" ht="12.75">
      <c r="K46" s="45" t="s">
        <v>3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K46" location="INDICE!A8" display="ÍNDICE"/>
    <hyperlink ref="M2" location="INDICE!B8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2" customWidth="1"/>
    <col min="2" max="2" width="21.140625" style="18" customWidth="1"/>
    <col min="3" max="3" width="11.00390625" style="18" customWidth="1"/>
    <col min="4" max="4" width="10.28125" style="18" customWidth="1"/>
    <col min="5" max="5" width="10.00390625" style="18" customWidth="1"/>
    <col min="6" max="6" width="11.00390625" style="18" customWidth="1"/>
    <col min="7" max="7" width="0.85546875" style="18" customWidth="1"/>
    <col min="8" max="8" width="13.7109375" style="2" customWidth="1"/>
    <col min="9" max="9" width="13.28125" style="2" customWidth="1"/>
    <col min="10" max="10" width="13.00390625" style="2" customWidth="1"/>
    <col min="11" max="11" width="11.00390625" style="2" customWidth="1"/>
    <col min="12" max="12" width="0.85546875" style="2" customWidth="1"/>
    <col min="13" max="13" width="16.28125" style="2" customWidth="1"/>
    <col min="14" max="14" width="0.85546875" style="2" customWidth="1"/>
    <col min="15" max="16384" width="11.421875" style="2" customWidth="1"/>
  </cols>
  <sheetData>
    <row r="1" spans="1:11" ht="39.75" customHeight="1">
      <c r="A1" s="9"/>
      <c r="B1" s="17"/>
      <c r="C1" s="17"/>
      <c r="D1" s="17"/>
      <c r="E1" s="17"/>
      <c r="F1" s="17"/>
      <c r="G1" s="17"/>
      <c r="H1" s="3"/>
      <c r="I1" s="3"/>
      <c r="J1" s="3"/>
      <c r="K1" s="3"/>
    </row>
    <row r="2" spans="1:16" ht="12.75">
      <c r="A2" s="3"/>
      <c r="B2" s="3"/>
      <c r="C2" s="3"/>
      <c r="D2" s="3"/>
      <c r="E2" s="3"/>
      <c r="G2" s="2"/>
      <c r="P2" s="44" t="s">
        <v>3</v>
      </c>
    </row>
    <row r="3" spans="2:17" ht="18.75" thickBot="1">
      <c r="B3" s="10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2:7" ht="13.5" thickTop="1">
      <c r="B4" s="2"/>
      <c r="C4" s="2"/>
      <c r="D4" s="2"/>
      <c r="E4" s="2"/>
      <c r="F4" s="2"/>
      <c r="G4" s="2"/>
    </row>
    <row r="5" spans="2:17" ht="15.75" customHeight="1">
      <c r="B5" s="49" t="s">
        <v>24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2:17" ht="15.7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7" ht="12.75">
      <c r="B7" s="2"/>
      <c r="C7" s="2"/>
      <c r="D7" s="2"/>
      <c r="E7" s="2"/>
      <c r="F7" s="2"/>
      <c r="G7" s="2"/>
    </row>
    <row r="8" spans="1:17" ht="15.75" customHeight="1">
      <c r="A8" s="3"/>
      <c r="B8" s="55"/>
      <c r="C8" s="52" t="s">
        <v>5</v>
      </c>
      <c r="D8" s="53"/>
      <c r="E8" s="54"/>
      <c r="F8" s="47" t="s">
        <v>6</v>
      </c>
      <c r="G8" s="32"/>
      <c r="H8" s="52" t="s">
        <v>16</v>
      </c>
      <c r="I8" s="53"/>
      <c r="J8" s="54"/>
      <c r="K8" s="47" t="s">
        <v>20</v>
      </c>
      <c r="L8" s="32"/>
      <c r="M8" s="47" t="s">
        <v>7</v>
      </c>
      <c r="N8" s="32"/>
      <c r="O8" s="52" t="s">
        <v>15</v>
      </c>
      <c r="P8" s="53"/>
      <c r="Q8" s="54"/>
    </row>
    <row r="9" spans="1:17" ht="36.75" customHeight="1">
      <c r="A9" s="3"/>
      <c r="B9" s="56"/>
      <c r="C9" s="16" t="s">
        <v>0</v>
      </c>
      <c r="D9" s="16" t="s">
        <v>2</v>
      </c>
      <c r="E9" s="16" t="s">
        <v>1</v>
      </c>
      <c r="F9" s="48"/>
      <c r="G9" s="32"/>
      <c r="H9" s="16" t="s">
        <v>0</v>
      </c>
      <c r="I9" s="16" t="s">
        <v>2</v>
      </c>
      <c r="J9" s="16" t="s">
        <v>1</v>
      </c>
      <c r="K9" s="48"/>
      <c r="L9" s="32"/>
      <c r="M9" s="48"/>
      <c r="N9" s="32"/>
      <c r="O9" s="16" t="s">
        <v>0</v>
      </c>
      <c r="P9" s="16" t="s">
        <v>2</v>
      </c>
      <c r="Q9" s="16" t="s">
        <v>1</v>
      </c>
    </row>
    <row r="10" spans="1:17" s="19" customFormat="1" ht="15" customHeight="1">
      <c r="A10" s="21"/>
      <c r="B10" s="28"/>
      <c r="C10" s="23"/>
      <c r="D10" s="23"/>
      <c r="E10" s="23"/>
      <c r="F10" s="22"/>
      <c r="H10" s="37"/>
      <c r="I10" s="37"/>
      <c r="J10" s="37"/>
      <c r="K10" s="38"/>
      <c r="M10" s="22"/>
      <c r="O10" s="23"/>
      <c r="P10" s="23"/>
      <c r="Q10" s="23"/>
    </row>
    <row r="11" spans="2:17" ht="15" customHeight="1">
      <c r="B11" s="20" t="s">
        <v>0</v>
      </c>
      <c r="C11" s="41">
        <v>643399</v>
      </c>
      <c r="D11" s="41">
        <v>399769</v>
      </c>
      <c r="E11" s="41">
        <v>243630</v>
      </c>
      <c r="F11" s="42">
        <v>37.86608309928987</v>
      </c>
      <c r="G11" s="19"/>
      <c r="H11" s="35">
        <v>1254.51675190656</v>
      </c>
      <c r="I11" s="35">
        <v>1452.511017812798</v>
      </c>
      <c r="J11" s="35">
        <v>929.6307785576396</v>
      </c>
      <c r="K11" s="35">
        <v>-522.8802392551584</v>
      </c>
      <c r="L11" s="19"/>
      <c r="M11" s="42">
        <v>28.059789762889523</v>
      </c>
      <c r="O11" s="39">
        <v>33.3888986460965</v>
      </c>
      <c r="P11" s="39">
        <v>38.86792622739594</v>
      </c>
      <c r="Q11" s="39">
        <v>24.398440257768215</v>
      </c>
    </row>
    <row r="12" spans="2:17" ht="15" customHeight="1">
      <c r="B12" s="15" t="s">
        <v>8</v>
      </c>
      <c r="C12" s="41">
        <v>204023</v>
      </c>
      <c r="D12" s="41">
        <v>126423</v>
      </c>
      <c r="E12" s="41">
        <v>77600</v>
      </c>
      <c r="F12" s="42">
        <v>38.034927434651976</v>
      </c>
      <c r="G12" s="19"/>
      <c r="H12" s="35">
        <v>1473.2435585693847</v>
      </c>
      <c r="I12" s="35">
        <v>1627.1320051731075</v>
      </c>
      <c r="J12" s="35">
        <v>1222.5342920102955</v>
      </c>
      <c r="K12" s="35">
        <v>-404.59771316281194</v>
      </c>
      <c r="L12" s="19"/>
      <c r="M12" s="42">
        <v>31.56233252303426</v>
      </c>
      <c r="O12" s="39">
        <v>36.51123157683261</v>
      </c>
      <c r="P12" s="39">
        <v>39.85929775436459</v>
      </c>
      <c r="Q12" s="39">
        <v>31.056688144329687</v>
      </c>
    </row>
    <row r="13" spans="2:17" ht="15" customHeight="1">
      <c r="B13" s="15" t="s">
        <v>9</v>
      </c>
      <c r="C13" s="41">
        <v>150855</v>
      </c>
      <c r="D13" s="41">
        <v>91887</v>
      </c>
      <c r="E13" s="41">
        <v>58968</v>
      </c>
      <c r="F13" s="42">
        <v>39.08919160783534</v>
      </c>
      <c r="G13" s="19"/>
      <c r="H13" s="35">
        <v>1292.5894548407123</v>
      </c>
      <c r="I13" s="35">
        <v>1547.1703950504464</v>
      </c>
      <c r="J13" s="35">
        <v>895.8882125898839</v>
      </c>
      <c r="K13" s="35">
        <v>-651.2821824605625</v>
      </c>
      <c r="L13" s="19"/>
      <c r="M13" s="42">
        <v>27.09255121181737</v>
      </c>
      <c r="O13" s="39">
        <v>32.9277915879474</v>
      </c>
      <c r="P13" s="39">
        <v>39.45448213566742</v>
      </c>
      <c r="Q13" s="39">
        <v>22.757563424230042</v>
      </c>
    </row>
    <row r="14" spans="2:17" ht="15" customHeight="1">
      <c r="B14" s="15" t="s">
        <v>13</v>
      </c>
      <c r="C14" s="41">
        <v>106331</v>
      </c>
      <c r="D14" s="41">
        <v>64362</v>
      </c>
      <c r="E14" s="41">
        <v>41969</v>
      </c>
      <c r="F14" s="42">
        <v>39.470145112902166</v>
      </c>
      <c r="G14" s="19"/>
      <c r="H14" s="35">
        <v>1146.1312156379772</v>
      </c>
      <c r="I14" s="35">
        <v>1403.1694928684515</v>
      </c>
      <c r="J14" s="35">
        <v>751.947470513945</v>
      </c>
      <c r="K14" s="35">
        <v>-651.2220223545065</v>
      </c>
      <c r="L14" s="19"/>
      <c r="M14" s="42">
        <v>25.895355936139026</v>
      </c>
      <c r="O14" s="39">
        <v>31.53867639728771</v>
      </c>
      <c r="P14" s="39">
        <v>39.27948168173679</v>
      </c>
      <c r="Q14" s="39">
        <v>19.667683290047275</v>
      </c>
    </row>
    <row r="15" spans="2:17" ht="15" customHeight="1">
      <c r="B15" s="15" t="s">
        <v>10</v>
      </c>
      <c r="C15" s="41">
        <v>87246</v>
      </c>
      <c r="D15" s="41">
        <v>56424</v>
      </c>
      <c r="E15" s="41">
        <v>30822</v>
      </c>
      <c r="F15" s="42">
        <v>35.32769410632006</v>
      </c>
      <c r="G15" s="19"/>
      <c r="H15" s="35">
        <v>1101.0048480159455</v>
      </c>
      <c r="I15" s="35">
        <v>1294.1829887990773</v>
      </c>
      <c r="J15" s="35">
        <v>747.3651291285479</v>
      </c>
      <c r="K15" s="35">
        <v>-546.8178596705294</v>
      </c>
      <c r="L15" s="19"/>
      <c r="M15" s="42">
        <v>23.9805362484665</v>
      </c>
      <c r="O15" s="39">
        <v>32.11727758292646</v>
      </c>
      <c r="P15" s="39">
        <v>38.289894371189604</v>
      </c>
      <c r="Q15" s="39">
        <v>20.817435597949505</v>
      </c>
    </row>
    <row r="16" spans="2:17" ht="15" customHeight="1">
      <c r="B16" s="15" t="s">
        <v>11</v>
      </c>
      <c r="C16" s="41">
        <v>62012</v>
      </c>
      <c r="D16" s="41">
        <v>40542</v>
      </c>
      <c r="E16" s="41">
        <v>21470</v>
      </c>
      <c r="F16" s="42">
        <v>34.62233116171063</v>
      </c>
      <c r="G16" s="19"/>
      <c r="H16" s="35">
        <v>1037.303175191889</v>
      </c>
      <c r="I16" s="35">
        <v>1200.4683713186341</v>
      </c>
      <c r="J16" s="35">
        <v>729.1968230088539</v>
      </c>
      <c r="K16" s="35">
        <v>-471.2715483097802</v>
      </c>
      <c r="L16" s="19"/>
      <c r="M16" s="42">
        <v>24.338587302221963</v>
      </c>
      <c r="O16" s="39">
        <v>31.452057666258316</v>
      </c>
      <c r="P16" s="39">
        <v>37.06117113117291</v>
      </c>
      <c r="Q16" s="39">
        <v>20.860316721006175</v>
      </c>
    </row>
    <row r="17" spans="2:17" ht="15" customHeight="1">
      <c r="B17" s="15" t="s">
        <v>14</v>
      </c>
      <c r="C17" s="41">
        <v>32926</v>
      </c>
      <c r="D17" s="41">
        <v>20129</v>
      </c>
      <c r="E17" s="41">
        <v>12797</v>
      </c>
      <c r="F17" s="42">
        <v>38.86594180890482</v>
      </c>
      <c r="G17" s="19"/>
      <c r="H17" s="35">
        <v>890.771553483571</v>
      </c>
      <c r="I17" s="35">
        <v>1032.960799344227</v>
      </c>
      <c r="J17" s="35">
        <v>667.1154364304152</v>
      </c>
      <c r="K17" s="35">
        <v>-365.84536291381187</v>
      </c>
      <c r="L17" s="19"/>
      <c r="M17" s="42">
        <v>29.107428981907724</v>
      </c>
      <c r="O17" s="39">
        <v>29.151582336147666</v>
      </c>
      <c r="P17" s="39">
        <v>33.9111232550053</v>
      </c>
      <c r="Q17" s="39">
        <v>21.665077752598286</v>
      </c>
    </row>
    <row r="18" spans="2:17" ht="15" customHeight="1">
      <c r="B18" s="15" t="s">
        <v>12</v>
      </c>
      <c r="C18" s="41">
        <v>6</v>
      </c>
      <c r="D18" s="41">
        <v>2</v>
      </c>
      <c r="E18" s="41">
        <v>4</v>
      </c>
      <c r="F18" s="42">
        <v>66.66666666666666</v>
      </c>
      <c r="G18" s="19"/>
      <c r="H18" s="35">
        <v>555.8283333333334</v>
      </c>
      <c r="I18" s="35">
        <v>744.5</v>
      </c>
      <c r="J18" s="35">
        <v>461.4925</v>
      </c>
      <c r="K18" s="35">
        <v>-283.0075</v>
      </c>
      <c r="L18" s="19"/>
      <c r="M18" s="42">
        <v>55.351922206196754</v>
      </c>
      <c r="O18" s="40" t="s">
        <v>4</v>
      </c>
      <c r="P18" s="40" t="s">
        <v>4</v>
      </c>
      <c r="Q18" s="40" t="s">
        <v>4</v>
      </c>
    </row>
    <row r="19" spans="1:17" ht="15" customHeight="1">
      <c r="A19" s="3"/>
      <c r="B19" s="11"/>
      <c r="C19" s="12"/>
      <c r="D19" s="13"/>
      <c r="E19" s="12"/>
      <c r="F19" s="13"/>
      <c r="G19" s="2"/>
      <c r="H19" s="13"/>
      <c r="I19" s="13"/>
      <c r="J19" s="13"/>
      <c r="K19" s="13"/>
      <c r="M19" s="13"/>
      <c r="O19" s="13"/>
      <c r="P19" s="13"/>
      <c r="Q19" s="13"/>
    </row>
    <row r="20" spans="2:7" ht="12.75">
      <c r="B20" s="2"/>
      <c r="C20" s="2"/>
      <c r="D20" s="2"/>
      <c r="E20" s="2"/>
      <c r="F20" s="2"/>
      <c r="G20" s="2"/>
    </row>
    <row r="21" spans="2:7" ht="12.75">
      <c r="B21" s="27" t="s">
        <v>17</v>
      </c>
      <c r="C21" s="2"/>
      <c r="D21" s="2"/>
      <c r="E21" s="2"/>
      <c r="F21" s="2"/>
      <c r="G21" s="2"/>
    </row>
    <row r="22" spans="2:7" ht="12.75">
      <c r="B22" s="43" t="s">
        <v>18</v>
      </c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14"/>
    </row>
    <row r="26" spans="2:7" ht="12.75">
      <c r="B26" s="2"/>
      <c r="C26" s="2"/>
      <c r="D26" s="2"/>
      <c r="E26" s="2"/>
      <c r="F26" s="2"/>
      <c r="G26" s="2"/>
    </row>
  </sheetData>
  <sheetProtection/>
  <mergeCells count="8">
    <mergeCell ref="B5:Q6"/>
    <mergeCell ref="B8:B9"/>
    <mergeCell ref="M8:M9"/>
    <mergeCell ref="O8:Q8"/>
    <mergeCell ref="C8:E8"/>
    <mergeCell ref="F8:F9"/>
    <mergeCell ref="H8:J8"/>
    <mergeCell ref="K8:K9"/>
  </mergeCells>
  <hyperlinks>
    <hyperlink ref="P2" location="INDICE!B9" display="ÍNDICE"/>
  </hyperlink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2016-09-16T09:51:05Z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