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01-2022" sheetId="1" r:id="rId1"/>
  </sheets>
  <definedNames>
    <definedName name="_xlnm._FilterDatabase" localSheetId="0" hidden="1">'I-CAPITULO-M01-2022'!$A$4:$L$4</definedName>
    <definedName name="_xlnm.Print_Titles" localSheetId="0">'I-CAPITULO-M01-2022'!$1:$4</definedName>
  </definedNames>
  <calcPr fullCalcOnLoad="1"/>
</workbook>
</file>

<file path=xl/sharedStrings.xml><?xml version="1.0" encoding="utf-8"?>
<sst xmlns="http://schemas.openxmlformats.org/spreadsheetml/2006/main" count="171" uniqueCount="55">
  <si>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</si>
  <si>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</si>
  <si>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</si>
  <si>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</si>
  <si>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</si>
  <si>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</si>
  <si>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</si>
  <si>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</si>
  <si>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</si>
  <si>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</si>
  <si>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</si>
  <si>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</si>
  <si>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</si>
  <si>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</si>
  <si>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</si>
  <si>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</si>
  <si>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</si>
  <si>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</si>
  <si>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</si>
  <si>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</si>
  <si>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</si>
  <si>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</si>
  <si>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</si>
  <si>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</si>
  <si>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 xml:space="preserve">CONSOLIDADO: COMUNIDAD DE MADRID, OO.AA. Y ENTES ESPECIALES DESDE MES DE ENERO HASTA MES DE ENERO SITUACIÓN FIN DE MES (SIN INCLUIR SERMAS).
La ejecución del SERMAS se publica trimestralmente en cumplimiento del artículo 122.2 de la Ley 9/1990, de 8 de noviembre, Reguladora de la Hacienda de la Comunidad de Madrid </t>
  </si>
  <si>
    <t>1001</t>
  </si>
  <si>
    <t>1</t>
  </si>
  <si>
    <t>2</t>
  </si>
  <si>
    <t>3</t>
  </si>
  <si>
    <t>4</t>
  </si>
  <si>
    <t>5</t>
  </si>
  <si>
    <t>6</t>
  </si>
  <si>
    <t>7</t>
  </si>
  <si>
    <t>8</t>
  </si>
  <si>
    <t>9</t>
  </si>
  <si>
    <t>1004</t>
  </si>
  <si>
    <t>1005</t>
  </si>
  <si>
    <t>1008</t>
  </si>
  <si>
    <t>1009</t>
  </si>
  <si>
    <t>1011</t>
  </si>
  <si>
    <t>1012</t>
  </si>
  <si>
    <t>1013</t>
  </si>
  <si>
    <t>1014</t>
  </si>
  <si>
    <t>A002</t>
  </si>
  <si>
    <t>ASAMBLEA DE MADRID</t>
  </si>
  <si>
    <t>A003</t>
  </si>
  <si>
    <t>CÁMARA DE CUENTAS C.M.</t>
  </si>
  <si>
    <t>CENTRO PRESUPUESTARIO</t>
  </si>
  <si>
    <t>CENTRO PRESUPUESTARIO - DESCRIPCIÓN CORTA</t>
  </si>
  <si>
    <t>CAPITULO</t>
  </si>
  <si>
    <t>ECONÓMICA DE INGRESOS - DESCRIPCIÓN MEDIA</t>
  </si>
  <si>
    <t>MODIFICACION</t>
  </si>
  <si>
    <t>TOTAL</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</si>
  <si>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2022</t>
    </r>
  </si>
  <si>
    <t>C.R.T.M.</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</si>
</sst>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0" fillId="0" borderId="0" xfId="0" applyAlignment="1">
      <alignment horizontal="left" vertical="center" wrapText="1"/>
    </xf>
    <xf numFmtId="0" fontId="39" fillId="0" borderId="11"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14.57421875" style="4" bestFit="1" customWidth="1"/>
    <col min="9" max="9" width="16.421875" style="4" bestFit="1" customWidth="1"/>
    <col min="10" max="10" width="16.140625" style="4" bestFit="1" customWidth="1"/>
    <col min="11" max="11" width="18.421875" style="4" bestFit="1" customWidth="1"/>
    <col min="12" max="12" width="17.7109375" style="0" bestFit="1" customWidth="1"/>
  </cols>
  <sheetData>
    <row r="1" spans="4:20" s="1" customFormat="1" ht="48.75" customHeight="1">
      <c r="D1" s="7" t="s">
        <v>53</v>
      </c>
      <c r="E1" s="7"/>
      <c r="F1" s="7"/>
      <c r="G1" s="7"/>
      <c r="H1" s="7"/>
      <c r="I1" s="7"/>
      <c r="J1" s="7"/>
      <c r="K1" s="7"/>
      <c r="L1" s="7"/>
      <c r="M1" s="2"/>
      <c r="N1" s="2"/>
      <c r="O1" s="2"/>
      <c r="P1" s="2"/>
      <c r="Q1" s="2"/>
      <c r="R1" s="2"/>
      <c r="S1" s="2"/>
      <c r="T1" s="2"/>
    </row>
    <row r="2" spans="7:11" s="1" customFormat="1" ht="12.75" customHeight="1">
      <c r="G2" s="3"/>
      <c r="H2" s="3"/>
      <c r="I2" s="3"/>
      <c r="J2" s="3"/>
      <c r="K2" s="3"/>
    </row>
    <row r="3" spans="1:12" s="2" customFormat="1" ht="30" customHeight="1">
      <c r="A3" s="8" t="s">
        <v>24</v>
      </c>
      <c r="B3" s="8"/>
      <c r="C3" s="8"/>
      <c r="D3" s="8"/>
      <c r="E3" s="8"/>
      <c r="F3" s="8"/>
      <c r="G3" s="8"/>
      <c r="H3" s="8"/>
      <c r="I3" s="8"/>
      <c r="J3" s="8"/>
      <c r="K3" s="8"/>
      <c r="L3" s="8"/>
    </row>
    <row r="4" spans="1:12" s="5" customFormat="1" ht="15">
      <c r="A4" s="6" t="s">
        <v>0</v>
      </c>
      <c r="B4" s="6" t="s">
        <v>9</v>
      </c>
      <c r="C4" s="6" t="s">
        <v>47</v>
      </c>
      <c r="D4" s="6" t="s">
        <v>48</v>
      </c>
      <c r="E4" s="6" t="s">
        <v>49</v>
      </c>
      <c r="F4" s="6" t="s">
        <v>50</v>
      </c>
      <c r="G4" s="6" t="s">
        <v>1</v>
      </c>
      <c r="H4" s="6" t="s">
        <v>51</v>
      </c>
      <c r="I4" s="6" t="s">
        <v>2</v>
      </c>
      <c r="J4" s="6" t="s">
        <v>3</v>
      </c>
      <c r="K4" s="6" t="s">
        <v>17</v>
      </c>
      <c r="L4" s="6" t="s">
        <v>18</v>
      </c>
    </row>
    <row r="5" spans="1:12" ht="15">
      <c r="A5">
        <v>2022</v>
      </c>
      <c r="B5">
        <v>1</v>
      </c>
      <c r="C5" t="s">
        <v>25</v>
      </c>
      <c r="D5" t="s">
        <v>10</v>
      </c>
      <c r="E5" t="s">
        <v>26</v>
      </c>
      <c r="F5" t="s">
        <v>4</v>
      </c>
      <c r="G5" s="4">
        <v>13726432400</v>
      </c>
      <c r="H5" s="4">
        <v>0</v>
      </c>
      <c r="I5" s="4">
        <v>13726432400</v>
      </c>
      <c r="J5" s="4">
        <v>0</v>
      </c>
      <c r="K5" s="4">
        <v>1072002427.05</v>
      </c>
      <c r="L5" s="4">
        <v>12654429972.95</v>
      </c>
    </row>
    <row r="6" spans="1:12" ht="15">
      <c r="A6">
        <v>2022</v>
      </c>
      <c r="B6">
        <v>1</v>
      </c>
      <c r="C6" t="s">
        <v>25</v>
      </c>
      <c r="D6" t="s">
        <v>10</v>
      </c>
      <c r="E6" t="s">
        <v>27</v>
      </c>
      <c r="F6" t="s">
        <v>5</v>
      </c>
      <c r="G6" s="4">
        <v>9772670220</v>
      </c>
      <c r="H6" s="4">
        <v>0</v>
      </c>
      <c r="I6" s="4">
        <v>9772670220</v>
      </c>
      <c r="J6" s="4">
        <v>0</v>
      </c>
      <c r="K6" s="4">
        <v>890153849.25</v>
      </c>
      <c r="L6" s="4">
        <v>8882516370.75</v>
      </c>
    </row>
    <row r="7" spans="1:12" ht="15">
      <c r="A7">
        <v>2022</v>
      </c>
      <c r="B7">
        <v>1</v>
      </c>
      <c r="C7" t="s">
        <v>25</v>
      </c>
      <c r="D7" t="s">
        <v>10</v>
      </c>
      <c r="E7" t="s">
        <v>28</v>
      </c>
      <c r="F7" t="s">
        <v>19</v>
      </c>
      <c r="G7" s="4">
        <v>337201827</v>
      </c>
      <c r="H7" s="4">
        <v>0</v>
      </c>
      <c r="I7" s="4">
        <v>337201827</v>
      </c>
      <c r="J7" s="4">
        <v>0</v>
      </c>
      <c r="K7" s="4">
        <v>32479764.130000006</v>
      </c>
      <c r="L7" s="4">
        <v>304722062.87</v>
      </c>
    </row>
    <row r="8" spans="1:12" ht="15">
      <c r="A8">
        <v>2022</v>
      </c>
      <c r="B8">
        <v>1</v>
      </c>
      <c r="C8" t="s">
        <v>25</v>
      </c>
      <c r="D8" t="s">
        <v>10</v>
      </c>
      <c r="E8" t="s">
        <v>29</v>
      </c>
      <c r="F8" t="s">
        <v>20</v>
      </c>
      <c r="G8" s="4">
        <v>-3626770149</v>
      </c>
      <c r="H8" s="4">
        <v>0</v>
      </c>
      <c r="I8" s="4">
        <v>-3626770149</v>
      </c>
      <c r="J8" s="4">
        <v>3500000</v>
      </c>
      <c r="K8" s="4">
        <v>-449000017.51</v>
      </c>
      <c r="L8" s="4">
        <v>-3177770131.4900002</v>
      </c>
    </row>
    <row r="9" spans="1:12" ht="15">
      <c r="A9">
        <v>2022</v>
      </c>
      <c r="B9">
        <v>1</v>
      </c>
      <c r="C9" t="s">
        <v>25</v>
      </c>
      <c r="D9" t="s">
        <v>10</v>
      </c>
      <c r="E9" t="s">
        <v>30</v>
      </c>
      <c r="F9" t="s">
        <v>21</v>
      </c>
      <c r="G9" s="4">
        <v>116347063</v>
      </c>
      <c r="H9" s="4">
        <v>0</v>
      </c>
      <c r="I9" s="4">
        <v>116347063</v>
      </c>
      <c r="J9" s="4">
        <v>0</v>
      </c>
      <c r="K9" s="4">
        <v>153437.86</v>
      </c>
      <c r="L9" s="4">
        <v>116193625.14</v>
      </c>
    </row>
    <row r="10" spans="1:12" ht="15">
      <c r="A10">
        <v>2022</v>
      </c>
      <c r="B10">
        <v>1</v>
      </c>
      <c r="C10" t="s">
        <v>25</v>
      </c>
      <c r="D10" t="s">
        <v>10</v>
      </c>
      <c r="E10" t="s">
        <v>31</v>
      </c>
      <c r="F10" t="s">
        <v>22</v>
      </c>
      <c r="G10" s="4">
        <v>26713176</v>
      </c>
      <c r="H10" s="4">
        <v>0</v>
      </c>
      <c r="I10" s="4">
        <v>26713176</v>
      </c>
      <c r="J10" s="4">
        <v>0</v>
      </c>
      <c r="K10" s="4">
        <v>7224.900000000001</v>
      </c>
      <c r="L10" s="4">
        <v>26705951.1</v>
      </c>
    </row>
    <row r="11" spans="1:12" ht="15">
      <c r="A11">
        <v>2022</v>
      </c>
      <c r="B11">
        <v>1</v>
      </c>
      <c r="C11" t="s">
        <v>25</v>
      </c>
      <c r="D11" t="s">
        <v>10</v>
      </c>
      <c r="E11" t="s">
        <v>32</v>
      </c>
      <c r="F11" t="s">
        <v>23</v>
      </c>
      <c r="G11" s="4">
        <v>257909696</v>
      </c>
      <c r="H11" s="4">
        <v>0</v>
      </c>
      <c r="I11" s="4">
        <v>257909696</v>
      </c>
      <c r="J11" s="4">
        <v>105</v>
      </c>
      <c r="K11" s="4">
        <v>27009000</v>
      </c>
      <c r="L11" s="4">
        <v>230900696</v>
      </c>
    </row>
    <row r="12" spans="1:12" ht="15">
      <c r="A12">
        <v>2022</v>
      </c>
      <c r="B12">
        <v>1</v>
      </c>
      <c r="C12" t="s">
        <v>25</v>
      </c>
      <c r="D12" t="s">
        <v>10</v>
      </c>
      <c r="E12" t="s">
        <v>33</v>
      </c>
      <c r="F12" t="s">
        <v>6</v>
      </c>
      <c r="G12" s="4">
        <v>340821264</v>
      </c>
      <c r="H12" s="4">
        <v>0</v>
      </c>
      <c r="I12" s="4">
        <v>340821264</v>
      </c>
      <c r="J12" s="4">
        <v>0</v>
      </c>
      <c r="K12" s="4">
        <v>75399.76999999999</v>
      </c>
      <c r="L12" s="4">
        <v>340745864.22999996</v>
      </c>
    </row>
    <row r="13" spans="1:12" ht="15">
      <c r="A13">
        <v>2022</v>
      </c>
      <c r="B13">
        <v>1</v>
      </c>
      <c r="C13" t="s">
        <v>25</v>
      </c>
      <c r="D13" t="s">
        <v>10</v>
      </c>
      <c r="E13" t="s">
        <v>34</v>
      </c>
      <c r="F13" t="s">
        <v>7</v>
      </c>
      <c r="G13" s="4">
        <v>4412083566</v>
      </c>
      <c r="H13" s="4">
        <v>0</v>
      </c>
      <c r="I13" s="4">
        <v>4412083566</v>
      </c>
      <c r="J13" s="4">
        <v>0</v>
      </c>
      <c r="K13" s="4">
        <v>0</v>
      </c>
      <c r="L13" s="4">
        <v>4412083566</v>
      </c>
    </row>
    <row r="14" spans="1:12" ht="15">
      <c r="A14">
        <v>2022</v>
      </c>
      <c r="B14">
        <v>1</v>
      </c>
      <c r="C14" t="s">
        <v>35</v>
      </c>
      <c r="D14" t="s">
        <v>11</v>
      </c>
      <c r="E14" t="s">
        <v>28</v>
      </c>
      <c r="F14" t="s">
        <v>19</v>
      </c>
      <c r="G14" s="4">
        <v>36795749</v>
      </c>
      <c r="H14" s="4">
        <v>0</v>
      </c>
      <c r="I14" s="4">
        <v>36795749</v>
      </c>
      <c r="J14" s="4">
        <v>0</v>
      </c>
      <c r="K14" s="4">
        <v>33701.2</v>
      </c>
      <c r="L14" s="4">
        <v>36762047.8</v>
      </c>
    </row>
    <row r="15" spans="1:12" ht="15">
      <c r="A15">
        <v>2022</v>
      </c>
      <c r="B15">
        <v>1</v>
      </c>
      <c r="C15" t="s">
        <v>35</v>
      </c>
      <c r="D15" t="s">
        <v>11</v>
      </c>
      <c r="E15" t="s">
        <v>33</v>
      </c>
      <c r="F15" t="s">
        <v>6</v>
      </c>
      <c r="G15" s="4">
        <v>914159</v>
      </c>
      <c r="H15" s="4">
        <v>0</v>
      </c>
      <c r="I15" s="4">
        <v>914159</v>
      </c>
      <c r="J15" s="4">
        <v>0</v>
      </c>
      <c r="K15" s="4">
        <v>15296.36</v>
      </c>
      <c r="L15" s="4">
        <v>898862.64</v>
      </c>
    </row>
    <row r="16" spans="1:12" ht="15">
      <c r="A16">
        <v>2022</v>
      </c>
      <c r="B16">
        <v>1</v>
      </c>
      <c r="C16" t="s">
        <v>36</v>
      </c>
      <c r="D16" t="s">
        <v>12</v>
      </c>
      <c r="E16" t="s">
        <v>29</v>
      </c>
      <c r="F16" t="s">
        <v>20</v>
      </c>
      <c r="G16" s="4">
        <v>74655</v>
      </c>
      <c r="H16" s="4">
        <v>0</v>
      </c>
      <c r="I16" s="4">
        <v>74655</v>
      </c>
      <c r="J16" s="4">
        <v>0</v>
      </c>
      <c r="K16" s="4">
        <v>0</v>
      </c>
      <c r="L16" s="4">
        <v>74655</v>
      </c>
    </row>
    <row r="17" spans="1:12" ht="15">
      <c r="A17">
        <v>2022</v>
      </c>
      <c r="B17">
        <v>1</v>
      </c>
      <c r="C17" t="s">
        <v>36</v>
      </c>
      <c r="D17" t="s">
        <v>12</v>
      </c>
      <c r="E17" t="s">
        <v>33</v>
      </c>
      <c r="F17" t="s">
        <v>6</v>
      </c>
      <c r="G17" s="4">
        <v>31083</v>
      </c>
      <c r="H17" s="4">
        <v>0</v>
      </c>
      <c r="I17" s="4">
        <v>31083</v>
      </c>
      <c r="J17" s="4">
        <v>0</v>
      </c>
      <c r="K17" s="4">
        <v>400.13</v>
      </c>
      <c r="L17" s="4">
        <v>30682.87</v>
      </c>
    </row>
    <row r="18" spans="1:12" ht="15">
      <c r="A18">
        <v>2022</v>
      </c>
      <c r="B18">
        <v>1</v>
      </c>
      <c r="C18" t="s">
        <v>37</v>
      </c>
      <c r="D18" t="s">
        <v>13</v>
      </c>
      <c r="E18" t="s">
        <v>28</v>
      </c>
      <c r="F18" t="s">
        <v>19</v>
      </c>
      <c r="G18" s="4">
        <v>525000</v>
      </c>
      <c r="H18" s="4">
        <v>0</v>
      </c>
      <c r="I18" s="4">
        <v>525000</v>
      </c>
      <c r="J18" s="4">
        <v>0</v>
      </c>
      <c r="K18" s="4">
        <v>106838.37</v>
      </c>
      <c r="L18" s="4">
        <v>418161.63</v>
      </c>
    </row>
    <row r="19" spans="1:12" ht="15">
      <c r="A19">
        <v>2022</v>
      </c>
      <c r="B19">
        <v>1</v>
      </c>
      <c r="C19" t="s">
        <v>37</v>
      </c>
      <c r="D19" t="s">
        <v>13</v>
      </c>
      <c r="E19" t="s">
        <v>31</v>
      </c>
      <c r="F19" t="s">
        <v>22</v>
      </c>
      <c r="G19" s="4">
        <v>25000</v>
      </c>
      <c r="H19" s="4">
        <v>0</v>
      </c>
      <c r="I19" s="4">
        <v>25000</v>
      </c>
      <c r="J19" s="4">
        <v>0</v>
      </c>
      <c r="K19" s="4">
        <v>0</v>
      </c>
      <c r="L19" s="4">
        <v>25000</v>
      </c>
    </row>
    <row r="20" spans="1:12" ht="15">
      <c r="A20">
        <v>2022</v>
      </c>
      <c r="B20">
        <v>1</v>
      </c>
      <c r="C20" t="s">
        <v>37</v>
      </c>
      <c r="D20" t="s">
        <v>13</v>
      </c>
      <c r="E20" t="s">
        <v>33</v>
      </c>
      <c r="F20" t="s">
        <v>6</v>
      </c>
      <c r="G20" s="4">
        <v>20722</v>
      </c>
      <c r="H20" s="4">
        <v>0</v>
      </c>
      <c r="I20" s="4">
        <v>20722</v>
      </c>
      <c r="J20" s="4">
        <v>0</v>
      </c>
      <c r="K20" s="4">
        <v>333.32</v>
      </c>
      <c r="L20" s="4">
        <v>20388.68</v>
      </c>
    </row>
    <row r="21" spans="1:12" ht="15">
      <c r="A21">
        <v>2022</v>
      </c>
      <c r="B21">
        <v>1</v>
      </c>
      <c r="C21" t="s">
        <v>38</v>
      </c>
      <c r="D21" t="s">
        <v>8</v>
      </c>
      <c r="E21" t="s">
        <v>33</v>
      </c>
      <c r="F21" t="s">
        <v>6</v>
      </c>
      <c r="G21" s="4">
        <v>19000</v>
      </c>
      <c r="H21" s="4">
        <v>0</v>
      </c>
      <c r="I21" s="4">
        <v>19000</v>
      </c>
      <c r="J21" s="4">
        <v>0</v>
      </c>
      <c r="K21" s="4">
        <v>996.79</v>
      </c>
      <c r="L21" s="4">
        <v>18003.21</v>
      </c>
    </row>
    <row r="22" spans="1:12" ht="15">
      <c r="A22">
        <v>2022</v>
      </c>
      <c r="B22">
        <v>1</v>
      </c>
      <c r="C22" t="s">
        <v>39</v>
      </c>
      <c r="D22" t="s">
        <v>54</v>
      </c>
      <c r="E22" t="s">
        <v>28</v>
      </c>
      <c r="F22" t="s">
        <v>19</v>
      </c>
      <c r="G22" s="4">
        <v>951000</v>
      </c>
      <c r="H22" s="4">
        <v>0</v>
      </c>
      <c r="I22" s="4">
        <v>951000</v>
      </c>
      <c r="J22" s="4">
        <v>0</v>
      </c>
      <c r="K22" s="4">
        <v>0</v>
      </c>
      <c r="L22" s="4">
        <v>951000</v>
      </c>
    </row>
    <row r="23" spans="1:12" ht="15">
      <c r="A23">
        <v>2022</v>
      </c>
      <c r="B23">
        <v>1</v>
      </c>
      <c r="C23" t="s">
        <v>39</v>
      </c>
      <c r="D23" t="s">
        <v>54</v>
      </c>
      <c r="E23" t="s">
        <v>29</v>
      </c>
      <c r="F23" t="s">
        <v>20</v>
      </c>
      <c r="G23" s="4">
        <v>363632968</v>
      </c>
      <c r="H23" s="4">
        <v>0</v>
      </c>
      <c r="I23" s="4">
        <v>363632968</v>
      </c>
      <c r="J23" s="4">
        <v>0</v>
      </c>
      <c r="K23" s="4">
        <v>0</v>
      </c>
      <c r="L23" s="4">
        <v>363632968</v>
      </c>
    </row>
    <row r="24" spans="1:12" ht="15">
      <c r="A24">
        <v>2022</v>
      </c>
      <c r="B24">
        <v>1</v>
      </c>
      <c r="C24" t="s">
        <v>39</v>
      </c>
      <c r="D24" t="s">
        <v>54</v>
      </c>
      <c r="E24" t="s">
        <v>30</v>
      </c>
      <c r="F24" t="s">
        <v>21</v>
      </c>
      <c r="G24" s="4">
        <v>-19087287</v>
      </c>
      <c r="H24" s="4">
        <v>0</v>
      </c>
      <c r="I24" s="4">
        <v>-19087287</v>
      </c>
      <c r="J24" s="4">
        <v>0</v>
      </c>
      <c r="K24" s="4">
        <v>0</v>
      </c>
      <c r="L24" s="4">
        <v>-19087287</v>
      </c>
    </row>
    <row r="25" spans="1:12" ht="15">
      <c r="A25">
        <v>2022</v>
      </c>
      <c r="B25">
        <v>1</v>
      </c>
      <c r="C25" t="s">
        <v>39</v>
      </c>
      <c r="D25" t="s">
        <v>54</v>
      </c>
      <c r="E25" t="s">
        <v>31</v>
      </c>
      <c r="F25" t="s">
        <v>22</v>
      </c>
      <c r="G25" s="4">
        <v>101589785</v>
      </c>
      <c r="H25" s="4">
        <v>0</v>
      </c>
      <c r="I25" s="4">
        <v>101589785</v>
      </c>
      <c r="J25" s="4">
        <v>0</v>
      </c>
      <c r="K25" s="4">
        <v>0</v>
      </c>
      <c r="L25" s="4">
        <v>101589785</v>
      </c>
    </row>
    <row r="26" spans="1:12" ht="15">
      <c r="A26">
        <v>2022</v>
      </c>
      <c r="B26">
        <v>1</v>
      </c>
      <c r="C26" t="s">
        <v>39</v>
      </c>
      <c r="D26" t="s">
        <v>54</v>
      </c>
      <c r="E26" t="s">
        <v>32</v>
      </c>
      <c r="F26" t="s">
        <v>23</v>
      </c>
      <c r="G26" s="4">
        <v>5305150</v>
      </c>
      <c r="H26" s="4">
        <v>0</v>
      </c>
      <c r="I26" s="4">
        <v>5305150</v>
      </c>
      <c r="J26" s="4">
        <v>0</v>
      </c>
      <c r="K26" s="4">
        <v>0</v>
      </c>
      <c r="L26" s="4">
        <v>5305150</v>
      </c>
    </row>
    <row r="27" spans="1:12" ht="15">
      <c r="A27">
        <v>2022</v>
      </c>
      <c r="B27">
        <v>1</v>
      </c>
      <c r="C27" t="s">
        <v>39</v>
      </c>
      <c r="D27" t="s">
        <v>54</v>
      </c>
      <c r="E27" t="s">
        <v>33</v>
      </c>
      <c r="F27" t="s">
        <v>6</v>
      </c>
      <c r="G27" s="4">
        <v>15371</v>
      </c>
      <c r="H27" s="4">
        <v>0</v>
      </c>
      <c r="I27" s="4">
        <v>15371</v>
      </c>
      <c r="J27" s="4">
        <v>0</v>
      </c>
      <c r="K27" s="4">
        <v>469.99</v>
      </c>
      <c r="L27" s="4">
        <v>14901.01</v>
      </c>
    </row>
    <row r="28" spans="1:12" ht="15">
      <c r="A28">
        <v>2022</v>
      </c>
      <c r="B28">
        <v>1</v>
      </c>
      <c r="C28" t="s">
        <v>40</v>
      </c>
      <c r="D28" t="s">
        <v>14</v>
      </c>
      <c r="E28" t="s">
        <v>28</v>
      </c>
      <c r="F28" t="s">
        <v>19</v>
      </c>
      <c r="G28" s="4">
        <v>5520000</v>
      </c>
      <c r="H28" s="4">
        <v>0</v>
      </c>
      <c r="I28" s="4">
        <v>5520000</v>
      </c>
      <c r="J28" s="4">
        <v>0</v>
      </c>
      <c r="K28" s="4">
        <v>0</v>
      </c>
      <c r="L28" s="4">
        <v>5520000</v>
      </c>
    </row>
    <row r="29" spans="1:12" ht="15">
      <c r="A29">
        <v>2022</v>
      </c>
      <c r="B29">
        <v>1</v>
      </c>
      <c r="C29" t="s">
        <v>40</v>
      </c>
      <c r="D29" t="s">
        <v>14</v>
      </c>
      <c r="E29" t="s">
        <v>30</v>
      </c>
      <c r="F29" t="s">
        <v>21</v>
      </c>
      <c r="G29" s="4">
        <v>500000</v>
      </c>
      <c r="H29" s="4">
        <v>0</v>
      </c>
      <c r="I29" s="4">
        <v>500000</v>
      </c>
      <c r="J29" s="4">
        <v>0</v>
      </c>
      <c r="K29" s="4">
        <v>0</v>
      </c>
      <c r="L29" s="4">
        <v>500000</v>
      </c>
    </row>
    <row r="30" spans="1:12" ht="15">
      <c r="A30">
        <v>2022</v>
      </c>
      <c r="B30">
        <v>1</v>
      </c>
      <c r="C30" t="s">
        <v>40</v>
      </c>
      <c r="D30" t="s">
        <v>14</v>
      </c>
      <c r="E30" t="s">
        <v>33</v>
      </c>
      <c r="F30" t="s">
        <v>6</v>
      </c>
      <c r="G30" s="4">
        <v>15257</v>
      </c>
      <c r="H30" s="4">
        <v>0</v>
      </c>
      <c r="I30" s="4">
        <v>15257</v>
      </c>
      <c r="J30" s="4">
        <v>0</v>
      </c>
      <c r="K30" s="4">
        <v>204.97</v>
      </c>
      <c r="L30" s="4">
        <v>15052.03</v>
      </c>
    </row>
    <row r="31" spans="1:12" ht="15">
      <c r="A31">
        <v>2022</v>
      </c>
      <c r="B31">
        <v>1</v>
      </c>
      <c r="C31" t="s">
        <v>41</v>
      </c>
      <c r="D31" t="s">
        <v>15</v>
      </c>
      <c r="E31" t="s">
        <v>28</v>
      </c>
      <c r="F31" t="s">
        <v>19</v>
      </c>
      <c r="G31" s="4">
        <v>38925</v>
      </c>
      <c r="H31" s="4">
        <v>0</v>
      </c>
      <c r="I31" s="4">
        <v>38925</v>
      </c>
      <c r="J31" s="4">
        <v>0</v>
      </c>
      <c r="K31" s="4">
        <v>21000</v>
      </c>
      <c r="L31" s="4">
        <v>17925</v>
      </c>
    </row>
    <row r="32" spans="1:12" ht="15">
      <c r="A32">
        <v>2022</v>
      </c>
      <c r="B32">
        <v>1</v>
      </c>
      <c r="C32" t="s">
        <v>41</v>
      </c>
      <c r="D32" t="s">
        <v>15</v>
      </c>
      <c r="E32" t="s">
        <v>30</v>
      </c>
      <c r="F32" t="s">
        <v>21</v>
      </c>
      <c r="G32" s="4">
        <v>105000</v>
      </c>
      <c r="H32" s="4">
        <v>0</v>
      </c>
      <c r="I32" s="4">
        <v>105000</v>
      </c>
      <c r="J32" s="4">
        <v>0</v>
      </c>
      <c r="K32" s="4">
        <v>0</v>
      </c>
      <c r="L32" s="4">
        <v>105000</v>
      </c>
    </row>
    <row r="33" spans="1:12" ht="15">
      <c r="A33">
        <v>2022</v>
      </c>
      <c r="B33">
        <v>1</v>
      </c>
      <c r="C33" t="s">
        <v>41</v>
      </c>
      <c r="D33" t="s">
        <v>15</v>
      </c>
      <c r="E33" t="s">
        <v>32</v>
      </c>
      <c r="F33" t="s">
        <v>23</v>
      </c>
      <c r="G33" s="4">
        <v>251586</v>
      </c>
      <c r="H33" s="4">
        <v>0</v>
      </c>
      <c r="I33" s="4">
        <v>251586</v>
      </c>
      <c r="J33" s="4">
        <v>0</v>
      </c>
      <c r="K33" s="4">
        <v>0</v>
      </c>
      <c r="L33" s="4">
        <v>251586</v>
      </c>
    </row>
    <row r="34" spans="1:12" ht="15">
      <c r="A34">
        <v>2022</v>
      </c>
      <c r="B34">
        <v>1</v>
      </c>
      <c r="C34" t="s">
        <v>41</v>
      </c>
      <c r="D34" t="s">
        <v>15</v>
      </c>
      <c r="E34" t="s">
        <v>33</v>
      </c>
      <c r="F34" t="s">
        <v>6</v>
      </c>
      <c r="G34" s="4">
        <v>15000</v>
      </c>
      <c r="H34" s="4">
        <v>0</v>
      </c>
      <c r="I34" s="4">
        <v>15000</v>
      </c>
      <c r="J34" s="4">
        <v>0</v>
      </c>
      <c r="K34" s="4">
        <v>733.45</v>
      </c>
      <c r="L34" s="4">
        <v>14266.55</v>
      </c>
    </row>
    <row r="35" spans="1:12" ht="15">
      <c r="A35">
        <v>2022</v>
      </c>
      <c r="B35">
        <v>1</v>
      </c>
      <c r="C35" t="s">
        <v>42</v>
      </c>
      <c r="D35" t="s">
        <v>16</v>
      </c>
      <c r="E35" t="s">
        <v>28</v>
      </c>
      <c r="F35" t="s">
        <v>19</v>
      </c>
      <c r="G35" s="4">
        <v>1003200</v>
      </c>
      <c r="H35" s="4">
        <v>0</v>
      </c>
      <c r="I35" s="4">
        <v>1003200</v>
      </c>
      <c r="J35" s="4">
        <v>0</v>
      </c>
      <c r="K35" s="4">
        <v>28655.75</v>
      </c>
      <c r="L35" s="4">
        <v>974544.25</v>
      </c>
    </row>
    <row r="36" spans="1:12" ht="15">
      <c r="A36">
        <v>2022</v>
      </c>
      <c r="B36">
        <v>1</v>
      </c>
      <c r="C36" t="s">
        <v>42</v>
      </c>
      <c r="D36" t="s">
        <v>16</v>
      </c>
      <c r="E36" t="s">
        <v>30</v>
      </c>
      <c r="F36" t="s">
        <v>21</v>
      </c>
      <c r="G36" s="4">
        <v>50404500</v>
      </c>
      <c r="H36" s="4">
        <v>0</v>
      </c>
      <c r="I36" s="4">
        <v>50404500</v>
      </c>
      <c r="J36" s="4">
        <v>0</v>
      </c>
      <c r="K36" s="4">
        <v>4941902.3</v>
      </c>
      <c r="L36" s="4">
        <v>45462597.699999996</v>
      </c>
    </row>
    <row r="37" spans="1:12" ht="15">
      <c r="A37">
        <v>2022</v>
      </c>
      <c r="B37">
        <v>1</v>
      </c>
      <c r="C37" t="s">
        <v>42</v>
      </c>
      <c r="D37" t="s">
        <v>16</v>
      </c>
      <c r="E37" t="s">
        <v>31</v>
      </c>
      <c r="F37" t="s">
        <v>22</v>
      </c>
      <c r="G37" s="4">
        <v>19500000</v>
      </c>
      <c r="H37" s="4">
        <v>0</v>
      </c>
      <c r="I37" s="4">
        <v>19500000</v>
      </c>
      <c r="J37" s="4">
        <v>0</v>
      </c>
      <c r="K37" s="4">
        <v>1095377.33</v>
      </c>
      <c r="L37" s="4">
        <v>18404622.67</v>
      </c>
    </row>
    <row r="38" spans="1:12" ht="15">
      <c r="A38">
        <v>2022</v>
      </c>
      <c r="B38">
        <v>1</v>
      </c>
      <c r="C38" t="s">
        <v>42</v>
      </c>
      <c r="D38" t="s">
        <v>16</v>
      </c>
      <c r="E38" t="s">
        <v>32</v>
      </c>
      <c r="F38" t="s">
        <v>23</v>
      </c>
      <c r="G38" s="4">
        <v>0</v>
      </c>
      <c r="H38" s="4">
        <v>0</v>
      </c>
      <c r="I38" s="4">
        <v>0</v>
      </c>
      <c r="J38" s="4">
        <v>11600849.93</v>
      </c>
      <c r="K38" s="4">
        <v>0</v>
      </c>
      <c r="L38" s="4">
        <v>0</v>
      </c>
    </row>
    <row r="39" spans="1:12" ht="15">
      <c r="A39">
        <v>2022</v>
      </c>
      <c r="B39">
        <v>1</v>
      </c>
      <c r="C39" t="s">
        <v>42</v>
      </c>
      <c r="D39" t="s">
        <v>16</v>
      </c>
      <c r="E39" t="s">
        <v>33</v>
      </c>
      <c r="F39" t="s">
        <v>6</v>
      </c>
      <c r="G39" s="4">
        <v>77081</v>
      </c>
      <c r="H39" s="4">
        <v>0</v>
      </c>
      <c r="I39" s="4">
        <v>77081</v>
      </c>
      <c r="J39" s="4">
        <v>0</v>
      </c>
      <c r="K39" s="4">
        <v>1406.78</v>
      </c>
      <c r="L39" s="4">
        <v>75674.22</v>
      </c>
    </row>
    <row r="40" spans="1:12" ht="15">
      <c r="A40">
        <v>2022</v>
      </c>
      <c r="B40">
        <v>1</v>
      </c>
      <c r="C40" t="s">
        <v>42</v>
      </c>
      <c r="D40" t="s">
        <v>16</v>
      </c>
      <c r="E40" t="s">
        <v>34</v>
      </c>
      <c r="F40" t="s">
        <v>7</v>
      </c>
      <c r="G40" s="4">
        <v>1030000</v>
      </c>
      <c r="H40" s="4">
        <v>0</v>
      </c>
      <c r="I40" s="4">
        <v>1030000</v>
      </c>
      <c r="J40" s="4">
        <v>0</v>
      </c>
      <c r="K40" s="4">
        <v>0</v>
      </c>
      <c r="L40" s="4">
        <v>1030000</v>
      </c>
    </row>
    <row r="41" spans="1:12" ht="15">
      <c r="A41">
        <v>2022</v>
      </c>
      <c r="B41">
        <v>1</v>
      </c>
      <c r="C41" t="s">
        <v>43</v>
      </c>
      <c r="D41" t="s">
        <v>44</v>
      </c>
      <c r="E41" t="s">
        <v>28</v>
      </c>
      <c r="F41" t="s">
        <v>19</v>
      </c>
      <c r="G41" s="4">
        <v>30700</v>
      </c>
      <c r="H41" s="4">
        <v>0</v>
      </c>
      <c r="I41" s="4">
        <v>30700</v>
      </c>
      <c r="J41" s="4">
        <v>0</v>
      </c>
      <c r="K41" s="4">
        <v>0</v>
      </c>
      <c r="L41" s="4">
        <v>30700</v>
      </c>
    </row>
    <row r="42" spans="1:12" ht="15">
      <c r="A42">
        <v>2022</v>
      </c>
      <c r="B42">
        <v>1</v>
      </c>
      <c r="C42" t="s">
        <v>43</v>
      </c>
      <c r="D42" t="s">
        <v>44</v>
      </c>
      <c r="E42" t="s">
        <v>33</v>
      </c>
      <c r="F42" t="s">
        <v>6</v>
      </c>
      <c r="G42" s="4">
        <v>68000</v>
      </c>
      <c r="H42" s="4">
        <v>0</v>
      </c>
      <c r="I42" s="4">
        <v>68000</v>
      </c>
      <c r="J42" s="4">
        <v>0</v>
      </c>
      <c r="K42" s="4">
        <v>2792.04</v>
      </c>
      <c r="L42" s="4">
        <v>65207.96</v>
      </c>
    </row>
    <row r="43" spans="1:12" ht="15">
      <c r="A43">
        <v>2022</v>
      </c>
      <c r="B43">
        <v>1</v>
      </c>
      <c r="C43" t="s">
        <v>45</v>
      </c>
      <c r="D43" t="s">
        <v>46</v>
      </c>
      <c r="E43" t="s">
        <v>33</v>
      </c>
      <c r="F43" t="s">
        <v>6</v>
      </c>
      <c r="G43" s="4">
        <v>6125</v>
      </c>
      <c r="H43" s="4">
        <v>0</v>
      </c>
      <c r="I43" s="4">
        <v>6125</v>
      </c>
      <c r="J43" s="4">
        <v>0</v>
      </c>
      <c r="K43" s="4">
        <v>1050</v>
      </c>
      <c r="L43" s="4">
        <v>5075</v>
      </c>
    </row>
    <row r="44" spans="1:12" ht="15">
      <c r="A44">
        <v>2022</v>
      </c>
      <c r="B44">
        <v>1</v>
      </c>
      <c r="C44" t="s">
        <v>52</v>
      </c>
      <c r="G44" s="4">
        <f>SUM(G5:G43)</f>
        <v>25932786792</v>
      </c>
      <c r="H44" s="4">
        <f>SUM(H5:H43)</f>
        <v>0</v>
      </c>
      <c r="I44" s="4">
        <f>SUM(I5:I43)</f>
        <v>25932786792</v>
      </c>
      <c r="J44" s="4">
        <f>SUM(J5:J43)</f>
        <v>15100954.93</v>
      </c>
      <c r="K44" s="4">
        <f>SUM(K5:K43)</f>
        <v>1579132244.2299998</v>
      </c>
      <c r="L44" s="4">
        <f>SUM(L5:L43)</f>
        <v>24353654547.76999</v>
      </c>
    </row>
  </sheetData>
  <sheetProtection/>
  <autoFilter ref="A4:L4"/>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ICM</cp:lastModifiedBy>
  <cp:lastPrinted>2017-06-01T07:55:54Z</cp:lastPrinted>
  <dcterms:created xsi:type="dcterms:W3CDTF">2017-05-31T08:38:36Z</dcterms:created>
  <dcterms:modified xsi:type="dcterms:W3CDTF">2022-02-01T16:10:27Z</dcterms:modified>
  <cp:category/>
  <cp:version/>
  <cp:contentType/>
  <cp:contentStatus/>
</cp:coreProperties>
</file>