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I-CAPITULO-M08-2021" sheetId="1" r:id="rId1"/>
  </sheets>
  <definedNames>
    <definedName name="_xlnm._FilterDatabase" localSheetId="0" hidden="1">'I-CAPITULO-M08-2021'!$A$4:$L$35</definedName>
    <definedName name="_xlnm.Print_Titles" localSheetId="0">'I-CAPITULO-M08-2021'!$1:$4</definedName>
  </definedNames>
  <calcPr fullCalcOnLoad="1"/>
</workbook>
</file>

<file path=xl/sharedStrings.xml><?xml version="1.0" encoding="utf-8"?>
<sst xmlns="http://schemas.openxmlformats.org/spreadsheetml/2006/main" count="194" uniqueCount="56">
  <si>
    <t>PRESUPUESTO</t>
  </si>
  <si>
    <t>PREV_INICIAL</t>
  </si>
  <si>
    <t>PREV_ACTUAL</t>
  </si>
  <si>
    <t>COMPROMETIDO</t>
  </si>
  <si>
    <t>IMPUESTOS DIRECTOS</t>
  </si>
  <si>
    <t>IMPUESTOS INDIRECTOS</t>
  </si>
  <si>
    <t>ACTIVOS FINANCIEROS</t>
  </si>
  <si>
    <t>PASIVOS FINANCIEROS</t>
  </si>
  <si>
    <t>MADRID 112</t>
  </si>
  <si>
    <t>MES</t>
  </si>
  <si>
    <t>ADMÓN.COMUNIDAD DE MADRID</t>
  </si>
  <si>
    <t>AG.MADR.ATENCIÓN SOCIAL</t>
  </si>
  <si>
    <t>AG.REED.REINS.MENOR INFR.</t>
  </si>
  <si>
    <t>I.R.S.S.T.</t>
  </si>
  <si>
    <t>C.R.T.</t>
  </si>
  <si>
    <t>B.O.C.M.</t>
  </si>
  <si>
    <t>I.M.I.D.R.A.</t>
  </si>
  <si>
    <t>AG.VIVIENDA SOCIAL</t>
  </si>
  <si>
    <t>DCHOS_REC_NETOS</t>
  </si>
  <si>
    <t>DESV_S_PREV_ACT</t>
  </si>
  <si>
    <t>TASAS Y OTROS INGRESOS</t>
  </si>
  <si>
    <t>TRANSFERENCIAS CORRIENTES</t>
  </si>
  <si>
    <t>INGRESOS PATRIMONIALES</t>
  </si>
  <si>
    <t>ENAJENACIÓN DE INVERSIONES REALES</t>
  </si>
  <si>
    <t>TRANSFERENCIAS DE CAPITAL</t>
  </si>
  <si>
    <t>1001</t>
  </si>
  <si>
    <t>1</t>
  </si>
  <si>
    <t>2</t>
  </si>
  <si>
    <t>3</t>
  </si>
  <si>
    <t>4</t>
  </si>
  <si>
    <t>5</t>
  </si>
  <si>
    <t>6</t>
  </si>
  <si>
    <t>7</t>
  </si>
  <si>
    <t>8</t>
  </si>
  <si>
    <t>9</t>
  </si>
  <si>
    <t>1004</t>
  </si>
  <si>
    <t>1005</t>
  </si>
  <si>
    <t>1008</t>
  </si>
  <si>
    <t>1009</t>
  </si>
  <si>
    <t>1011</t>
  </si>
  <si>
    <t>1012</t>
  </si>
  <si>
    <t>1013</t>
  </si>
  <si>
    <t>1014</t>
  </si>
  <si>
    <t>A002</t>
  </si>
  <si>
    <t>ASAMBLEA DE MADRID</t>
  </si>
  <si>
    <t>A003</t>
  </si>
  <si>
    <t>CÁMARA DE CUENTAS C.M.</t>
  </si>
  <si>
    <t>CENTRO PRESUPUESTARIO</t>
  </si>
  <si>
    <t>CENTRO PRESUPUESTARIO - DESCRIPCIÓN CORTA</t>
  </si>
  <si>
    <t>CAPITULO</t>
  </si>
  <si>
    <t>ECONÓMICA DE INGRESOS - DESCRIPCIÓN MEDIA</t>
  </si>
  <si>
    <t>MODIFICACION</t>
  </si>
  <si>
    <r>
      <rPr>
        <b/>
        <sz val="18"/>
        <color indexed="8"/>
        <rFont val="Calibri"/>
        <family val="2"/>
      </rPr>
      <t>ESTADO DE EJECUCIÓN DEL PRESUPUESTO DE INGRESOS</t>
    </r>
    <r>
      <rPr>
        <sz val="11"/>
        <color theme="1"/>
        <rFont val="Calibri"/>
        <family val="2"/>
      </rPr>
      <t xml:space="preserve">
</t>
    </r>
    <r>
      <rPr>
        <sz val="16"/>
        <color indexed="8"/>
        <rFont val="Calibri"/>
        <family val="2"/>
      </rPr>
      <t>PRESUPUESTO CORRIENTE 2021</t>
    </r>
  </si>
  <si>
    <t>TOTAL</t>
  </si>
  <si>
    <t xml:space="preserve">CONSOLIDADO: COMUNIDAD DE MADRID, OO.AA. Y ENTES ESPECIALES DESDE MES DE ENERO HASTA MES DE AGOSTO SITUACIÓN FIN DE MES (SIN INCLUIR SERMAS).
La ejecución del SERMAS se publica trimestralmente en cumplimiento del artículo 122.2 de la Ley 9/1990, de 8 de noviembre, Reguladora de la Hacienda de la Comunidad de Madrid </t>
  </si>
  <si>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</sst>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0">
    <font>
      <sz val="11"/>
      <color theme="1"/>
      <name val="Calibri"/>
      <family val="2"/>
    </font>
    <font>
      <sz val="11"/>
      <color indexed="8"/>
      <name val="Calibri"/>
      <family val="2"/>
    </font>
    <font>
      <b/>
      <sz val="18"/>
      <color indexed="8"/>
      <name val="Calibri"/>
      <family val="2"/>
    </font>
    <font>
      <sz val="16"/>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0" fillId="0" borderId="0" xfId="0" applyAlignment="1">
      <alignment/>
    </xf>
    <xf numFmtId="0" fontId="0" fillId="0" borderId="0" xfId="0" applyAlignment="1">
      <alignment vertical="center" wrapText="1"/>
    </xf>
    <xf numFmtId="4" fontId="0" fillId="0" borderId="0" xfId="0" applyNumberFormat="1" applyAlignment="1">
      <alignment/>
    </xf>
    <xf numFmtId="4" fontId="0" fillId="0" borderId="0" xfId="0" applyNumberFormat="1" applyAlignment="1">
      <alignment/>
    </xf>
    <xf numFmtId="0" fontId="0" fillId="0" borderId="0" xfId="0" applyAlignment="1">
      <alignment horizontal="left"/>
    </xf>
    <xf numFmtId="0" fontId="1" fillId="33" borderId="10" xfId="52" applyFont="1" applyFill="1" applyBorder="1" applyAlignment="1">
      <alignment horizontal="center"/>
      <protection/>
    </xf>
    <xf numFmtId="0" fontId="1" fillId="0" borderId="11" xfId="52" applyFont="1" applyFill="1" applyBorder="1" applyAlignment="1">
      <alignment horizontal="right"/>
      <protection/>
    </xf>
    <xf numFmtId="0" fontId="1" fillId="0" borderId="11" xfId="52" applyFont="1" applyFill="1" applyBorder="1" applyAlignment="1">
      <alignment/>
      <protection/>
    </xf>
    <xf numFmtId="4" fontId="1" fillId="0" borderId="11" xfId="52" applyNumberFormat="1" applyFont="1" applyFill="1" applyBorder="1" applyAlignment="1">
      <alignment horizontal="right"/>
      <protection/>
    </xf>
    <xf numFmtId="4" fontId="1" fillId="0" borderId="0" xfId="52" applyNumberFormat="1" applyFont="1" applyFill="1" applyBorder="1" applyAlignment="1">
      <alignment horizontal="right"/>
      <protection/>
    </xf>
    <xf numFmtId="0" fontId="0" fillId="0" borderId="0" xfId="0" applyAlignment="1">
      <alignment horizontal="left" vertical="center" wrapText="1"/>
    </xf>
    <xf numFmtId="0" fontId="39" fillId="0" borderId="12" xfId="0" applyFont="1" applyBorder="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I-CAPITULO-M01-2020"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2</xdr:col>
      <xdr:colOff>228600</xdr:colOff>
      <xdr:row>0</xdr:row>
      <xdr:rowOff>447675</xdr:rowOff>
    </xdr:to>
    <xdr:pic>
      <xdr:nvPicPr>
        <xdr:cNvPr id="1" name="Imagen 1"/>
        <xdr:cNvPicPr preferRelativeResize="1">
          <a:picLocks noChangeAspect="1"/>
        </xdr:cNvPicPr>
      </xdr:nvPicPr>
      <xdr:blipFill>
        <a:blip r:embed="rId1"/>
        <a:stretch>
          <a:fillRect/>
        </a:stretch>
      </xdr:blipFill>
      <xdr:spPr>
        <a:xfrm>
          <a:off x="0" y="104775"/>
          <a:ext cx="14382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1"/>
  <sheetViews>
    <sheetView tabSelected="1" zoomScalePageLayoutView="0" workbookViewId="0" topLeftCell="A1">
      <pane ySplit="4" topLeftCell="A5" activePane="bottomLeft" state="frozen"/>
      <selection pane="topLeft" activeCell="A1" sqref="A1"/>
      <selection pane="bottomLeft" activeCell="D6" sqref="D6"/>
    </sheetView>
  </sheetViews>
  <sheetFormatPr defaultColWidth="11.421875" defaultRowHeight="15"/>
  <cols>
    <col min="1" max="1" width="13.421875" style="0" bestFit="1" customWidth="1"/>
    <col min="2" max="2" width="4.7109375" style="0" bestFit="1" customWidth="1"/>
    <col min="3" max="3" width="8.57421875" style="0" customWidth="1"/>
    <col min="4" max="4" width="31.00390625" style="0" bestFit="1" customWidth="1"/>
    <col min="5" max="5" width="9.7109375" style="0" bestFit="1" customWidth="1"/>
    <col min="6" max="6" width="22.421875" style="0" bestFit="1" customWidth="1"/>
    <col min="7" max="7" width="16.421875" style="4" bestFit="1" customWidth="1"/>
    <col min="8" max="8" width="20.28125" style="4" customWidth="1"/>
    <col min="9" max="9" width="16.421875" style="4" bestFit="1" customWidth="1"/>
    <col min="10" max="10" width="16.140625" style="4" bestFit="1" customWidth="1"/>
    <col min="11" max="11" width="18.421875" style="4" bestFit="1" customWidth="1"/>
    <col min="12" max="12" width="23.7109375" style="0" customWidth="1"/>
  </cols>
  <sheetData>
    <row r="1" spans="4:20" s="1" customFormat="1" ht="48.75" customHeight="1">
      <c r="D1" s="11" t="s">
        <v>52</v>
      </c>
      <c r="E1" s="11"/>
      <c r="F1" s="11"/>
      <c r="G1" s="11"/>
      <c r="H1" s="11"/>
      <c r="I1" s="11"/>
      <c r="J1" s="11"/>
      <c r="K1" s="11"/>
      <c r="L1" s="11"/>
      <c r="M1" s="2"/>
      <c r="N1" s="2"/>
      <c r="O1" s="2"/>
      <c r="P1" s="2"/>
      <c r="Q1" s="2"/>
      <c r="R1" s="2"/>
      <c r="S1" s="2"/>
      <c r="T1" s="2"/>
    </row>
    <row r="2" spans="7:11" s="1" customFormat="1" ht="12.75" customHeight="1">
      <c r="G2" s="3"/>
      <c r="H2" s="3"/>
      <c r="I2" s="3"/>
      <c r="J2" s="3"/>
      <c r="K2" s="3"/>
    </row>
    <row r="3" spans="1:12" s="2" customFormat="1" ht="30" customHeight="1">
      <c r="A3" s="12" t="s">
        <v>54</v>
      </c>
      <c r="B3" s="12"/>
      <c r="C3" s="12"/>
      <c r="D3" s="12"/>
      <c r="E3" s="12"/>
      <c r="F3" s="12"/>
      <c r="G3" s="12"/>
      <c r="H3" s="12"/>
      <c r="I3" s="12"/>
      <c r="J3" s="12"/>
      <c r="K3" s="12"/>
      <c r="L3" s="12"/>
    </row>
    <row r="4" spans="1:12" s="5" customFormat="1" ht="15">
      <c r="A4" s="6" t="s">
        <v>0</v>
      </c>
      <c r="B4" s="6" t="s">
        <v>9</v>
      </c>
      <c r="C4" s="6" t="s">
        <v>47</v>
      </c>
      <c r="D4" s="6" t="s">
        <v>48</v>
      </c>
      <c r="E4" s="6" t="s">
        <v>49</v>
      </c>
      <c r="F4" s="6" t="s">
        <v>50</v>
      </c>
      <c r="G4" s="6" t="s">
        <v>1</v>
      </c>
      <c r="H4" s="6" t="s">
        <v>51</v>
      </c>
      <c r="I4" s="6" t="s">
        <v>2</v>
      </c>
      <c r="J4" s="6" t="s">
        <v>3</v>
      </c>
      <c r="K4" s="6" t="s">
        <v>18</v>
      </c>
      <c r="L4" s="6" t="s">
        <v>19</v>
      </c>
    </row>
    <row r="5" spans="1:12" ht="15">
      <c r="A5" s="7">
        <v>2021</v>
      </c>
      <c r="B5" s="7">
        <v>8</v>
      </c>
      <c r="C5" s="8" t="s">
        <v>25</v>
      </c>
      <c r="D5" s="8" t="s">
        <v>10</v>
      </c>
      <c r="E5" s="8" t="s">
        <v>26</v>
      </c>
      <c r="F5" s="8" t="s">
        <v>4</v>
      </c>
      <c r="G5" s="9">
        <v>13179916410</v>
      </c>
      <c r="H5" s="9">
        <v>0</v>
      </c>
      <c r="I5" s="9">
        <v>13179916410</v>
      </c>
      <c r="J5" s="9">
        <v>0</v>
      </c>
      <c r="K5" s="9">
        <v>9250785722.449999</v>
      </c>
      <c r="L5" s="9">
        <v>-3929130687.55</v>
      </c>
    </row>
    <row r="6" spans="1:12" ht="15">
      <c r="A6" s="7">
        <v>2021</v>
      </c>
      <c r="B6" s="7">
        <v>8</v>
      </c>
      <c r="C6" s="8" t="s">
        <v>25</v>
      </c>
      <c r="D6" s="8" t="s">
        <v>10</v>
      </c>
      <c r="E6" s="8" t="s">
        <v>27</v>
      </c>
      <c r="F6" s="8" t="s">
        <v>5</v>
      </c>
      <c r="G6" s="9">
        <v>9777866110</v>
      </c>
      <c r="H6" s="9">
        <v>0</v>
      </c>
      <c r="I6" s="9">
        <v>9777866110</v>
      </c>
      <c r="J6" s="9">
        <v>0</v>
      </c>
      <c r="K6" s="9">
        <v>7051286276.109999</v>
      </c>
      <c r="L6" s="9">
        <v>-2726579833.8900003</v>
      </c>
    </row>
    <row r="7" spans="1:12" ht="15">
      <c r="A7" s="7">
        <v>2021</v>
      </c>
      <c r="B7" s="7">
        <v>8</v>
      </c>
      <c r="C7" s="8" t="s">
        <v>25</v>
      </c>
      <c r="D7" s="8" t="s">
        <v>10</v>
      </c>
      <c r="E7" s="8" t="s">
        <v>28</v>
      </c>
      <c r="F7" s="8" t="s">
        <v>20</v>
      </c>
      <c r="G7" s="9">
        <v>377586955</v>
      </c>
      <c r="H7" s="9">
        <v>1125000</v>
      </c>
      <c r="I7" s="9">
        <v>378711955</v>
      </c>
      <c r="J7" s="9">
        <v>0</v>
      </c>
      <c r="K7" s="9">
        <v>193818848.9200001</v>
      </c>
      <c r="L7" s="9">
        <v>-184893106.07999998</v>
      </c>
    </row>
    <row r="8" spans="1:12" ht="15">
      <c r="A8" s="7">
        <v>2021</v>
      </c>
      <c r="B8" s="7">
        <v>8</v>
      </c>
      <c r="C8" s="8" t="s">
        <v>25</v>
      </c>
      <c r="D8" s="8" t="s">
        <v>10</v>
      </c>
      <c r="E8" s="8" t="s">
        <v>29</v>
      </c>
      <c r="F8" s="8" t="s">
        <v>21</v>
      </c>
      <c r="G8" s="9">
        <v>-1596489736</v>
      </c>
      <c r="H8" s="9">
        <v>759277459.27</v>
      </c>
      <c r="I8" s="9">
        <v>-837212276.7300005</v>
      </c>
      <c r="J8" s="9">
        <v>956770071.0799999</v>
      </c>
      <c r="K8" s="9">
        <v>-2334054451.0200005</v>
      </c>
      <c r="L8" s="9">
        <v>-1496842174.2899997</v>
      </c>
    </row>
    <row r="9" spans="1:12" ht="15">
      <c r="A9" s="7">
        <v>2021</v>
      </c>
      <c r="B9" s="7">
        <v>8</v>
      </c>
      <c r="C9" s="8" t="s">
        <v>25</v>
      </c>
      <c r="D9" s="8" t="s">
        <v>10</v>
      </c>
      <c r="E9" s="8" t="s">
        <v>30</v>
      </c>
      <c r="F9" s="8" t="s">
        <v>22</v>
      </c>
      <c r="G9" s="9">
        <v>129905434</v>
      </c>
      <c r="H9" s="9">
        <v>0</v>
      </c>
      <c r="I9" s="9">
        <v>129905434</v>
      </c>
      <c r="J9" s="9">
        <v>0</v>
      </c>
      <c r="K9" s="9">
        <v>17527900.330000002</v>
      </c>
      <c r="L9" s="9">
        <v>-112377533.67000002</v>
      </c>
    </row>
    <row r="10" spans="1:12" ht="15">
      <c r="A10" s="7">
        <v>2021</v>
      </c>
      <c r="B10" s="7">
        <v>8</v>
      </c>
      <c r="C10" s="8" t="s">
        <v>25</v>
      </c>
      <c r="D10" s="8" t="s">
        <v>10</v>
      </c>
      <c r="E10" s="8" t="s">
        <v>31</v>
      </c>
      <c r="F10" s="8" t="s">
        <v>23</v>
      </c>
      <c r="G10" s="9">
        <v>43024717</v>
      </c>
      <c r="H10" s="9">
        <v>0</v>
      </c>
      <c r="I10" s="9">
        <v>43024717</v>
      </c>
      <c r="J10" s="9">
        <v>0</v>
      </c>
      <c r="K10" s="9">
        <v>14013766.259999998</v>
      </c>
      <c r="L10" s="9">
        <v>-29010950.740000002</v>
      </c>
    </row>
    <row r="11" spans="1:12" ht="15">
      <c r="A11" s="7">
        <v>2021</v>
      </c>
      <c r="B11" s="7">
        <v>8</v>
      </c>
      <c r="C11" s="8" t="s">
        <v>25</v>
      </c>
      <c r="D11" s="8" t="s">
        <v>10</v>
      </c>
      <c r="E11" s="8" t="s">
        <v>32</v>
      </c>
      <c r="F11" s="8" t="s">
        <v>24</v>
      </c>
      <c r="G11" s="9">
        <v>79756009</v>
      </c>
      <c r="H11" s="9">
        <v>3130449.82</v>
      </c>
      <c r="I11" s="9">
        <v>82886458.82</v>
      </c>
      <c r="J11" s="9">
        <v>932090.57</v>
      </c>
      <c r="K11" s="9">
        <v>134058144.96999998</v>
      </c>
      <c r="L11" s="9">
        <v>51171686.15</v>
      </c>
    </row>
    <row r="12" spans="1:12" ht="15">
      <c r="A12" s="7">
        <v>2021</v>
      </c>
      <c r="B12" s="7">
        <v>8</v>
      </c>
      <c r="C12" s="8" t="s">
        <v>25</v>
      </c>
      <c r="D12" s="8" t="s">
        <v>10</v>
      </c>
      <c r="E12" s="8" t="s">
        <v>33</v>
      </c>
      <c r="F12" s="8" t="s">
        <v>6</v>
      </c>
      <c r="G12" s="9">
        <v>94926022</v>
      </c>
      <c r="H12" s="9">
        <v>430075585.52</v>
      </c>
      <c r="I12" s="9">
        <v>525001607.52</v>
      </c>
      <c r="J12" s="9">
        <v>0</v>
      </c>
      <c r="K12" s="9">
        <v>29537760.27</v>
      </c>
      <c r="L12" s="9">
        <v>-495463847.25</v>
      </c>
    </row>
    <row r="13" spans="1:12" ht="15">
      <c r="A13" s="7">
        <v>2021</v>
      </c>
      <c r="B13" s="7">
        <v>8</v>
      </c>
      <c r="C13" s="8" t="s">
        <v>25</v>
      </c>
      <c r="D13" s="8" t="s">
        <v>10</v>
      </c>
      <c r="E13" s="8" t="s">
        <v>34</v>
      </c>
      <c r="F13" s="8" t="s">
        <v>7</v>
      </c>
      <c r="G13" s="9">
        <v>2577356733</v>
      </c>
      <c r="H13" s="9">
        <v>0</v>
      </c>
      <c r="I13" s="9">
        <v>2577356733</v>
      </c>
      <c r="J13" s="9">
        <v>0</v>
      </c>
      <c r="K13" s="9">
        <v>1931000000</v>
      </c>
      <c r="L13" s="9">
        <v>-646356732.9999999</v>
      </c>
    </row>
    <row r="14" spans="1:12" ht="15">
      <c r="A14" s="7">
        <v>2021</v>
      </c>
      <c r="B14" s="7">
        <v>8</v>
      </c>
      <c r="C14" s="8" t="s">
        <v>35</v>
      </c>
      <c r="D14" s="8" t="s">
        <v>11</v>
      </c>
      <c r="E14" s="8" t="s">
        <v>28</v>
      </c>
      <c r="F14" s="8" t="s">
        <v>20</v>
      </c>
      <c r="G14" s="9">
        <v>36641706</v>
      </c>
      <c r="H14" s="9">
        <v>0</v>
      </c>
      <c r="I14" s="9">
        <v>36641706</v>
      </c>
      <c r="J14" s="9">
        <v>0</v>
      </c>
      <c r="K14" s="9">
        <v>11553221.02</v>
      </c>
      <c r="L14" s="9">
        <v>-25088484.98</v>
      </c>
    </row>
    <row r="15" spans="1:12" ht="15">
      <c r="A15" s="7">
        <v>2021</v>
      </c>
      <c r="B15" s="7">
        <v>8</v>
      </c>
      <c r="C15" s="8" t="s">
        <v>35</v>
      </c>
      <c r="D15" s="8" t="s">
        <v>11</v>
      </c>
      <c r="E15" s="8" t="s">
        <v>31</v>
      </c>
      <c r="F15" s="8" t="s">
        <v>23</v>
      </c>
      <c r="G15" s="9">
        <v>0</v>
      </c>
      <c r="H15" s="9">
        <v>0</v>
      </c>
      <c r="I15" s="9">
        <v>0</v>
      </c>
      <c r="J15" s="9">
        <v>0</v>
      </c>
      <c r="K15" s="9">
        <v>700</v>
      </c>
      <c r="L15" s="9">
        <v>700</v>
      </c>
    </row>
    <row r="16" spans="1:12" ht="15">
      <c r="A16" s="7">
        <v>2021</v>
      </c>
      <c r="B16" s="7">
        <v>8</v>
      </c>
      <c r="C16" s="8" t="s">
        <v>35</v>
      </c>
      <c r="D16" s="8" t="s">
        <v>11</v>
      </c>
      <c r="E16" s="8" t="s">
        <v>33</v>
      </c>
      <c r="F16" s="8" t="s">
        <v>6</v>
      </c>
      <c r="G16" s="9">
        <v>914159</v>
      </c>
      <c r="H16" s="9">
        <v>0</v>
      </c>
      <c r="I16" s="9">
        <v>914159</v>
      </c>
      <c r="J16" s="9">
        <v>0</v>
      </c>
      <c r="K16" s="9">
        <v>157930.52</v>
      </c>
      <c r="L16" s="9">
        <v>-756228.48</v>
      </c>
    </row>
    <row r="17" spans="1:12" ht="15">
      <c r="A17" s="7">
        <v>2021</v>
      </c>
      <c r="B17" s="7">
        <v>8</v>
      </c>
      <c r="C17" s="8" t="s">
        <v>36</v>
      </c>
      <c r="D17" s="8" t="s">
        <v>12</v>
      </c>
      <c r="E17" s="8" t="s">
        <v>28</v>
      </c>
      <c r="F17" s="8" t="s">
        <v>20</v>
      </c>
      <c r="G17" s="9">
        <v>0</v>
      </c>
      <c r="H17" s="9">
        <v>0</v>
      </c>
      <c r="I17" s="9">
        <v>0</v>
      </c>
      <c r="J17" s="9">
        <v>0</v>
      </c>
      <c r="K17" s="9">
        <v>1192.3</v>
      </c>
      <c r="L17" s="9">
        <v>1192.3</v>
      </c>
    </row>
    <row r="18" spans="1:12" ht="15">
      <c r="A18" s="7">
        <v>2021</v>
      </c>
      <c r="B18" s="7">
        <v>8</v>
      </c>
      <c r="C18" s="8" t="s">
        <v>36</v>
      </c>
      <c r="D18" s="8" t="s">
        <v>12</v>
      </c>
      <c r="E18" s="8" t="s">
        <v>29</v>
      </c>
      <c r="F18" s="8" t="s">
        <v>21</v>
      </c>
      <c r="G18" s="9">
        <v>99812</v>
      </c>
      <c r="H18" s="9">
        <v>0</v>
      </c>
      <c r="I18" s="9">
        <v>99812</v>
      </c>
      <c r="J18" s="9">
        <v>0</v>
      </c>
      <c r="K18" s="9">
        <v>74928.04000000001</v>
      </c>
      <c r="L18" s="9">
        <v>-24883.959999999992</v>
      </c>
    </row>
    <row r="19" spans="1:12" ht="15">
      <c r="A19" s="7">
        <v>2021</v>
      </c>
      <c r="B19" s="7">
        <v>8</v>
      </c>
      <c r="C19" s="8" t="s">
        <v>36</v>
      </c>
      <c r="D19" s="8" t="s">
        <v>12</v>
      </c>
      <c r="E19" s="8" t="s">
        <v>33</v>
      </c>
      <c r="F19" s="8" t="s">
        <v>6</v>
      </c>
      <c r="G19" s="9">
        <v>31083</v>
      </c>
      <c r="H19" s="9">
        <v>0</v>
      </c>
      <c r="I19" s="9">
        <v>31083</v>
      </c>
      <c r="J19" s="9">
        <v>0</v>
      </c>
      <c r="K19" s="9">
        <v>4401.8</v>
      </c>
      <c r="L19" s="9">
        <v>-26681.2</v>
      </c>
    </row>
    <row r="20" spans="1:12" ht="15">
      <c r="A20" s="7">
        <v>2021</v>
      </c>
      <c r="B20" s="7">
        <v>8</v>
      </c>
      <c r="C20" s="8" t="s">
        <v>37</v>
      </c>
      <c r="D20" s="8" t="s">
        <v>13</v>
      </c>
      <c r="E20" s="8" t="s">
        <v>28</v>
      </c>
      <c r="F20" s="8" t="s">
        <v>20</v>
      </c>
      <c r="G20" s="9">
        <v>525000</v>
      </c>
      <c r="H20" s="9">
        <v>0</v>
      </c>
      <c r="I20" s="9">
        <v>525000</v>
      </c>
      <c r="J20" s="9">
        <v>0</v>
      </c>
      <c r="K20" s="9">
        <v>371625.20999999996</v>
      </c>
      <c r="L20" s="9">
        <v>-153374.79</v>
      </c>
    </row>
    <row r="21" spans="1:12" ht="15">
      <c r="A21" s="7">
        <v>2021</v>
      </c>
      <c r="B21" s="7">
        <v>8</v>
      </c>
      <c r="C21" s="8" t="s">
        <v>37</v>
      </c>
      <c r="D21" s="8" t="s">
        <v>13</v>
      </c>
      <c r="E21" s="8" t="s">
        <v>31</v>
      </c>
      <c r="F21" s="8" t="s">
        <v>23</v>
      </c>
      <c r="G21" s="9">
        <v>0</v>
      </c>
      <c r="H21" s="9">
        <v>0</v>
      </c>
      <c r="I21" s="9">
        <v>0</v>
      </c>
      <c r="J21" s="9">
        <v>0</v>
      </c>
      <c r="K21" s="9">
        <v>74863.32</v>
      </c>
      <c r="L21" s="9">
        <v>74863.32</v>
      </c>
    </row>
    <row r="22" spans="1:12" ht="15">
      <c r="A22" s="7">
        <v>2021</v>
      </c>
      <c r="B22" s="7">
        <v>8</v>
      </c>
      <c r="C22" s="8" t="s">
        <v>37</v>
      </c>
      <c r="D22" s="8" t="s">
        <v>13</v>
      </c>
      <c r="E22" s="8" t="s">
        <v>33</v>
      </c>
      <c r="F22" s="8" t="s">
        <v>6</v>
      </c>
      <c r="G22" s="9">
        <v>20722</v>
      </c>
      <c r="H22" s="9">
        <v>0</v>
      </c>
      <c r="I22" s="9">
        <v>20722</v>
      </c>
      <c r="J22" s="9">
        <v>0</v>
      </c>
      <c r="K22" s="9">
        <v>3166.54</v>
      </c>
      <c r="L22" s="9">
        <v>-17555.46</v>
      </c>
    </row>
    <row r="23" spans="1:12" ht="15">
      <c r="A23" s="7">
        <v>2021</v>
      </c>
      <c r="B23" s="7">
        <v>8</v>
      </c>
      <c r="C23" s="8" t="s">
        <v>38</v>
      </c>
      <c r="D23" s="8" t="s">
        <v>8</v>
      </c>
      <c r="E23" s="8" t="s">
        <v>28</v>
      </c>
      <c r="F23" s="8" t="s">
        <v>20</v>
      </c>
      <c r="G23" s="9">
        <v>0</v>
      </c>
      <c r="H23" s="9">
        <v>0</v>
      </c>
      <c r="I23" s="9">
        <v>0</v>
      </c>
      <c r="J23" s="9">
        <v>0</v>
      </c>
      <c r="K23" s="9">
        <v>411.73</v>
      </c>
      <c r="L23" s="9">
        <v>411.73</v>
      </c>
    </row>
    <row r="24" spans="1:12" ht="15">
      <c r="A24" s="7">
        <v>2021</v>
      </c>
      <c r="B24" s="7">
        <v>8</v>
      </c>
      <c r="C24" s="8" t="s">
        <v>38</v>
      </c>
      <c r="D24" s="8" t="s">
        <v>8</v>
      </c>
      <c r="E24" s="8" t="s">
        <v>33</v>
      </c>
      <c r="F24" s="8" t="s">
        <v>6</v>
      </c>
      <c r="G24" s="9">
        <v>19000</v>
      </c>
      <c r="H24" s="9">
        <v>0</v>
      </c>
      <c r="I24" s="9">
        <v>19000</v>
      </c>
      <c r="J24" s="9">
        <v>0</v>
      </c>
      <c r="K24" s="9">
        <v>9416.99</v>
      </c>
      <c r="L24" s="9">
        <v>-9583.01</v>
      </c>
    </row>
    <row r="25" spans="1:12" ht="15">
      <c r="A25" s="7">
        <v>2021</v>
      </c>
      <c r="B25" s="7">
        <v>8</v>
      </c>
      <c r="C25" s="8" t="s">
        <v>39</v>
      </c>
      <c r="D25" s="8" t="s">
        <v>14</v>
      </c>
      <c r="E25" s="8" t="s">
        <v>28</v>
      </c>
      <c r="F25" s="8" t="s">
        <v>20</v>
      </c>
      <c r="G25" s="9">
        <v>801000</v>
      </c>
      <c r="H25" s="9">
        <v>0</v>
      </c>
      <c r="I25" s="9">
        <v>801000</v>
      </c>
      <c r="J25" s="9">
        <v>0</v>
      </c>
      <c r="K25" s="9">
        <v>564657.9500000001</v>
      </c>
      <c r="L25" s="9">
        <v>-236342.04999999996</v>
      </c>
    </row>
    <row r="26" spans="1:12" ht="15">
      <c r="A26" s="7">
        <v>2021</v>
      </c>
      <c r="B26" s="7">
        <v>8</v>
      </c>
      <c r="C26" s="8" t="s">
        <v>39</v>
      </c>
      <c r="D26" s="8" t="s">
        <v>14</v>
      </c>
      <c r="E26" s="8" t="s">
        <v>29</v>
      </c>
      <c r="F26" s="8" t="s">
        <v>21</v>
      </c>
      <c r="G26" s="9">
        <v>304821865</v>
      </c>
      <c r="H26" s="9">
        <v>0</v>
      </c>
      <c r="I26" s="9">
        <v>304821865</v>
      </c>
      <c r="J26" s="9">
        <v>0</v>
      </c>
      <c r="K26" s="9">
        <v>167729101.32</v>
      </c>
      <c r="L26" s="9">
        <v>-137092763.68</v>
      </c>
    </row>
    <row r="27" spans="1:12" ht="15">
      <c r="A27" s="7">
        <v>2021</v>
      </c>
      <c r="B27" s="7">
        <v>8</v>
      </c>
      <c r="C27" s="8" t="s">
        <v>39</v>
      </c>
      <c r="D27" s="8" t="s">
        <v>14</v>
      </c>
      <c r="E27" s="8" t="s">
        <v>30</v>
      </c>
      <c r="F27" s="8" t="s">
        <v>22</v>
      </c>
      <c r="G27" s="9">
        <v>-25840524</v>
      </c>
      <c r="H27" s="9">
        <v>0</v>
      </c>
      <c r="I27" s="9">
        <v>-25840524</v>
      </c>
      <c r="J27" s="9">
        <v>0</v>
      </c>
      <c r="K27" s="9">
        <v>0</v>
      </c>
      <c r="L27" s="9">
        <v>25840524</v>
      </c>
    </row>
    <row r="28" spans="1:12" ht="15">
      <c r="A28" s="7">
        <v>2021</v>
      </c>
      <c r="B28" s="7">
        <v>8</v>
      </c>
      <c r="C28" s="8" t="s">
        <v>39</v>
      </c>
      <c r="D28" s="8" t="s">
        <v>14</v>
      </c>
      <c r="E28" s="8" t="s">
        <v>31</v>
      </c>
      <c r="F28" s="8" t="s">
        <v>23</v>
      </c>
      <c r="G28" s="9">
        <v>0</v>
      </c>
      <c r="H28" s="9">
        <v>0</v>
      </c>
      <c r="I28" s="9">
        <v>0</v>
      </c>
      <c r="J28" s="9">
        <v>0</v>
      </c>
      <c r="K28" s="9">
        <v>350</v>
      </c>
      <c r="L28" s="9">
        <v>350</v>
      </c>
    </row>
    <row r="29" spans="1:12" ht="15">
      <c r="A29" s="7">
        <v>2021</v>
      </c>
      <c r="B29" s="7">
        <v>8</v>
      </c>
      <c r="C29" s="8" t="s">
        <v>39</v>
      </c>
      <c r="D29" s="8" t="s">
        <v>14</v>
      </c>
      <c r="E29" s="8" t="s">
        <v>32</v>
      </c>
      <c r="F29" s="8" t="s">
        <v>24</v>
      </c>
      <c r="G29" s="9">
        <v>2291205</v>
      </c>
      <c r="H29" s="9">
        <v>0</v>
      </c>
      <c r="I29" s="9">
        <v>2291205</v>
      </c>
      <c r="J29" s="9">
        <v>0</v>
      </c>
      <c r="K29" s="9">
        <v>0</v>
      </c>
      <c r="L29" s="9">
        <v>-2291205</v>
      </c>
    </row>
    <row r="30" spans="1:12" ht="15">
      <c r="A30" s="7">
        <v>2021</v>
      </c>
      <c r="B30" s="7">
        <v>8</v>
      </c>
      <c r="C30" s="8" t="s">
        <v>39</v>
      </c>
      <c r="D30" s="8" t="s">
        <v>14</v>
      </c>
      <c r="E30" s="8" t="s">
        <v>33</v>
      </c>
      <c r="F30" s="8" t="s">
        <v>6</v>
      </c>
      <c r="G30" s="9">
        <v>40015371</v>
      </c>
      <c r="H30" s="9">
        <v>0</v>
      </c>
      <c r="I30" s="9">
        <v>40015371</v>
      </c>
      <c r="J30" s="9">
        <v>0</v>
      </c>
      <c r="K30" s="9">
        <v>2559.92</v>
      </c>
      <c r="L30" s="9">
        <v>-40012811.08</v>
      </c>
    </row>
    <row r="31" spans="1:12" ht="15">
      <c r="A31" s="7">
        <v>2021</v>
      </c>
      <c r="B31" s="7">
        <v>8</v>
      </c>
      <c r="C31" s="8" t="s">
        <v>40</v>
      </c>
      <c r="D31" s="8" t="s">
        <v>15</v>
      </c>
      <c r="E31" s="8" t="s">
        <v>28</v>
      </c>
      <c r="F31" s="8" t="s">
        <v>20</v>
      </c>
      <c r="G31" s="9">
        <v>8020900</v>
      </c>
      <c r="H31" s="9">
        <v>0</v>
      </c>
      <c r="I31" s="9">
        <v>8020900</v>
      </c>
      <c r="J31" s="9">
        <v>0</v>
      </c>
      <c r="K31" s="9">
        <v>3840761.22</v>
      </c>
      <c r="L31" s="9">
        <v>-4180138.7800000007</v>
      </c>
    </row>
    <row r="32" spans="1:12" ht="15">
      <c r="A32" s="7">
        <v>2021</v>
      </c>
      <c r="B32" s="7">
        <v>8</v>
      </c>
      <c r="C32" s="8" t="s">
        <v>40</v>
      </c>
      <c r="D32" s="8" t="s">
        <v>15</v>
      </c>
      <c r="E32" s="8" t="s">
        <v>30</v>
      </c>
      <c r="F32" s="8" t="s">
        <v>22</v>
      </c>
      <c r="G32" s="9">
        <v>1560000</v>
      </c>
      <c r="H32" s="9">
        <v>0</v>
      </c>
      <c r="I32" s="9">
        <v>1560000</v>
      </c>
      <c r="J32" s="9">
        <v>0</v>
      </c>
      <c r="K32" s="9">
        <v>0</v>
      </c>
      <c r="L32" s="9">
        <v>-1560000</v>
      </c>
    </row>
    <row r="33" spans="1:12" ht="15">
      <c r="A33" s="7">
        <v>2021</v>
      </c>
      <c r="B33" s="7">
        <v>8</v>
      </c>
      <c r="C33" s="8" t="s">
        <v>40</v>
      </c>
      <c r="D33" s="8" t="s">
        <v>15</v>
      </c>
      <c r="E33" s="8" t="s">
        <v>33</v>
      </c>
      <c r="F33" s="8" t="s">
        <v>6</v>
      </c>
      <c r="G33" s="9">
        <v>15257</v>
      </c>
      <c r="H33" s="9">
        <v>0</v>
      </c>
      <c r="I33" s="9">
        <v>15257</v>
      </c>
      <c r="J33" s="9">
        <v>0</v>
      </c>
      <c r="K33" s="9">
        <v>2594.94</v>
      </c>
      <c r="L33" s="9">
        <v>-12662.06</v>
      </c>
    </row>
    <row r="34" spans="1:12" ht="15">
      <c r="A34" s="7">
        <v>2021</v>
      </c>
      <c r="B34" s="7">
        <v>8</v>
      </c>
      <c r="C34" s="8" t="s">
        <v>41</v>
      </c>
      <c r="D34" s="8" t="s">
        <v>16</v>
      </c>
      <c r="E34" s="8" t="s">
        <v>28</v>
      </c>
      <c r="F34" s="8" t="s">
        <v>20</v>
      </c>
      <c r="G34" s="9">
        <v>6500</v>
      </c>
      <c r="H34" s="9">
        <v>0</v>
      </c>
      <c r="I34" s="9">
        <v>6500</v>
      </c>
      <c r="J34" s="9">
        <v>0</v>
      </c>
      <c r="K34" s="9">
        <v>154103.19</v>
      </c>
      <c r="L34" s="9">
        <v>147603.19</v>
      </c>
    </row>
    <row r="35" spans="1:12" ht="15">
      <c r="A35" s="7">
        <v>2021</v>
      </c>
      <c r="B35" s="7">
        <v>8</v>
      </c>
      <c r="C35" s="8" t="s">
        <v>41</v>
      </c>
      <c r="D35" s="8" t="s">
        <v>16</v>
      </c>
      <c r="E35" s="8" t="s">
        <v>30</v>
      </c>
      <c r="F35" s="8" t="s">
        <v>22</v>
      </c>
      <c r="G35" s="9">
        <v>80000</v>
      </c>
      <c r="H35" s="9">
        <v>0</v>
      </c>
      <c r="I35" s="9">
        <v>80000</v>
      </c>
      <c r="J35" s="9">
        <v>0</v>
      </c>
      <c r="K35" s="9">
        <v>149686.55</v>
      </c>
      <c r="L35" s="9">
        <v>69686.54999999999</v>
      </c>
    </row>
    <row r="36" spans="1:12" ht="15">
      <c r="A36" s="7">
        <v>2021</v>
      </c>
      <c r="B36" s="7">
        <v>8</v>
      </c>
      <c r="C36" s="8" t="s">
        <v>41</v>
      </c>
      <c r="D36" s="8" t="s">
        <v>16</v>
      </c>
      <c r="E36" s="8" t="s">
        <v>32</v>
      </c>
      <c r="F36" s="8" t="s">
        <v>24</v>
      </c>
      <c r="G36" s="9">
        <v>542007</v>
      </c>
      <c r="H36" s="9">
        <v>0</v>
      </c>
      <c r="I36" s="9">
        <v>542007</v>
      </c>
      <c r="J36" s="9">
        <v>0</v>
      </c>
      <c r="K36" s="9">
        <v>372982.60000000003</v>
      </c>
      <c r="L36" s="9">
        <v>-169024.39999999997</v>
      </c>
    </row>
    <row r="37" spans="1:12" ht="15">
      <c r="A37" s="7">
        <v>2021</v>
      </c>
      <c r="B37" s="7">
        <v>8</v>
      </c>
      <c r="C37" s="8" t="s">
        <v>41</v>
      </c>
      <c r="D37" s="8" t="s">
        <v>16</v>
      </c>
      <c r="E37" s="8" t="s">
        <v>33</v>
      </c>
      <c r="F37" s="8" t="s">
        <v>6</v>
      </c>
      <c r="G37" s="9">
        <v>35296</v>
      </c>
      <c r="H37" s="9">
        <v>0</v>
      </c>
      <c r="I37" s="9">
        <v>35296</v>
      </c>
      <c r="J37" s="9">
        <v>0</v>
      </c>
      <c r="K37" s="9">
        <v>3991.42</v>
      </c>
      <c r="L37" s="9">
        <v>-31304.58</v>
      </c>
    </row>
    <row r="38" spans="1:12" ht="15">
      <c r="A38" s="7">
        <v>2021</v>
      </c>
      <c r="B38" s="7">
        <v>8</v>
      </c>
      <c r="C38" s="8" t="s">
        <v>42</v>
      </c>
      <c r="D38" s="8" t="s">
        <v>17</v>
      </c>
      <c r="E38" s="8" t="s">
        <v>28</v>
      </c>
      <c r="F38" s="8" t="s">
        <v>20</v>
      </c>
      <c r="G38" s="9">
        <v>2936300</v>
      </c>
      <c r="H38" s="9">
        <v>0</v>
      </c>
      <c r="I38" s="9">
        <v>2936300</v>
      </c>
      <c r="J38" s="9">
        <v>0</v>
      </c>
      <c r="K38" s="9">
        <v>623413.59</v>
      </c>
      <c r="L38" s="9">
        <v>-2312886.41</v>
      </c>
    </row>
    <row r="39" spans="1:12" ht="15">
      <c r="A39" s="7">
        <v>2021</v>
      </c>
      <c r="B39" s="7">
        <v>8</v>
      </c>
      <c r="C39" s="8" t="s">
        <v>42</v>
      </c>
      <c r="D39" s="8" t="s">
        <v>17</v>
      </c>
      <c r="E39" s="8" t="s">
        <v>30</v>
      </c>
      <c r="F39" s="8" t="s">
        <v>22</v>
      </c>
      <c r="G39" s="9">
        <v>40918569</v>
      </c>
      <c r="H39" s="9">
        <v>0</v>
      </c>
      <c r="I39" s="9">
        <v>40918569</v>
      </c>
      <c r="J39" s="9">
        <v>0</v>
      </c>
      <c r="K39" s="9">
        <v>33210702.279999997</v>
      </c>
      <c r="L39" s="9">
        <v>-7707866.720000002</v>
      </c>
    </row>
    <row r="40" spans="1:12" ht="15">
      <c r="A40" s="7">
        <v>2021</v>
      </c>
      <c r="B40" s="7">
        <v>8</v>
      </c>
      <c r="C40" s="8" t="s">
        <v>42</v>
      </c>
      <c r="D40" s="8" t="s">
        <v>17</v>
      </c>
      <c r="E40" s="8" t="s">
        <v>31</v>
      </c>
      <c r="F40" s="8" t="s">
        <v>23</v>
      </c>
      <c r="G40" s="9">
        <v>65000000</v>
      </c>
      <c r="H40" s="9">
        <v>0</v>
      </c>
      <c r="I40" s="9">
        <v>65000000</v>
      </c>
      <c r="J40" s="9">
        <v>0</v>
      </c>
      <c r="K40" s="9">
        <v>17690543.28</v>
      </c>
      <c r="L40" s="9">
        <v>-47309456.72</v>
      </c>
    </row>
    <row r="41" spans="1:12" ht="15">
      <c r="A41" s="7">
        <v>2021</v>
      </c>
      <c r="B41" s="7">
        <v>8</v>
      </c>
      <c r="C41" s="8" t="s">
        <v>42</v>
      </c>
      <c r="D41" s="8" t="s">
        <v>17</v>
      </c>
      <c r="E41" s="8" t="s">
        <v>32</v>
      </c>
      <c r="F41" s="8" t="s">
        <v>24</v>
      </c>
      <c r="G41" s="9">
        <v>0</v>
      </c>
      <c r="H41" s="9">
        <v>0</v>
      </c>
      <c r="I41" s="9">
        <v>0</v>
      </c>
      <c r="J41" s="9">
        <v>11600849.93</v>
      </c>
      <c r="K41" s="9">
        <v>0</v>
      </c>
      <c r="L41" s="9">
        <v>0</v>
      </c>
    </row>
    <row r="42" spans="1:12" ht="15">
      <c r="A42" s="7">
        <v>2021</v>
      </c>
      <c r="B42" s="7">
        <v>8</v>
      </c>
      <c r="C42" s="8" t="s">
        <v>42</v>
      </c>
      <c r="D42" s="8" t="s">
        <v>17</v>
      </c>
      <c r="E42" s="8" t="s">
        <v>33</v>
      </c>
      <c r="F42" s="8" t="s">
        <v>6</v>
      </c>
      <c r="G42" s="9">
        <v>77081</v>
      </c>
      <c r="H42" s="9">
        <v>0</v>
      </c>
      <c r="I42" s="9">
        <v>77081</v>
      </c>
      <c r="J42" s="9">
        <v>0</v>
      </c>
      <c r="K42" s="9">
        <v>17859.58</v>
      </c>
      <c r="L42" s="9">
        <v>-59221.42</v>
      </c>
    </row>
    <row r="43" spans="1:12" ht="15">
      <c r="A43">
        <v>2021</v>
      </c>
      <c r="B43">
        <v>8</v>
      </c>
      <c r="C43" t="s">
        <v>42</v>
      </c>
      <c r="D43" t="s">
        <v>17</v>
      </c>
      <c r="E43" t="s">
        <v>34</v>
      </c>
      <c r="F43" t="s">
        <v>7</v>
      </c>
      <c r="G43" s="4">
        <v>9000000</v>
      </c>
      <c r="H43" s="4">
        <v>0</v>
      </c>
      <c r="I43" s="4">
        <v>9000000</v>
      </c>
      <c r="J43" s="4">
        <v>0</v>
      </c>
      <c r="K43" s="4">
        <v>0</v>
      </c>
      <c r="L43" s="9">
        <v>-9000000</v>
      </c>
    </row>
    <row r="44" spans="1:12" ht="15">
      <c r="A44">
        <v>2021</v>
      </c>
      <c r="B44">
        <v>8</v>
      </c>
      <c r="C44" t="s">
        <v>43</v>
      </c>
      <c r="D44" t="s">
        <v>44</v>
      </c>
      <c r="E44" t="s">
        <v>28</v>
      </c>
      <c r="F44" t="s">
        <v>20</v>
      </c>
      <c r="G44" s="4">
        <v>2900</v>
      </c>
      <c r="H44" s="4">
        <v>0</v>
      </c>
      <c r="I44" s="4">
        <v>2900</v>
      </c>
      <c r="J44" s="4">
        <v>0</v>
      </c>
      <c r="K44" s="4">
        <v>16737.920000000002</v>
      </c>
      <c r="L44" s="9">
        <v>13837.92</v>
      </c>
    </row>
    <row r="45" spans="1:12" ht="15">
      <c r="A45">
        <v>2021</v>
      </c>
      <c r="B45">
        <v>8</v>
      </c>
      <c r="C45" t="s">
        <v>43</v>
      </c>
      <c r="D45" t="s">
        <v>44</v>
      </c>
      <c r="E45" t="s">
        <v>30</v>
      </c>
      <c r="F45" t="s">
        <v>22</v>
      </c>
      <c r="G45" s="4">
        <v>3000</v>
      </c>
      <c r="H45" s="4">
        <v>0</v>
      </c>
      <c r="I45" s="4">
        <v>3000</v>
      </c>
      <c r="J45" s="4">
        <v>0</v>
      </c>
      <c r="K45" s="4">
        <v>0</v>
      </c>
      <c r="L45" s="9">
        <v>-3000</v>
      </c>
    </row>
    <row r="46" spans="1:12" ht="15">
      <c r="A46">
        <v>2021</v>
      </c>
      <c r="B46">
        <v>8</v>
      </c>
      <c r="C46" t="s">
        <v>43</v>
      </c>
      <c r="D46" t="s">
        <v>44</v>
      </c>
      <c r="E46" t="s">
        <v>33</v>
      </c>
      <c r="F46" t="s">
        <v>6</v>
      </c>
      <c r="G46" s="4">
        <v>80000</v>
      </c>
      <c r="H46" s="4">
        <v>18248760.36</v>
      </c>
      <c r="I46" s="4">
        <v>18328760.36</v>
      </c>
      <c r="J46" s="4">
        <v>0</v>
      </c>
      <c r="K46" s="4">
        <v>37420.99</v>
      </c>
      <c r="L46" s="9">
        <v>-18291339.37</v>
      </c>
    </row>
    <row r="47" spans="1:12" ht="15">
      <c r="A47">
        <v>2021</v>
      </c>
      <c r="B47">
        <v>8</v>
      </c>
      <c r="C47" t="s">
        <v>45</v>
      </c>
      <c r="D47" t="s">
        <v>46</v>
      </c>
      <c r="E47" t="s">
        <v>28</v>
      </c>
      <c r="F47" t="s">
        <v>20</v>
      </c>
      <c r="G47" s="4">
        <v>0</v>
      </c>
      <c r="H47" s="4">
        <v>0</v>
      </c>
      <c r="I47" s="4">
        <v>0</v>
      </c>
      <c r="J47" s="4">
        <v>0</v>
      </c>
      <c r="K47" s="4">
        <v>47.49</v>
      </c>
      <c r="L47" s="9">
        <v>47.49</v>
      </c>
    </row>
    <row r="48" spans="1:12" ht="15">
      <c r="A48">
        <v>2021</v>
      </c>
      <c r="B48">
        <v>8</v>
      </c>
      <c r="C48" t="s">
        <v>45</v>
      </c>
      <c r="D48" t="s">
        <v>46</v>
      </c>
      <c r="E48" t="s">
        <v>33</v>
      </c>
      <c r="F48" t="s">
        <v>6</v>
      </c>
      <c r="G48" s="4">
        <v>9700</v>
      </c>
      <c r="H48" s="4">
        <v>0</v>
      </c>
      <c r="I48" s="4">
        <v>9700</v>
      </c>
      <c r="J48" s="4">
        <v>0</v>
      </c>
      <c r="K48" s="4">
        <v>9925</v>
      </c>
      <c r="L48" s="10">
        <v>225</v>
      </c>
    </row>
    <row r="49" spans="1:12" ht="15">
      <c r="A49">
        <v>2021</v>
      </c>
      <c r="B49">
        <v>8</v>
      </c>
      <c r="C49" t="s">
        <v>53</v>
      </c>
      <c r="G49" s="4">
        <f>SUM(G5:G48)</f>
        <v>25152476563</v>
      </c>
      <c r="H49" s="4">
        <f>SUM(H5:H48)</f>
        <v>1211857254.97</v>
      </c>
      <c r="I49" s="4">
        <f>SUM(I5:I48)</f>
        <v>26364333817.97</v>
      </c>
      <c r="J49" s="4">
        <f>SUM(J5:J48)</f>
        <v>969303011.5799999</v>
      </c>
      <c r="K49" s="4">
        <f>SUM(K5:K48)</f>
        <v>16524653264.999998</v>
      </c>
      <c r="L49" s="4">
        <f>SUM(L5:L48)</f>
        <v>-9839680552.97</v>
      </c>
    </row>
    <row r="50" ht="15">
      <c r="L50" s="10"/>
    </row>
    <row r="51" ht="15">
      <c r="L51" s="4"/>
    </row>
  </sheetData>
  <sheetProtection/>
  <autoFilter ref="A4:L35"/>
  <mergeCells count="2">
    <mergeCell ref="D1:L1"/>
    <mergeCell ref="A3:L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GARCIA, JESUS</dc:creator>
  <cp:keywords/>
  <dc:description/>
  <cp:lastModifiedBy>Emilio Velázquez</cp:lastModifiedBy>
  <cp:lastPrinted>2017-06-01T07:55:54Z</cp:lastPrinted>
  <dcterms:created xsi:type="dcterms:W3CDTF">2017-05-31T08:38:36Z</dcterms:created>
  <dcterms:modified xsi:type="dcterms:W3CDTF">2021-09-01T10:25:52Z</dcterms:modified>
  <cp:category/>
  <cp:version/>
  <cp:contentType/>
  <cp:contentStatus/>
</cp:coreProperties>
</file>