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95" windowHeight="8955" activeTab="0"/>
  </bookViews>
  <sheets>
    <sheet name="I_SERMAS_CAPITULO_2021-T3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<sst xmlns="http://schemas.openxmlformats.org/spreadsheetml/2006/main" count="35" uniqueCount="27">
  <si>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PRESUPUESTO</t>
  </si>
  <si>
    <t>PREV_INICIAL</t>
  </si>
  <si>
    <t>PREV_ACTUAL</t>
  </si>
  <si>
    <t>COMPROMETIDO</t>
  </si>
  <si>
    <t>ACTIVOS FINANCIEROS</t>
  </si>
  <si>
    <t>MES</t>
  </si>
  <si>
    <t>CENTRO_PRESUPUESTARIO</t>
  </si>
  <si>
    <t>DESC_CENTRO_PRESUPUESTARIO</t>
  </si>
  <si>
    <t>CAPÍTULO</t>
  </si>
  <si>
    <t>DESC_CAPÍTULO</t>
  </si>
  <si>
    <t>MODIFICACIÓN</t>
  </si>
  <si>
    <t>DCHOS_REC_NETOS</t>
  </si>
  <si>
    <t>DESV_S_PREV_ACT</t>
  </si>
  <si>
    <t>1017</t>
  </si>
  <si>
    <t>SERV.MADR.SALUD</t>
  </si>
  <si>
    <t>3</t>
  </si>
  <si>
    <t>4</t>
  </si>
  <si>
    <t>5</t>
  </si>
  <si>
    <t>7</t>
  </si>
  <si>
    <t>8</t>
  </si>
  <si>
    <t>TASAS Y OTROS INGRESOS</t>
  </si>
  <si>
    <t>TRANSFERENCIAS CORRIENTES</t>
  </si>
  <si>
    <t>INGRESOS PATRIMONIALES</t>
  </si>
  <si>
    <t>TRANSFERENCIAS DE CAPITAL</t>
  </si>
  <si>
    <r>
      <rPr>
        <b/>
        <sz val="18"/>
        <color indexed="8"/>
        <rFont val="Calibri"/>
        <family val="2"/>
      </rPr>
      <t>ESTADO DE EJECUCIÓN DEL PRESUPUESTO DE INGRESOS</t>
    </r>
    <r>
      <rPr>
        <sz val="11"/>
        <color theme="1"/>
        <rFont val="Calibri"/>
        <family val="2"/>
      </rPr>
      <t xml:space="preserve">
</t>
    </r>
    <r>
      <rPr>
        <sz val="16"/>
        <color indexed="8"/>
        <rFont val="Calibri"/>
        <family val="2"/>
      </rPr>
      <t>PRESUPUESTO CORRIENTE 2021</t>
    </r>
  </si>
  <si>
    <t>TOTAL</t>
  </si>
  <si>
    <t xml:space="preserve">EJECUCIÓN SERMAS DESDE MES DE ENERO HASTA MES DE SEPTIEMBRE SITUACIÓN FIN DE MES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</si>
</sst>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8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4" borderId="0" applyNumberFormat="0" applyBorder="0" applyAlignment="0" applyProtection="0"/>
    <xf numFmtId="0" fontId="9" fillId="7" borderId="1" applyNumberFormat="0" applyAlignment="0" applyProtection="0"/>
    <xf numFmtId="0" fontId="24" fillId="17" borderId="2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" fillId="24" borderId="5" applyNumberFormat="0" applyFont="0" applyAlignment="0" applyProtection="0"/>
    <xf numFmtId="9" fontId="1" fillId="0" borderId="0" applyFont="0" applyFill="0" applyBorder="0" applyAlignment="0" applyProtection="0"/>
    <xf numFmtId="0" fontId="27" fillId="7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3" fillId="0" borderId="8" applyNumberFormat="0" applyFill="0" applyAlignment="0" applyProtection="0"/>
    <xf numFmtId="0" fontId="3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25" borderId="10" xfId="52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1" fillId="0" borderId="11" xfId="53" applyFont="1" applyFill="1" applyBorder="1" applyAlignment="1">
      <alignment horizontal="right" wrapText="1"/>
      <protection/>
    </xf>
    <xf numFmtId="0" fontId="1" fillId="0" borderId="11" xfId="53" applyFont="1" applyFill="1" applyBorder="1" applyAlignment="1">
      <alignment wrapText="1"/>
      <protection/>
    </xf>
    <xf numFmtId="4" fontId="1" fillId="0" borderId="11" xfId="53" applyNumberFormat="1" applyFont="1" applyFill="1" applyBorder="1" applyAlignment="1">
      <alignment horizontal="right" wrapText="1"/>
      <protection/>
    </xf>
    <xf numFmtId="4" fontId="0" fillId="0" borderId="0" xfId="0" applyNumberFormat="1" applyAlignment="1">
      <alignment/>
    </xf>
    <xf numFmtId="0" fontId="1" fillId="0" borderId="12" xfId="53" applyFont="1" applyFill="1" applyBorder="1" applyAlignment="1">
      <alignment horizontal="right" wrapText="1"/>
      <protection/>
    </xf>
    <xf numFmtId="0" fontId="1" fillId="0" borderId="12" xfId="53" applyFont="1" applyFill="1" applyBorder="1" applyAlignment="1">
      <alignment wrapText="1"/>
      <protection/>
    </xf>
    <xf numFmtId="0" fontId="4" fillId="0" borderId="13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G_SERMAS_VJ_2018-T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561975</xdr:colOff>
      <xdr:row>0</xdr:row>
      <xdr:rowOff>428625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362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tabSelected="1" zoomScalePageLayoutView="0" workbookViewId="0" topLeftCell="F1">
      <pane ySplit="3" topLeftCell="A4" activePane="bottomLeft" state="frozen"/>
      <selection pane="topLeft" activeCell="A1" sqref="A1"/>
      <selection pane="bottomLeft" activeCell="H16" sqref="H16"/>
    </sheetView>
  </sheetViews>
  <sheetFormatPr defaultColWidth="11.421875" defaultRowHeight="15"/>
  <cols>
    <col min="1" max="1" width="7.28125" style="0" customWidth="1"/>
    <col min="2" max="2" width="4.7109375" style="0" bestFit="1" customWidth="1"/>
    <col min="3" max="3" width="9.140625" style="0" customWidth="1"/>
    <col min="4" max="4" width="20.8515625" style="0" customWidth="1"/>
    <col min="5" max="5" width="9.7109375" style="0" bestFit="1" customWidth="1"/>
    <col min="6" max="6" width="21.421875" style="0" bestFit="1" customWidth="1"/>
    <col min="7" max="7" width="13.00390625" style="0" bestFit="1" customWidth="1"/>
    <col min="8" max="8" width="14.57421875" style="0" bestFit="1" customWidth="1"/>
    <col min="9" max="9" width="13.421875" style="0" bestFit="1" customWidth="1"/>
    <col min="10" max="10" width="16.140625" style="0" bestFit="1" customWidth="1"/>
    <col min="11" max="11" width="18.421875" style="0" bestFit="1" customWidth="1"/>
    <col min="12" max="12" width="17.7109375" style="0" bestFit="1" customWidth="1"/>
  </cols>
  <sheetData>
    <row r="1" spans="4:22" s="1" customFormat="1" ht="48.75" customHeight="1">
      <c r="D1" s="13" t="s">
        <v>24</v>
      </c>
      <c r="E1" s="13"/>
      <c r="F1" s="13"/>
      <c r="G1" s="13"/>
      <c r="H1" s="13"/>
      <c r="I1" s="13"/>
      <c r="J1" s="13"/>
      <c r="K1" s="13"/>
      <c r="L1" s="13"/>
      <c r="M1" s="2"/>
      <c r="N1" s="3"/>
      <c r="O1" s="3"/>
      <c r="P1" s="3"/>
      <c r="Q1" s="3"/>
      <c r="R1" s="3"/>
      <c r="S1" s="3"/>
      <c r="T1" s="3"/>
      <c r="U1" s="3"/>
      <c r="V1" s="3"/>
    </row>
    <row r="2" spans="1:12" s="1" customFormat="1" ht="31.5" customHeight="1">
      <c r="A2" s="12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5" customFormat="1" ht="15">
      <c r="A3" s="4" t="s">
        <v>0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</v>
      </c>
      <c r="H3" s="4" t="s">
        <v>10</v>
      </c>
      <c r="I3" s="4" t="s">
        <v>2</v>
      </c>
      <c r="J3" s="4" t="s">
        <v>3</v>
      </c>
      <c r="K3" s="4" t="s">
        <v>11</v>
      </c>
      <c r="L3" s="4" t="s">
        <v>12</v>
      </c>
    </row>
    <row r="4" spans="1:12" ht="15" customHeight="1">
      <c r="A4" s="6">
        <v>2021</v>
      </c>
      <c r="B4" s="6">
        <v>9</v>
      </c>
      <c r="C4" s="7" t="s">
        <v>13</v>
      </c>
      <c r="D4" s="7" t="s">
        <v>14</v>
      </c>
      <c r="E4" s="7" t="s">
        <v>15</v>
      </c>
      <c r="F4" s="7" t="s">
        <v>20</v>
      </c>
      <c r="G4" s="8">
        <v>69292962</v>
      </c>
      <c r="H4" s="8">
        <v>53968.73</v>
      </c>
      <c r="I4" s="8">
        <v>69346930.73</v>
      </c>
      <c r="J4" s="8">
        <v>0</v>
      </c>
      <c r="K4" s="8">
        <v>43467151.89</v>
      </c>
      <c r="L4" s="8">
        <v>-25879778.84</v>
      </c>
    </row>
    <row r="5" spans="1:12" ht="15" customHeight="1">
      <c r="A5" s="6">
        <v>2021</v>
      </c>
      <c r="B5" s="6">
        <v>9</v>
      </c>
      <c r="C5" s="7" t="s">
        <v>13</v>
      </c>
      <c r="D5" s="7" t="s">
        <v>14</v>
      </c>
      <c r="E5" s="7" t="s">
        <v>16</v>
      </c>
      <c r="F5" s="7" t="s">
        <v>21</v>
      </c>
      <c r="G5" s="8">
        <v>749269</v>
      </c>
      <c r="H5" s="8">
        <v>3169130.5300000003</v>
      </c>
      <c r="I5" s="8">
        <v>3918399.5300000003</v>
      </c>
      <c r="J5" s="8">
        <v>0</v>
      </c>
      <c r="K5" s="8">
        <v>17539837.089999996</v>
      </c>
      <c r="L5" s="8">
        <v>13621437.559999999</v>
      </c>
    </row>
    <row r="6" spans="1:12" ht="15" customHeight="1">
      <c r="A6" s="6">
        <v>2021</v>
      </c>
      <c r="B6" s="6">
        <v>9</v>
      </c>
      <c r="C6" s="7" t="s">
        <v>13</v>
      </c>
      <c r="D6" s="7" t="s">
        <v>14</v>
      </c>
      <c r="E6" s="7" t="s">
        <v>17</v>
      </c>
      <c r="F6" s="7" t="s">
        <v>22</v>
      </c>
      <c r="G6" s="8">
        <v>5886257</v>
      </c>
      <c r="H6" s="8">
        <v>0</v>
      </c>
      <c r="I6" s="8">
        <v>5886257</v>
      </c>
      <c r="J6" s="8">
        <v>0</v>
      </c>
      <c r="K6" s="8">
        <v>2831163.090000001</v>
      </c>
      <c r="L6" s="8">
        <v>-3055093.909999999</v>
      </c>
    </row>
    <row r="7" spans="1:12" ht="15" customHeight="1">
      <c r="A7" s="6">
        <v>2021</v>
      </c>
      <c r="B7" s="6">
        <v>9</v>
      </c>
      <c r="C7" s="7" t="s">
        <v>13</v>
      </c>
      <c r="D7" s="7" t="s">
        <v>14</v>
      </c>
      <c r="E7" s="7" t="s">
        <v>18</v>
      </c>
      <c r="F7" s="7" t="s">
        <v>23</v>
      </c>
      <c r="G7" s="8">
        <v>100001</v>
      </c>
      <c r="H7" s="8">
        <v>4389683.35</v>
      </c>
      <c r="I7" s="8">
        <v>4489684.35</v>
      </c>
      <c r="J7" s="8">
        <v>0</v>
      </c>
      <c r="K7" s="8">
        <v>65828098.74999999</v>
      </c>
      <c r="L7" s="8">
        <v>61338414.4</v>
      </c>
    </row>
    <row r="8" spans="1:12" ht="15" customHeight="1">
      <c r="A8" s="6">
        <v>2021</v>
      </c>
      <c r="B8" s="6">
        <v>9</v>
      </c>
      <c r="C8" s="7" t="s">
        <v>13</v>
      </c>
      <c r="D8" s="7" t="s">
        <v>14</v>
      </c>
      <c r="E8" s="7" t="s">
        <v>19</v>
      </c>
      <c r="F8" s="7" t="s">
        <v>4</v>
      </c>
      <c r="G8" s="8">
        <v>2735925</v>
      </c>
      <c r="H8" s="8">
        <v>0</v>
      </c>
      <c r="I8" s="8">
        <v>2735925</v>
      </c>
      <c r="J8" s="8">
        <v>0</v>
      </c>
      <c r="K8" s="8">
        <v>753464.9899999998</v>
      </c>
      <c r="L8" s="8">
        <v>-1982460.01</v>
      </c>
    </row>
    <row r="9" spans="1:12" ht="15">
      <c r="A9" s="10">
        <v>2021</v>
      </c>
      <c r="B9" s="10">
        <v>9</v>
      </c>
      <c r="C9" s="11" t="s">
        <v>25</v>
      </c>
      <c r="G9" s="9">
        <f>SUM(G4:G8)</f>
        <v>78764414</v>
      </c>
      <c r="H9" s="9">
        <f>SUM(H4:H8)</f>
        <v>7612782.609999999</v>
      </c>
      <c r="I9" s="9">
        <f>SUM(I4:I8)</f>
        <v>86377196.61</v>
      </c>
      <c r="J9" s="9">
        <f>SUM(J4:J8)</f>
        <v>0</v>
      </c>
      <c r="K9" s="9">
        <f>SUM(K4:K8)</f>
        <v>130419715.80999999</v>
      </c>
      <c r="L9" s="9">
        <f>SUM(L4:L8)</f>
        <v>44042519.199999996</v>
      </c>
    </row>
  </sheetData>
  <sheetProtection/>
  <mergeCells count="2">
    <mergeCell ref="A2:L2"/>
    <mergeCell ref="D1:L1"/>
  </mergeCells>
  <printOptions/>
  <pageMargins left="0.7" right="0.7" top="0.75" bottom="0.75" header="0.3" footer="0.3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SANCHEZ GARCIA , EVA</dc:creator>
  <cp:keywords/>
  <dc:description/>
  <cp:lastModifiedBy>ICM</cp:lastModifiedBy>
  <cp:lastPrinted>2017-05-31T12:25:12Z</cp:lastPrinted>
  <dcterms:created xsi:type="dcterms:W3CDTF">2017-05-31T08:54:27Z</dcterms:created>
  <dcterms:modified xsi:type="dcterms:W3CDTF">2021-10-01T12:36:51Z</dcterms:modified>
  <cp:category/>
  <cp:version/>
  <cp:contentType/>
  <cp:contentStatus/>
</cp:coreProperties>
</file>