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056" windowWidth="12384" windowHeight="4116" activeTab="0"/>
  </bookViews>
  <sheets>
    <sheet name="T12T2_2" sheetId="1" r:id="rId1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<sst xmlns="http://schemas.openxmlformats.org/spreadsheetml/2006/main" count="46" uniqueCount="43">
  <si>
    <t xml:space="preserve">Altas </t>
  </si>
  <si>
    <t xml:space="preserve"> Total</t>
  </si>
  <si>
    <t xml:space="preserve">Bajas </t>
  </si>
  <si>
    <t xml:space="preserve"> Total</t>
  </si>
  <si>
    <t/>
  </si>
  <si>
    <t>Total</t>
  </si>
  <si>
    <t>01</t>
  </si>
  <si>
    <t>Madrid</t>
  </si>
  <si>
    <t>02</t>
  </si>
  <si>
    <t>Norte Metropolitano</t>
  </si>
  <si>
    <t>03</t>
  </si>
  <si>
    <t>Este Metropolitano</t>
  </si>
  <si>
    <t>04</t>
  </si>
  <si>
    <t>Sur Metropolitano</t>
  </si>
  <si>
    <t>05</t>
  </si>
  <si>
    <t>Oeste Metropolitano</t>
  </si>
  <si>
    <t>06</t>
  </si>
  <si>
    <t>Sierra Norte</t>
  </si>
  <si>
    <t>07</t>
  </si>
  <si>
    <t>Nordeste Comunidad</t>
  </si>
  <si>
    <t>08</t>
  </si>
  <si>
    <t>Sudeste Comunidad</t>
  </si>
  <si>
    <t>09</t>
  </si>
  <si>
    <t>Sudoeste Comunidad</t>
  </si>
  <si>
    <t>10</t>
  </si>
  <si>
    <t>Sierra Sur</t>
  </si>
  <si>
    <t>11</t>
  </si>
  <si>
    <t>Sierra Central</t>
  </si>
  <si>
    <t/>
  </si>
  <si>
    <t/>
  </si>
  <si>
    <t/>
  </si>
  <si>
    <t/>
  </si>
  <si>
    <t/>
  </si>
  <si>
    <t/>
  </si>
  <si>
    <t/>
  </si>
  <si>
    <t/>
  </si>
  <si>
    <t xml:space="preserve"> Hombres</t>
  </si>
  <si>
    <t xml:space="preserve"> Mujeres</t>
  </si>
  <si>
    <t>Saldo migratorio</t>
  </si>
  <si>
    <t>Hombres</t>
  </si>
  <si>
    <t>Mujeres</t>
  </si>
  <si>
    <t>Fuente: Instituto de Estadística de la Comunidad de Madrid a partir de la Estadística de Variaciones Residenciales del INE</t>
  </si>
  <si>
    <t>T12T2_2 - Saldo migratorio en la Comunidad de Madrid por NUTS según sexo.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</si>
</sst>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27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MS Sans Serif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24" borderId="0" xfId="0" applyFont="1" applyFill="1" applyAlignment="1">
      <alignment vertical="top"/>
    </xf>
    <xf numFmtId="0" fontId="3" fillId="24" borderId="10" xfId="0" applyFont="1" applyFill="1" applyBorder="1" applyAlignment="1">
      <alignment vertical="top" wrapText="1"/>
    </xf>
    <xf numFmtId="0" fontId="7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11" xfId="0" applyFill="1" applyBorder="1" applyAlignment="1">
      <alignment/>
    </xf>
    <xf numFmtId="0" fontId="6" fillId="25" borderId="0" xfId="0" applyFont="1" applyFill="1" applyAlignment="1">
      <alignment/>
    </xf>
    <xf numFmtId="0" fontId="9" fillId="7" borderId="12" xfId="0" applyFont="1" applyFill="1" applyBorder="1" applyAlignment="1">
      <alignment horizontal="left" wrapText="1"/>
    </xf>
    <xf numFmtId="3" fontId="3" fillId="25" borderId="0" xfId="0" applyNumberFormat="1" applyFont="1" applyFill="1" applyAlignment="1">
      <alignment/>
    </xf>
    <xf numFmtId="0" fontId="0" fillId="25" borderId="13" xfId="0" applyFill="1" applyBorder="1" applyAlignment="1">
      <alignment/>
    </xf>
    <xf numFmtId="3" fontId="3" fillId="25" borderId="0" xfId="0" applyNumberFormat="1" applyFont="1" applyFill="1" applyAlignment="1">
      <alignment/>
    </xf>
    <xf numFmtId="0" fontId="3" fillId="24" borderId="10" xfId="0" applyFont="1" applyFill="1" applyBorder="1" applyAlignment="1">
      <alignment vertical="top" wrapText="1"/>
    </xf>
    <xf numFmtId="0" fontId="9" fillId="7" borderId="14" xfId="0" applyFont="1" applyFill="1" applyBorder="1" applyAlignment="1">
      <alignment horizontal="left" wrapText="1"/>
    </xf>
    <xf numFmtId="0" fontId="9" fillId="7" borderId="15" xfId="0" applyFont="1" applyFill="1" applyBorder="1" applyAlignment="1">
      <alignment horizontal="left" wrapText="1"/>
    </xf>
    <xf numFmtId="0" fontId="9" fillId="7" borderId="16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1333500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5:K25"/>
  <sheetViews>
    <sheetView tabSelected="1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16.00390625" defaultRowHeight="12.75"/>
  <cols>
    <col min="1" max="1" width="3.421875" style="4" customWidth="1" collapsed="1"/>
    <col min="2" max="2" width="22.28125" style="4" customWidth="1" collapsed="1"/>
    <col min="3" max="12" width="10.7109375" style="4" customWidth="1"/>
    <col min="13" max="16384" width="16.00390625" style="4" customWidth="1"/>
  </cols>
  <sheetData>
    <row r="1" ht="12.75"/>
    <row r="2" ht="12.75"/>
    <row r="3" ht="12.75"/>
    <row r="5" ht="15">
      <c r="A5" s="3" t="s">
        <v>42</v>
      </c>
    </row>
    <row r="7" spans="1:11" ht="12.75">
      <c r="A7" s="11"/>
      <c r="B7" s="11"/>
      <c r="C7" s="11" t="s">
        <v>0</v>
      </c>
      <c r="D7" s="11"/>
      <c r="E7" s="11"/>
      <c r="F7" s="11" t="s">
        <v>2</v>
      </c>
      <c r="G7" s="11"/>
      <c r="H7" s="11"/>
      <c r="I7" s="12" t="s">
        <v>38</v>
      </c>
      <c r="J7" s="13"/>
      <c r="K7" s="14"/>
    </row>
    <row r="8" spans="1:11" ht="12.75">
      <c r="A8" s="11"/>
      <c r="B8" s="11"/>
      <c r="C8" s="11" t="s">
        <v>1</v>
      </c>
      <c r="D8" s="11" t="s">
        <v>36</v>
      </c>
      <c r="E8" s="2" t="s">
        <v>37</v>
      </c>
      <c r="F8" s="11" t="s">
        <v>3</v>
      </c>
      <c r="G8" s="11" t="s">
        <v>36</v>
      </c>
      <c r="H8" s="2" t="s">
        <v>37</v>
      </c>
      <c r="I8" s="7" t="s">
        <v>5</v>
      </c>
      <c r="J8" s="7" t="s">
        <v>39</v>
      </c>
      <c r="K8" s="7" t="s">
        <v>40</v>
      </c>
    </row>
    <row r="10" spans="1:11" ht="12.75">
      <c r="A10" s="1" t="s">
        <v>4</v>
      </c>
      <c r="B10" s="1" t="s">
        <v>5</v>
      </c>
      <c r="C10" s="10">
        <v>317079</v>
      </c>
      <c r="D10" s="10">
        <v>154910</v>
      </c>
      <c r="E10" s="10">
        <v>162169</v>
      </c>
      <c r="F10" s="10">
        <v>314127</v>
      </c>
      <c r="G10" s="10">
        <v>159046</v>
      </c>
      <c r="H10" s="10">
        <v>155081</v>
      </c>
      <c r="I10" s="8">
        <f>C10-F10</f>
        <v>2952</v>
      </c>
      <c r="J10" s="8">
        <f>D10-G10</f>
        <v>-4136</v>
      </c>
      <c r="K10" s="8">
        <f>E10-H10</f>
        <v>7088</v>
      </c>
    </row>
    <row r="11" spans="1:11" ht="12.75">
      <c r="A11" s="1"/>
      <c r="B11" s="1"/>
      <c r="C11" s="10"/>
      <c r="D11" s="10"/>
      <c r="E11" s="10"/>
      <c r="F11" s="10"/>
      <c r="G11" s="10"/>
      <c r="H11" s="10"/>
      <c r="I11" s="8"/>
      <c r="J11" s="8"/>
      <c r="K11" s="8"/>
    </row>
    <row r="12" spans="1:11" ht="12.75">
      <c r="A12" s="1" t="s">
        <v>6</v>
      </c>
      <c r="B12" s="1" t="s">
        <v>7</v>
      </c>
      <c r="C12" s="10">
        <v>135620</v>
      </c>
      <c r="D12" s="10">
        <v>65906</v>
      </c>
      <c r="E12" s="10">
        <v>69714</v>
      </c>
      <c r="F12" s="10">
        <v>146734</v>
      </c>
      <c r="G12" s="10">
        <v>74225</v>
      </c>
      <c r="H12" s="10">
        <v>72509</v>
      </c>
      <c r="I12" s="8">
        <f aca="true" t="shared" si="0" ref="I11:I22">C12-F12</f>
        <v>-11114</v>
      </c>
      <c r="J12" s="8">
        <f aca="true" t="shared" si="1" ref="J11:J22">D12-G12</f>
        <v>-8319</v>
      </c>
      <c r="K12" s="8">
        <f aca="true" t="shared" si="2" ref="K11:K22">E12-H12</f>
        <v>-2795</v>
      </c>
    </row>
    <row r="13" spans="1:11" ht="12.75">
      <c r="A13" s="1" t="s">
        <v>8</v>
      </c>
      <c r="B13" s="1" t="s">
        <v>9</v>
      </c>
      <c r="C13" s="10">
        <v>20958</v>
      </c>
      <c r="D13" s="10">
        <v>10082</v>
      </c>
      <c r="E13" s="10">
        <v>10876</v>
      </c>
      <c r="F13" s="10">
        <v>18144</v>
      </c>
      <c r="G13" s="10">
        <v>8907</v>
      </c>
      <c r="H13" s="10">
        <v>9237</v>
      </c>
      <c r="I13" s="8">
        <f t="shared" si="0"/>
        <v>2814</v>
      </c>
      <c r="J13" s="8">
        <f t="shared" si="1"/>
        <v>1175</v>
      </c>
      <c r="K13" s="8">
        <f t="shared" si="2"/>
        <v>1639</v>
      </c>
    </row>
    <row r="14" spans="1:11" ht="12.75">
      <c r="A14" s="1" t="s">
        <v>10</v>
      </c>
      <c r="B14" s="1" t="s">
        <v>11</v>
      </c>
      <c r="C14" s="10">
        <v>32819</v>
      </c>
      <c r="D14" s="10">
        <v>16409</v>
      </c>
      <c r="E14" s="10">
        <v>16410</v>
      </c>
      <c r="F14" s="10">
        <v>28995</v>
      </c>
      <c r="G14" s="10">
        <v>15024</v>
      </c>
      <c r="H14" s="10">
        <v>13971</v>
      </c>
      <c r="I14" s="8">
        <f t="shared" si="0"/>
        <v>3824</v>
      </c>
      <c r="J14" s="8">
        <f t="shared" si="1"/>
        <v>1385</v>
      </c>
      <c r="K14" s="8">
        <f t="shared" si="2"/>
        <v>2439</v>
      </c>
    </row>
    <row r="15" spans="1:11" ht="12.75">
      <c r="A15" s="1" t="s">
        <v>12</v>
      </c>
      <c r="B15" s="1" t="s">
        <v>13</v>
      </c>
      <c r="C15" s="10">
        <v>63595</v>
      </c>
      <c r="D15" s="10">
        <v>31544</v>
      </c>
      <c r="E15" s="10">
        <v>32051</v>
      </c>
      <c r="F15" s="10">
        <v>63225</v>
      </c>
      <c r="G15" s="10">
        <v>32688</v>
      </c>
      <c r="H15" s="10">
        <v>30537</v>
      </c>
      <c r="I15" s="8">
        <f t="shared" si="0"/>
        <v>370</v>
      </c>
      <c r="J15" s="8">
        <f t="shared" si="1"/>
        <v>-1144</v>
      </c>
      <c r="K15" s="8">
        <f t="shared" si="2"/>
        <v>1514</v>
      </c>
    </row>
    <row r="16" spans="1:11" ht="12.75">
      <c r="A16" s="1" t="s">
        <v>14</v>
      </c>
      <c r="B16" s="1" t="s">
        <v>15</v>
      </c>
      <c r="C16" s="10">
        <v>27872</v>
      </c>
      <c r="D16" s="10">
        <v>13085</v>
      </c>
      <c r="E16" s="10">
        <v>14787</v>
      </c>
      <c r="F16" s="10">
        <v>25658</v>
      </c>
      <c r="G16" s="10">
        <v>12381</v>
      </c>
      <c r="H16" s="10">
        <v>13277</v>
      </c>
      <c r="I16" s="8">
        <f t="shared" si="0"/>
        <v>2214</v>
      </c>
      <c r="J16" s="8">
        <f t="shared" si="1"/>
        <v>704</v>
      </c>
      <c r="K16" s="8">
        <f t="shared" si="2"/>
        <v>1510</v>
      </c>
    </row>
    <row r="17" spans="1:11" ht="12.75">
      <c r="A17" s="1" t="s">
        <v>16</v>
      </c>
      <c r="B17" s="1" t="s">
        <v>17</v>
      </c>
      <c r="C17" s="10">
        <v>3169</v>
      </c>
      <c r="D17" s="10">
        <v>1579</v>
      </c>
      <c r="E17" s="10">
        <v>1590</v>
      </c>
      <c r="F17" s="10">
        <v>3103</v>
      </c>
      <c r="G17" s="10">
        <v>1588</v>
      </c>
      <c r="H17" s="10">
        <v>1515</v>
      </c>
      <c r="I17" s="8">
        <f t="shared" si="0"/>
        <v>66</v>
      </c>
      <c r="J17" s="8">
        <f t="shared" si="1"/>
        <v>-9</v>
      </c>
      <c r="K17" s="8">
        <f t="shared" si="2"/>
        <v>75</v>
      </c>
    </row>
    <row r="18" spans="1:11" ht="12.75">
      <c r="A18" s="1" t="s">
        <v>18</v>
      </c>
      <c r="B18" s="1" t="s">
        <v>19</v>
      </c>
      <c r="C18" s="10">
        <v>4513</v>
      </c>
      <c r="D18" s="10">
        <v>2244</v>
      </c>
      <c r="E18" s="10">
        <v>2269</v>
      </c>
      <c r="F18" s="10">
        <v>4021</v>
      </c>
      <c r="G18" s="10">
        <v>2014</v>
      </c>
      <c r="H18" s="10">
        <v>2007</v>
      </c>
      <c r="I18" s="8">
        <f t="shared" si="0"/>
        <v>492</v>
      </c>
      <c r="J18" s="8">
        <f t="shared" si="1"/>
        <v>230</v>
      </c>
      <c r="K18" s="8">
        <f t="shared" si="2"/>
        <v>262</v>
      </c>
    </row>
    <row r="19" spans="1:11" ht="12.75">
      <c r="A19" s="1" t="s">
        <v>20</v>
      </c>
      <c r="B19" s="1" t="s">
        <v>21</v>
      </c>
      <c r="C19" s="10">
        <v>6461</v>
      </c>
      <c r="D19" s="10">
        <v>3243</v>
      </c>
      <c r="E19" s="10">
        <v>3218</v>
      </c>
      <c r="F19" s="10">
        <v>5634</v>
      </c>
      <c r="G19" s="10">
        <v>2855</v>
      </c>
      <c r="H19" s="10">
        <v>2779</v>
      </c>
      <c r="I19" s="8">
        <f t="shared" si="0"/>
        <v>827</v>
      </c>
      <c r="J19" s="8">
        <f t="shared" si="1"/>
        <v>388</v>
      </c>
      <c r="K19" s="8">
        <f t="shared" si="2"/>
        <v>439</v>
      </c>
    </row>
    <row r="20" spans="1:11" ht="12.75">
      <c r="A20" s="1" t="s">
        <v>22</v>
      </c>
      <c r="B20" s="1" t="s">
        <v>23</v>
      </c>
      <c r="C20" s="10">
        <v>9115</v>
      </c>
      <c r="D20" s="10">
        <v>4494</v>
      </c>
      <c r="E20" s="10">
        <v>4621</v>
      </c>
      <c r="F20" s="10">
        <v>6635</v>
      </c>
      <c r="G20" s="10">
        <v>3374</v>
      </c>
      <c r="H20" s="10">
        <v>3261</v>
      </c>
      <c r="I20" s="8">
        <f t="shared" si="0"/>
        <v>2480</v>
      </c>
      <c r="J20" s="8">
        <f t="shared" si="1"/>
        <v>1120</v>
      </c>
      <c r="K20" s="8">
        <f>E20-H20</f>
        <v>1360</v>
      </c>
    </row>
    <row r="21" spans="1:11" ht="12.75">
      <c r="A21" s="1" t="s">
        <v>24</v>
      </c>
      <c r="B21" s="1" t="s">
        <v>25</v>
      </c>
      <c r="C21" s="10">
        <v>2527</v>
      </c>
      <c r="D21" s="10">
        <v>1244</v>
      </c>
      <c r="E21" s="10">
        <v>1283</v>
      </c>
      <c r="F21" s="10">
        <v>2095</v>
      </c>
      <c r="G21" s="10">
        <v>1046</v>
      </c>
      <c r="H21" s="10">
        <v>1049</v>
      </c>
      <c r="I21" s="8">
        <f t="shared" si="0"/>
        <v>432</v>
      </c>
      <c r="J21" s="8">
        <f t="shared" si="1"/>
        <v>198</v>
      </c>
      <c r="K21" s="8">
        <f t="shared" si="2"/>
        <v>234</v>
      </c>
    </row>
    <row r="22" spans="1:11" ht="12.75">
      <c r="A22" s="1" t="s">
        <v>26</v>
      </c>
      <c r="B22" s="1" t="s">
        <v>27</v>
      </c>
      <c r="C22" s="10">
        <v>10430</v>
      </c>
      <c r="D22" s="10">
        <v>5080</v>
      </c>
      <c r="E22" s="10">
        <v>5350</v>
      </c>
      <c r="F22" s="10">
        <v>9883</v>
      </c>
      <c r="G22" s="10">
        <v>4944</v>
      </c>
      <c r="H22" s="10">
        <v>4939</v>
      </c>
      <c r="I22" s="8">
        <f t="shared" si="0"/>
        <v>547</v>
      </c>
      <c r="J22" s="8">
        <f t="shared" si="1"/>
        <v>136</v>
      </c>
      <c r="K22" s="8">
        <f t="shared" si="2"/>
        <v>411</v>
      </c>
    </row>
    <row r="23" spans="9:11" ht="12">
      <c r="I23" s="9"/>
      <c r="J23" s="9"/>
      <c r="K23" s="9"/>
    </row>
    <row r="24" spans="1:8" ht="12">
      <c r="A24" s="5" t="s">
        <v>28</v>
      </c>
      <c r="B24" s="5" t="s">
        <v>29</v>
      </c>
      <c r="C24" s="5" t="s">
        <v>30</v>
      </c>
      <c r="D24" s="5" t="s">
        <v>31</v>
      </c>
      <c r="E24" s="5" t="s">
        <v>32</v>
      </c>
      <c r="F24" s="5" t="s">
        <v>33</v>
      </c>
      <c r="G24" s="5" t="s">
        <v>34</v>
      </c>
      <c r="H24" s="5" t="s">
        <v>35</v>
      </c>
    </row>
    <row r="25" ht="12">
      <c r="A25" s="6" t="s">
        <v>41</v>
      </c>
    </row>
  </sheetData>
  <sheetProtection/>
  <mergeCells count="4">
    <mergeCell ref="I7:K7"/>
    <mergeCell ref="F7:H7"/>
    <mergeCell ref="A7:B8"/>
    <mergeCell ref="C7:E7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pgu7141</cp:lastModifiedBy>
  <dcterms:modified xsi:type="dcterms:W3CDTF">2013-10-30T12:18:49Z</dcterms:modified>
  <cp:category/>
  <cp:version/>
  <cp:contentType/>
  <cp:contentStatus/>
</cp:coreProperties>
</file>