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812" windowHeight="9312" activeTab="0"/>
  </bookViews>
  <sheets>
    <sheet name="T12T3_2" sheetId="1" r:id="rId1"/>
  </sheet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<sst xmlns="http://schemas.openxmlformats.org/spreadsheetml/2006/main" count="43" uniqueCount="39">
  <si>
    <t xml:space="preserve"> Total</t>
  </si>
  <si>
    <t/>
  </si>
  <si>
    <t>Total</t>
  </si>
  <si>
    <t>01</t>
  </si>
  <si>
    <t>Madrid</t>
  </si>
  <si>
    <t>02</t>
  </si>
  <si>
    <t>Norte Metropolitano</t>
  </si>
  <si>
    <t>03</t>
  </si>
  <si>
    <t>Este Metropolitano</t>
  </si>
  <si>
    <t>04</t>
  </si>
  <si>
    <t>Sur Metropolitano</t>
  </si>
  <si>
    <t>05</t>
  </si>
  <si>
    <t>Oeste Metropolitano</t>
  </si>
  <si>
    <t>06</t>
  </si>
  <si>
    <t>Sierra Norte</t>
  </si>
  <si>
    <t>07</t>
  </si>
  <si>
    <t>Nordeste Comunidad</t>
  </si>
  <si>
    <t>08</t>
  </si>
  <si>
    <t>Sudeste Comunidad</t>
  </si>
  <si>
    <t>09</t>
  </si>
  <si>
    <t>Sudoeste Comunidad</t>
  </si>
  <si>
    <t>10</t>
  </si>
  <si>
    <t>Sierra Sur</t>
  </si>
  <si>
    <t>11</t>
  </si>
  <si>
    <t>Sierra Central</t>
  </si>
  <si>
    <t/>
  </si>
  <si>
    <t/>
  </si>
  <si>
    <t/>
  </si>
  <si>
    <t/>
  </si>
  <si>
    <t/>
  </si>
  <si>
    <t xml:space="preserve"> Hombres</t>
  </si>
  <si>
    <t xml:space="preserve"> Mujeres</t>
  </si>
  <si>
    <t>Saldo migratorio</t>
  </si>
  <si>
    <t>Hombres</t>
  </si>
  <si>
    <t>Mujeres</t>
  </si>
  <si>
    <t>Destino CM - Procedencia resto Comunidades Autónomas</t>
  </si>
  <si>
    <t>Procedencia  CM - Destino resto Comunidades Autónomas</t>
  </si>
  <si>
    <t>T12T3_2 - Saldo migratorio entre la Comunidad de Madrid y el resto Comunidades Autónomas por NUTS según sexo. 2012</t>
  </si>
  <si>
    <t>Fuente: Instituto de Estadística de la Comunidad de Madrid a partir de la Estadística de Variaciones Residenciales del INE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</si>
</sst>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</numFmts>
  <fonts count="26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color indexed="8"/>
      <name val="Arial"/>
      <family val="0"/>
    </font>
    <font>
      <sz val="10"/>
      <name val="Arial"/>
      <family val="2"/>
    </font>
    <font>
      <i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3" fillId="24" borderId="0" xfId="0" applyFont="1" applyFill="1" applyAlignment="1">
      <alignment vertical="top"/>
    </xf>
    <xf numFmtId="0" fontId="3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top" wrapText="1"/>
    </xf>
    <xf numFmtId="0" fontId="0" fillId="25" borderId="0" xfId="0" applyFill="1" applyAlignment="1">
      <alignment/>
    </xf>
    <xf numFmtId="0" fontId="1" fillId="25" borderId="0" xfId="0" applyFont="1" applyFill="1" applyAlignment="1">
      <alignment/>
    </xf>
    <xf numFmtId="0" fontId="6" fillId="25" borderId="0" xfId="0" applyFont="1" applyFill="1" applyAlignment="1">
      <alignment/>
    </xf>
    <xf numFmtId="3" fontId="3" fillId="25" borderId="0" xfId="0" applyNumberFormat="1" applyFont="1" applyFill="1" applyAlignment="1">
      <alignment/>
    </xf>
    <xf numFmtId="0" fontId="0" fillId="25" borderId="11" xfId="0" applyFill="1" applyBorder="1" applyAlignment="1">
      <alignment/>
    </xf>
    <xf numFmtId="0" fontId="7" fillId="7" borderId="12" xfId="0" applyFont="1" applyFill="1" applyBorder="1" applyAlignment="1">
      <alignment horizontal="left" wrapText="1"/>
    </xf>
    <xf numFmtId="0" fontId="0" fillId="25" borderId="13" xfId="0" applyFill="1" applyBorder="1" applyAlignment="1">
      <alignment/>
    </xf>
    <xf numFmtId="3" fontId="3" fillId="25" borderId="0" xfId="0" applyNumberFormat="1" applyFont="1" applyFill="1" applyAlignment="1">
      <alignment/>
    </xf>
    <xf numFmtId="0" fontId="3" fillId="25" borderId="0" xfId="0" applyFont="1" applyFill="1" applyAlignment="1">
      <alignment/>
    </xf>
    <xf numFmtId="0" fontId="8" fillId="25" borderId="0" xfId="0" applyFont="1" applyFill="1" applyAlignment="1">
      <alignment/>
    </xf>
    <xf numFmtId="0" fontId="7" fillId="7" borderId="14" xfId="0" applyFont="1" applyFill="1" applyBorder="1" applyAlignment="1">
      <alignment horizontal="left" wrapText="1"/>
    </xf>
    <xf numFmtId="0" fontId="7" fillId="7" borderId="15" xfId="0" applyFont="1" applyFill="1" applyBorder="1" applyAlignment="1">
      <alignment horizontal="left" wrapText="1"/>
    </xf>
    <xf numFmtId="0" fontId="7" fillId="7" borderId="16" xfId="0" applyFont="1" applyFill="1" applyBorder="1" applyAlignment="1">
      <alignment horizontal="left" wrapText="1"/>
    </xf>
    <xf numFmtId="0" fontId="3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1304925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K25"/>
  <sheetViews>
    <sheetView tabSelected="1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16.00390625" defaultRowHeight="12.75"/>
  <cols>
    <col min="1" max="1" width="3.8515625" style="4" customWidth="1" collapsed="1"/>
    <col min="2" max="2" width="22.140625" style="4" customWidth="1" collapsed="1"/>
    <col min="3" max="11" width="11.7109375" style="4" customWidth="1"/>
    <col min="12" max="16384" width="16.00390625" style="4" customWidth="1"/>
  </cols>
  <sheetData>
    <row r="1" ht="12.75"/>
    <row r="2" ht="12.75">
      <c r="F2" s="5"/>
    </row>
    <row r="3" ht="12.75"/>
    <row r="5" ht="15">
      <c r="A5" s="6" t="s">
        <v>37</v>
      </c>
    </row>
    <row r="7" spans="1:11" ht="12.75">
      <c r="A7" s="19"/>
      <c r="B7" s="19"/>
      <c r="C7" s="17" t="s">
        <v>35</v>
      </c>
      <c r="D7" s="19"/>
      <c r="E7" s="19"/>
      <c r="F7" s="17" t="s">
        <v>36</v>
      </c>
      <c r="G7" s="18"/>
      <c r="H7" s="18"/>
      <c r="I7" s="14" t="s">
        <v>32</v>
      </c>
      <c r="J7" s="15"/>
      <c r="K7" s="16"/>
    </row>
    <row r="8" spans="1:11" ht="12.75">
      <c r="A8" s="19"/>
      <c r="B8" s="19"/>
      <c r="C8" s="19" t="s">
        <v>0</v>
      </c>
      <c r="D8" s="19" t="s">
        <v>30</v>
      </c>
      <c r="E8" s="2" t="s">
        <v>31</v>
      </c>
      <c r="F8" s="3" t="s">
        <v>0</v>
      </c>
      <c r="G8" s="3" t="s">
        <v>30</v>
      </c>
      <c r="H8" s="3" t="s">
        <v>31</v>
      </c>
      <c r="I8" s="9" t="s">
        <v>2</v>
      </c>
      <c r="J8" s="9" t="s">
        <v>33</v>
      </c>
      <c r="K8" s="9" t="s">
        <v>34</v>
      </c>
    </row>
    <row r="10" spans="1:11" ht="12.75">
      <c r="A10" s="1" t="s">
        <v>1</v>
      </c>
      <c r="B10" s="1" t="s">
        <v>2</v>
      </c>
      <c r="C10" s="7">
        <v>100791</v>
      </c>
      <c r="D10" s="7">
        <v>50639</v>
      </c>
      <c r="E10" s="7">
        <v>50152</v>
      </c>
      <c r="F10" s="7">
        <v>85405</v>
      </c>
      <c r="G10" s="7">
        <v>43862</v>
      </c>
      <c r="H10" s="7">
        <v>41543</v>
      </c>
      <c r="I10" s="11">
        <f>C10-F10</f>
        <v>15386</v>
      </c>
      <c r="J10" s="11">
        <f>D10-G10</f>
        <v>6777</v>
      </c>
      <c r="K10" s="11">
        <f>E10-H10</f>
        <v>8609</v>
      </c>
    </row>
    <row r="11" spans="1:11" ht="12.75">
      <c r="A11" s="1"/>
      <c r="B11" s="1"/>
      <c r="C11" s="7"/>
      <c r="D11" s="7"/>
      <c r="E11" s="7"/>
      <c r="F11" s="7"/>
      <c r="G11" s="7"/>
      <c r="H11" s="7"/>
      <c r="I11" s="12"/>
      <c r="J11" s="12"/>
      <c r="K11" s="12"/>
    </row>
    <row r="12" spans="1:11" ht="12.75">
      <c r="A12" s="1" t="s">
        <v>3</v>
      </c>
      <c r="B12" s="1" t="s">
        <v>4</v>
      </c>
      <c r="C12" s="7">
        <v>54837</v>
      </c>
      <c r="D12" s="7">
        <v>27246</v>
      </c>
      <c r="E12" s="7">
        <v>27591</v>
      </c>
      <c r="F12" s="7">
        <v>42454</v>
      </c>
      <c r="G12" s="7">
        <v>21369</v>
      </c>
      <c r="H12" s="7">
        <v>21085</v>
      </c>
      <c r="I12" s="11">
        <f aca="true" t="shared" si="0" ref="I12:I22">C12-F12</f>
        <v>12383</v>
      </c>
      <c r="J12" s="11">
        <f aca="true" t="shared" si="1" ref="J12:J22">D12-G12</f>
        <v>5877</v>
      </c>
      <c r="K12" s="11">
        <f aca="true" t="shared" si="2" ref="K12:K22">E12-H12</f>
        <v>6506</v>
      </c>
    </row>
    <row r="13" spans="1:11" ht="12.75">
      <c r="A13" s="1" t="s">
        <v>5</v>
      </c>
      <c r="B13" s="1" t="s">
        <v>6</v>
      </c>
      <c r="C13" s="7">
        <v>4425</v>
      </c>
      <c r="D13" s="7">
        <v>2195</v>
      </c>
      <c r="E13" s="7">
        <v>2230</v>
      </c>
      <c r="F13" s="7">
        <v>3670</v>
      </c>
      <c r="G13" s="7">
        <v>1883</v>
      </c>
      <c r="H13" s="7">
        <v>1787</v>
      </c>
      <c r="I13" s="11">
        <f t="shared" si="0"/>
        <v>755</v>
      </c>
      <c r="J13" s="11">
        <f t="shared" si="1"/>
        <v>312</v>
      </c>
      <c r="K13" s="11">
        <f t="shared" si="2"/>
        <v>443</v>
      </c>
    </row>
    <row r="14" spans="1:11" ht="12.75">
      <c r="A14" s="1" t="s">
        <v>7</v>
      </c>
      <c r="B14" s="1" t="s">
        <v>8</v>
      </c>
      <c r="C14" s="7">
        <v>9145</v>
      </c>
      <c r="D14" s="7">
        <v>4824</v>
      </c>
      <c r="E14" s="7">
        <v>4321</v>
      </c>
      <c r="F14" s="7">
        <v>8271</v>
      </c>
      <c r="G14" s="7">
        <v>4460</v>
      </c>
      <c r="H14" s="7">
        <v>3811</v>
      </c>
      <c r="I14" s="11">
        <f t="shared" si="0"/>
        <v>874</v>
      </c>
      <c r="J14" s="11">
        <f t="shared" si="1"/>
        <v>364</v>
      </c>
      <c r="K14" s="11">
        <f t="shared" si="2"/>
        <v>510</v>
      </c>
    </row>
    <row r="15" spans="1:11" ht="12.75">
      <c r="A15" s="1" t="s">
        <v>9</v>
      </c>
      <c r="B15" s="1" t="s">
        <v>10</v>
      </c>
      <c r="C15" s="7">
        <v>19280</v>
      </c>
      <c r="D15" s="7">
        <v>9807</v>
      </c>
      <c r="E15" s="7">
        <v>9473</v>
      </c>
      <c r="F15" s="7">
        <v>18679</v>
      </c>
      <c r="G15" s="7">
        <v>9841</v>
      </c>
      <c r="H15" s="7">
        <v>8838</v>
      </c>
      <c r="I15" s="11">
        <f t="shared" si="0"/>
        <v>601</v>
      </c>
      <c r="J15" s="11">
        <f t="shared" si="1"/>
        <v>-34</v>
      </c>
      <c r="K15" s="11">
        <f t="shared" si="2"/>
        <v>635</v>
      </c>
    </row>
    <row r="16" spans="1:11" ht="12.75">
      <c r="A16" s="1" t="s">
        <v>11</v>
      </c>
      <c r="B16" s="1" t="s">
        <v>12</v>
      </c>
      <c r="C16" s="7">
        <v>5761</v>
      </c>
      <c r="D16" s="7">
        <v>2836</v>
      </c>
      <c r="E16" s="7">
        <v>2925</v>
      </c>
      <c r="F16" s="7">
        <v>5073</v>
      </c>
      <c r="G16" s="7">
        <v>2559</v>
      </c>
      <c r="H16" s="7">
        <v>2514</v>
      </c>
      <c r="I16" s="11">
        <f t="shared" si="0"/>
        <v>688</v>
      </c>
      <c r="J16" s="11">
        <f t="shared" si="1"/>
        <v>277</v>
      </c>
      <c r="K16" s="11">
        <f t="shared" si="2"/>
        <v>411</v>
      </c>
    </row>
    <row r="17" spans="1:11" ht="12.75">
      <c r="A17" s="1" t="s">
        <v>13</v>
      </c>
      <c r="B17" s="1" t="s">
        <v>14</v>
      </c>
      <c r="C17" s="7">
        <v>518</v>
      </c>
      <c r="D17" s="7">
        <v>279</v>
      </c>
      <c r="E17" s="7">
        <v>239</v>
      </c>
      <c r="F17" s="7">
        <v>612</v>
      </c>
      <c r="G17" s="7">
        <v>314</v>
      </c>
      <c r="H17" s="7">
        <v>298</v>
      </c>
      <c r="I17" s="11">
        <f t="shared" si="0"/>
        <v>-94</v>
      </c>
      <c r="J17" s="11">
        <f t="shared" si="1"/>
        <v>-35</v>
      </c>
      <c r="K17" s="11">
        <f t="shared" si="2"/>
        <v>-59</v>
      </c>
    </row>
    <row r="18" spans="1:11" ht="12.75">
      <c r="A18" s="1" t="s">
        <v>15</v>
      </c>
      <c r="B18" s="1" t="s">
        <v>16</v>
      </c>
      <c r="C18" s="7">
        <v>1062</v>
      </c>
      <c r="D18" s="7">
        <v>528</v>
      </c>
      <c r="E18" s="7">
        <v>534</v>
      </c>
      <c r="F18" s="7">
        <v>1105</v>
      </c>
      <c r="G18" s="7">
        <v>558</v>
      </c>
      <c r="H18" s="7">
        <v>547</v>
      </c>
      <c r="I18" s="11">
        <f t="shared" si="0"/>
        <v>-43</v>
      </c>
      <c r="J18" s="11">
        <f t="shared" si="1"/>
        <v>-30</v>
      </c>
      <c r="K18" s="11">
        <f t="shared" si="2"/>
        <v>-13</v>
      </c>
    </row>
    <row r="19" spans="1:11" ht="12.75">
      <c r="A19" s="1" t="s">
        <v>17</v>
      </c>
      <c r="B19" s="1" t="s">
        <v>18</v>
      </c>
      <c r="C19" s="7">
        <v>1339</v>
      </c>
      <c r="D19" s="7">
        <v>696</v>
      </c>
      <c r="E19" s="7">
        <v>643</v>
      </c>
      <c r="F19" s="7">
        <v>1222</v>
      </c>
      <c r="G19" s="7">
        <v>612</v>
      </c>
      <c r="H19" s="7">
        <v>610</v>
      </c>
      <c r="I19" s="11">
        <f t="shared" si="0"/>
        <v>117</v>
      </c>
      <c r="J19" s="11">
        <f t="shared" si="1"/>
        <v>84</v>
      </c>
      <c r="K19" s="11">
        <f t="shared" si="2"/>
        <v>33</v>
      </c>
    </row>
    <row r="20" spans="1:11" ht="12.75">
      <c r="A20" s="1" t="s">
        <v>19</v>
      </c>
      <c r="B20" s="1" t="s">
        <v>20</v>
      </c>
      <c r="C20" s="7">
        <v>2043</v>
      </c>
      <c r="D20" s="7">
        <v>1014</v>
      </c>
      <c r="E20" s="7">
        <v>1029</v>
      </c>
      <c r="F20" s="7">
        <v>1836</v>
      </c>
      <c r="G20" s="7">
        <v>969</v>
      </c>
      <c r="H20" s="7">
        <v>867</v>
      </c>
      <c r="I20" s="11">
        <f t="shared" si="0"/>
        <v>207</v>
      </c>
      <c r="J20" s="11">
        <f t="shared" si="1"/>
        <v>45</v>
      </c>
      <c r="K20" s="11">
        <f t="shared" si="2"/>
        <v>162</v>
      </c>
    </row>
    <row r="21" spans="1:11" ht="12.75">
      <c r="A21" s="1" t="s">
        <v>21</v>
      </c>
      <c r="B21" s="1" t="s">
        <v>22</v>
      </c>
      <c r="C21" s="7">
        <v>543</v>
      </c>
      <c r="D21" s="7">
        <v>281</v>
      </c>
      <c r="E21" s="7">
        <v>262</v>
      </c>
      <c r="F21" s="7">
        <v>490</v>
      </c>
      <c r="G21" s="7">
        <v>253</v>
      </c>
      <c r="H21" s="7">
        <v>237</v>
      </c>
      <c r="I21" s="11">
        <f t="shared" si="0"/>
        <v>53</v>
      </c>
      <c r="J21" s="11">
        <f t="shared" si="1"/>
        <v>28</v>
      </c>
      <c r="K21" s="11">
        <f t="shared" si="2"/>
        <v>25</v>
      </c>
    </row>
    <row r="22" spans="1:11" ht="12.75">
      <c r="A22" s="1" t="s">
        <v>23</v>
      </c>
      <c r="B22" s="1" t="s">
        <v>24</v>
      </c>
      <c r="C22" s="7">
        <v>1838</v>
      </c>
      <c r="D22" s="7">
        <v>933</v>
      </c>
      <c r="E22" s="7">
        <v>905</v>
      </c>
      <c r="F22" s="7">
        <v>1993</v>
      </c>
      <c r="G22" s="7">
        <v>1044</v>
      </c>
      <c r="H22" s="7">
        <v>949</v>
      </c>
      <c r="I22" s="11">
        <f t="shared" si="0"/>
        <v>-155</v>
      </c>
      <c r="J22" s="11">
        <f t="shared" si="1"/>
        <v>-111</v>
      </c>
      <c r="K22" s="11">
        <f t="shared" si="2"/>
        <v>-44</v>
      </c>
    </row>
    <row r="23" spans="6:11" ht="12">
      <c r="F23" s="10"/>
      <c r="G23" s="10"/>
      <c r="H23" s="10"/>
      <c r="I23" s="10"/>
      <c r="J23" s="10"/>
      <c r="K23" s="10"/>
    </row>
    <row r="24" spans="1:5" ht="12">
      <c r="A24" s="8" t="s">
        <v>25</v>
      </c>
      <c r="B24" s="8" t="s">
        <v>26</v>
      </c>
      <c r="C24" s="8" t="s">
        <v>27</v>
      </c>
      <c r="D24" s="8" t="s">
        <v>28</v>
      </c>
      <c r="E24" s="8" t="s">
        <v>29</v>
      </c>
    </row>
    <row r="25" ht="12">
      <c r="A25" s="13" t="s">
        <v>38</v>
      </c>
    </row>
  </sheetData>
  <sheetProtection/>
  <mergeCells count="4">
    <mergeCell ref="I7:K7"/>
    <mergeCell ref="F7:H7"/>
    <mergeCell ref="A7:B8"/>
    <mergeCell ref="C7:E7"/>
  </mergeCells>
  <printOptions/>
  <pageMargins left="0.75" right="0.75" top="1" bottom="1" header="0" footer="0"/>
  <pageSetup horizontalDpi="600" verticalDpi="600" orientation="portrait" paperSize="9" r:id="rId2"/>
  <headerFooter alignWithMargins="0"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pgu7141</cp:lastModifiedBy>
  <dcterms:modified xsi:type="dcterms:W3CDTF">2013-10-31T12:20:07Z</dcterms:modified>
  <cp:category/>
  <cp:version/>
  <cp:contentType/>
  <cp:contentStatus/>
</cp:coreProperties>
</file>