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16T4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<sst xmlns="http://schemas.openxmlformats.org/spreadsheetml/2006/main" count="43" uniqueCount="39">
  <si>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</si>
  <si>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</si>
  <si>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</si>
  <si>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</si>
  <si>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</si>
  <si>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</si>
  <si>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</si>
  <si>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</si>
  <si>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</si>
  <si>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</si>
  <si>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</si>
  <si>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</si>
  <si>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</si>
  <si>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</si>
  <si>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</si>
  <si>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</si>
  <si>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</si>
  <si>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</si>
  <si>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</si>
  <si>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</si>
  <si>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</si>
  <si>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</si>
  <si>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</si>
  <si>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</si>
  <si>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</si>
  <si>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</si>
  <si>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</si>
  <si>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</si>
  <si>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</si>
  <si>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</si>
  <si>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Saldo migratorio</t>
  </si>
  <si>
    <t xml:space="preserve"> Hombres</t>
  </si>
  <si>
    <t xml:space="preserve"> Mujeres</t>
  </si>
  <si>
    <t>Hombres</t>
  </si>
  <si>
    <t>Mujeres</t>
  </si>
  <si>
    <t>Fuente: Instituto de Estadística de la Comunidad de Madrid a partir de la Estadística de Variaciones Residenciales del  INE</t>
  </si>
  <si>
    <t>Destino CM - Procedencia el extranjero</t>
  </si>
  <si>
    <t>Procedencia CM - Destino el extranjero</t>
  </si>
  <si>
    <t>T16T4_2 - Saldo migratorio entre la Comunidad de Madrid y el extranjero por NUTS según sexo.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</si>
</sst>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1" xfId="0" applyFill="1" applyBorder="1" applyAlignment="1">
      <alignment/>
    </xf>
    <xf numFmtId="0" fontId="7" fillId="35" borderId="12" xfId="0" applyFont="1" applyFill="1" applyBorder="1" applyAlignment="1">
      <alignment horizontal="left" wrapText="1"/>
    </xf>
    <xf numFmtId="0" fontId="0" fillId="34" borderId="13" xfId="0" applyFill="1" applyBorder="1" applyAlignment="1">
      <alignment/>
    </xf>
    <xf numFmtId="0" fontId="8" fillId="34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5.57421875" style="3" customWidth="1" collapsed="1"/>
    <col min="2" max="2" width="20.140625" style="3" customWidth="1" collapsed="1"/>
    <col min="3" max="11" width="13.421875" style="3" customWidth="1"/>
    <col min="12" max="16384" width="16.00390625" style="3" customWidth="1"/>
  </cols>
  <sheetData>
    <row r="1" ht="35.25" customHeight="1"/>
    <row r="2" ht="12.75"/>
    <row r="3" ht="15.75">
      <c r="A3" s="4" t="s">
        <v>38</v>
      </c>
    </row>
    <row r="5" spans="1:11" ht="12.75">
      <c r="A5" s="11"/>
      <c r="B5" s="11"/>
      <c r="C5" s="12" t="s">
        <v>36</v>
      </c>
      <c r="D5" s="11"/>
      <c r="E5" s="11"/>
      <c r="F5" s="12" t="s">
        <v>37</v>
      </c>
      <c r="G5" s="12"/>
      <c r="H5" s="12"/>
      <c r="I5" s="13" t="s">
        <v>30</v>
      </c>
      <c r="J5" s="14"/>
      <c r="K5" s="15"/>
    </row>
    <row r="6" spans="1:11" ht="12.75">
      <c r="A6" s="11"/>
      <c r="B6" s="11"/>
      <c r="C6" s="2" t="s">
        <v>0</v>
      </c>
      <c r="D6" s="2" t="s">
        <v>31</v>
      </c>
      <c r="E6" s="2" t="s">
        <v>32</v>
      </c>
      <c r="F6" s="10" t="s">
        <v>0</v>
      </c>
      <c r="G6" s="10" t="s">
        <v>31</v>
      </c>
      <c r="H6" s="10" t="s">
        <v>32</v>
      </c>
      <c r="I6" s="7" t="s">
        <v>2</v>
      </c>
      <c r="J6" s="7" t="s">
        <v>33</v>
      </c>
      <c r="K6" s="7" t="s">
        <v>34</v>
      </c>
    </row>
    <row r="8" spans="1:11" ht="12.75">
      <c r="A8" s="1" t="s">
        <v>1</v>
      </c>
      <c r="B8" s="1" t="s">
        <v>2</v>
      </c>
      <c r="C8" s="5">
        <v>106720</v>
      </c>
      <c r="D8" s="5">
        <v>50362</v>
      </c>
      <c r="E8" s="5">
        <v>56358</v>
      </c>
      <c r="F8" s="5">
        <v>80415</v>
      </c>
      <c r="G8" s="5">
        <v>41752</v>
      </c>
      <c r="H8" s="5">
        <v>38663</v>
      </c>
      <c r="I8" s="5">
        <f>C8-F8</f>
        <v>26305</v>
      </c>
      <c r="J8" s="5">
        <f>D8-G8</f>
        <v>8610</v>
      </c>
      <c r="K8" s="5">
        <f>E8-H8</f>
        <v>17695</v>
      </c>
    </row>
    <row r="9" spans="1:11" ht="12.75">
      <c r="A9" s="1"/>
      <c r="B9" s="1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" t="s">
        <v>3</v>
      </c>
      <c r="B10" s="1" t="s">
        <v>4</v>
      </c>
      <c r="C10" s="5">
        <v>69685</v>
      </c>
      <c r="D10" s="5">
        <v>32769</v>
      </c>
      <c r="E10" s="5">
        <v>36916</v>
      </c>
      <c r="F10" s="5">
        <v>46486</v>
      </c>
      <c r="G10" s="5">
        <v>23327</v>
      </c>
      <c r="H10" s="5">
        <v>23159</v>
      </c>
      <c r="I10" s="5">
        <f aca="true" t="shared" si="0" ref="I9:I20">C10-F10</f>
        <v>23199</v>
      </c>
      <c r="J10" s="5">
        <f aca="true" t="shared" si="1" ref="J9:J20">D10-G10</f>
        <v>9442</v>
      </c>
      <c r="K10" s="5">
        <f aca="true" t="shared" si="2" ref="K9:K20">E10-H10</f>
        <v>13757</v>
      </c>
    </row>
    <row r="11" spans="1:11" ht="12.75">
      <c r="A11" s="1" t="s">
        <v>5</v>
      </c>
      <c r="B11" s="1" t="s">
        <v>6</v>
      </c>
      <c r="C11" s="5">
        <v>5306</v>
      </c>
      <c r="D11" s="5">
        <v>2488</v>
      </c>
      <c r="E11" s="5">
        <v>2818</v>
      </c>
      <c r="F11" s="5">
        <v>3521</v>
      </c>
      <c r="G11" s="5">
        <v>1759</v>
      </c>
      <c r="H11" s="5">
        <v>1762</v>
      </c>
      <c r="I11" s="5">
        <f t="shared" si="0"/>
        <v>1785</v>
      </c>
      <c r="J11" s="5">
        <f t="shared" si="1"/>
        <v>729</v>
      </c>
      <c r="K11" s="5">
        <f t="shared" si="2"/>
        <v>1056</v>
      </c>
    </row>
    <row r="12" spans="1:11" ht="12.75">
      <c r="A12" s="1" t="s">
        <v>7</v>
      </c>
      <c r="B12" s="1" t="s">
        <v>8</v>
      </c>
      <c r="C12" s="5">
        <v>6930</v>
      </c>
      <c r="D12" s="5">
        <v>3303</v>
      </c>
      <c r="E12" s="5">
        <v>3627</v>
      </c>
      <c r="F12" s="5">
        <v>8770</v>
      </c>
      <c r="G12" s="5">
        <v>4928</v>
      </c>
      <c r="H12" s="5">
        <v>3842</v>
      </c>
      <c r="I12" s="5">
        <f t="shared" si="0"/>
        <v>-1840</v>
      </c>
      <c r="J12" s="5">
        <f t="shared" si="1"/>
        <v>-1625</v>
      </c>
      <c r="K12" s="5">
        <f t="shared" si="2"/>
        <v>-215</v>
      </c>
    </row>
    <row r="13" spans="1:11" ht="12.75">
      <c r="A13" s="1" t="s">
        <v>9</v>
      </c>
      <c r="B13" s="1" t="s">
        <v>10</v>
      </c>
      <c r="C13" s="5">
        <v>13524</v>
      </c>
      <c r="D13" s="5">
        <v>6532</v>
      </c>
      <c r="E13" s="5">
        <v>6992</v>
      </c>
      <c r="F13" s="5">
        <v>12682</v>
      </c>
      <c r="G13" s="5">
        <v>7081</v>
      </c>
      <c r="H13" s="5">
        <v>5601</v>
      </c>
      <c r="I13" s="5">
        <f t="shared" si="0"/>
        <v>842</v>
      </c>
      <c r="J13" s="5">
        <f t="shared" si="1"/>
        <v>-549</v>
      </c>
      <c r="K13" s="5">
        <f t="shared" si="2"/>
        <v>1391</v>
      </c>
    </row>
    <row r="14" spans="1:11" ht="12.75">
      <c r="A14" s="1" t="s">
        <v>11</v>
      </c>
      <c r="B14" s="1" t="s">
        <v>12</v>
      </c>
      <c r="C14" s="5">
        <v>6624</v>
      </c>
      <c r="D14" s="5">
        <v>2986</v>
      </c>
      <c r="E14" s="5">
        <v>3638</v>
      </c>
      <c r="F14" s="5">
        <v>4960</v>
      </c>
      <c r="G14" s="5">
        <v>2457</v>
      </c>
      <c r="H14" s="5">
        <v>2503</v>
      </c>
      <c r="I14" s="5">
        <f t="shared" si="0"/>
        <v>1664</v>
      </c>
      <c r="J14" s="5">
        <f t="shared" si="1"/>
        <v>529</v>
      </c>
      <c r="K14" s="5">
        <f t="shared" si="2"/>
        <v>1135</v>
      </c>
    </row>
    <row r="15" spans="1:11" ht="12.75">
      <c r="A15" s="1" t="s">
        <v>13</v>
      </c>
      <c r="B15" s="1" t="s">
        <v>14</v>
      </c>
      <c r="C15" s="5">
        <v>338</v>
      </c>
      <c r="D15" s="5">
        <v>159</v>
      </c>
      <c r="E15" s="5">
        <v>179</v>
      </c>
      <c r="F15" s="5">
        <v>598</v>
      </c>
      <c r="G15" s="5">
        <v>328</v>
      </c>
      <c r="H15" s="5">
        <v>270</v>
      </c>
      <c r="I15" s="5">
        <f t="shared" si="0"/>
        <v>-260</v>
      </c>
      <c r="J15" s="5">
        <f t="shared" si="1"/>
        <v>-169</v>
      </c>
      <c r="K15" s="5">
        <f t="shared" si="2"/>
        <v>-91</v>
      </c>
    </row>
    <row r="16" spans="1:11" ht="12.75">
      <c r="A16" s="1" t="s">
        <v>15</v>
      </c>
      <c r="B16" s="1" t="s">
        <v>16</v>
      </c>
      <c r="C16" s="5">
        <v>690</v>
      </c>
      <c r="D16" s="5">
        <v>349</v>
      </c>
      <c r="E16" s="5">
        <v>341</v>
      </c>
      <c r="F16" s="5">
        <v>530</v>
      </c>
      <c r="G16" s="5">
        <v>287</v>
      </c>
      <c r="H16" s="5">
        <v>243</v>
      </c>
      <c r="I16" s="5">
        <f t="shared" si="0"/>
        <v>160</v>
      </c>
      <c r="J16" s="5">
        <f t="shared" si="1"/>
        <v>62</v>
      </c>
      <c r="K16" s="5">
        <f t="shared" si="2"/>
        <v>98</v>
      </c>
    </row>
    <row r="17" spans="1:11" ht="12.75">
      <c r="A17" s="1" t="s">
        <v>17</v>
      </c>
      <c r="B17" s="1" t="s">
        <v>18</v>
      </c>
      <c r="C17" s="5">
        <v>922</v>
      </c>
      <c r="D17" s="5">
        <v>490</v>
      </c>
      <c r="E17" s="5">
        <v>432</v>
      </c>
      <c r="F17" s="5">
        <v>682</v>
      </c>
      <c r="G17" s="5">
        <v>382</v>
      </c>
      <c r="H17" s="5">
        <v>300</v>
      </c>
      <c r="I17" s="5">
        <f t="shared" si="0"/>
        <v>240</v>
      </c>
      <c r="J17" s="5">
        <f t="shared" si="1"/>
        <v>108</v>
      </c>
      <c r="K17" s="5">
        <f t="shared" si="2"/>
        <v>132</v>
      </c>
    </row>
    <row r="18" spans="1:11" ht="12.75">
      <c r="A18" s="1" t="s">
        <v>19</v>
      </c>
      <c r="B18" s="1" t="s">
        <v>20</v>
      </c>
      <c r="C18" s="5">
        <v>929</v>
      </c>
      <c r="D18" s="5">
        <v>473</v>
      </c>
      <c r="E18" s="5">
        <v>456</v>
      </c>
      <c r="F18" s="5">
        <v>604</v>
      </c>
      <c r="G18" s="5">
        <v>325</v>
      </c>
      <c r="H18" s="5">
        <v>279</v>
      </c>
      <c r="I18" s="5">
        <f t="shared" si="0"/>
        <v>325</v>
      </c>
      <c r="J18" s="5">
        <f t="shared" si="1"/>
        <v>148</v>
      </c>
      <c r="K18" s="5">
        <f t="shared" si="2"/>
        <v>177</v>
      </c>
    </row>
    <row r="19" spans="1:11" ht="12.75">
      <c r="A19" s="1" t="s">
        <v>21</v>
      </c>
      <c r="B19" s="1" t="s">
        <v>22</v>
      </c>
      <c r="C19" s="5">
        <v>283</v>
      </c>
      <c r="D19" s="5">
        <v>130</v>
      </c>
      <c r="E19" s="5">
        <v>153</v>
      </c>
      <c r="F19" s="5">
        <v>181</v>
      </c>
      <c r="G19" s="5">
        <v>104</v>
      </c>
      <c r="H19" s="5">
        <v>77</v>
      </c>
      <c r="I19" s="5">
        <f t="shared" si="0"/>
        <v>102</v>
      </c>
      <c r="J19" s="5">
        <f t="shared" si="1"/>
        <v>26</v>
      </c>
      <c r="K19" s="5">
        <f t="shared" si="2"/>
        <v>76</v>
      </c>
    </row>
    <row r="20" spans="1:11" ht="12.75">
      <c r="A20" s="1" t="s">
        <v>23</v>
      </c>
      <c r="B20" s="1" t="s">
        <v>24</v>
      </c>
      <c r="C20" s="5">
        <v>1489</v>
      </c>
      <c r="D20" s="5">
        <v>683</v>
      </c>
      <c r="E20" s="5">
        <v>806</v>
      </c>
      <c r="F20" s="5">
        <v>1401</v>
      </c>
      <c r="G20" s="5">
        <v>774</v>
      </c>
      <c r="H20" s="5">
        <v>627</v>
      </c>
      <c r="I20" s="5">
        <f t="shared" si="0"/>
        <v>88</v>
      </c>
      <c r="J20" s="5">
        <f t="shared" si="1"/>
        <v>-91</v>
      </c>
      <c r="K20" s="5">
        <f t="shared" si="2"/>
        <v>179</v>
      </c>
    </row>
    <row r="21" spans="6:11" ht="12.75">
      <c r="F21" s="8"/>
      <c r="G21" s="8"/>
      <c r="H21" s="8"/>
      <c r="I21" s="8"/>
      <c r="J21" s="8"/>
      <c r="K21" s="8"/>
    </row>
    <row r="22" spans="1:5" ht="12.75">
      <c r="A22" s="6" t="s">
        <v>25</v>
      </c>
      <c r="B22" s="6" t="s">
        <v>26</v>
      </c>
      <c r="C22" s="6" t="s">
        <v>27</v>
      </c>
      <c r="D22" s="6" t="s">
        <v>28</v>
      </c>
      <c r="E22" s="6" t="s">
        <v>29</v>
      </c>
    </row>
    <row r="23" ht="12.75">
      <c r="A23" s="9" t="s">
        <v>35</v>
      </c>
    </row>
  </sheetData>
  <sheetProtection/>
  <mergeCells count="4">
    <mergeCell ref="A5:B6"/>
    <mergeCell ref="C5:E5"/>
    <mergeCell ref="F5:H5"/>
    <mergeCell ref="I5:K5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2016-07-21T11:37:57Z</dcterms:created>
  <dcterms:modified xsi:type="dcterms:W3CDTF">2017-08-02T12:18:29Z</dcterms:modified>
  <cp:category/>
  <cp:version/>
  <cp:contentType/>
  <cp:contentStatus/>
</cp:coreProperties>
</file>