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Hoja1" sheetId="1" r:id="rId1"/>
    <sheet name="par21_06" sheetId="2" r:id="rId2"/>
  </sheets>
  <definedNames>
    <definedName name="IDX52" localSheetId="1">'par21_06'!$A$1</definedName>
  </definedNames>
  <calcPr fullCalcOnLoad="1"/>
</workbook>
</file>

<file path=xl/sharedStrings.xml><?xml version="1.0" encoding="utf-8"?>
<sst xmlns="http://schemas.openxmlformats.org/spreadsheetml/2006/main" count="174" uniqueCount="152">
  <si>
    <t>Menos de 15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</si>
  <si>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</si>
  <si>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</si>
  <si>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</si>
  <si>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</si>
  <si>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</si>
  <si>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</si>
  <si>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</si>
  <si>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 y más </t>
  </si>
  <si>
    <t xml:space="preserve">EUROPA </t>
  </si>
  <si>
    <t xml:space="preserve">ALBANIA </t>
  </si>
  <si>
    <t xml:space="preserve">ALEMANIA </t>
  </si>
  <si>
    <t xml:space="preserve">ARMENIA </t>
  </si>
  <si>
    <t xml:space="preserve">AUSTRIA </t>
  </si>
  <si>
    <t xml:space="preserve">BELGICA </t>
  </si>
  <si>
    <t xml:space="preserve">BIELORRUSIA </t>
  </si>
  <si>
    <t xml:space="preserve">BOSNIA-HERZEGOVINA </t>
  </si>
  <si>
    <t xml:space="preserve">BULGARIA </t>
  </si>
  <si>
    <t xml:space="preserve">CHIPRE </t>
  </si>
  <si>
    <t xml:space="preserve">CROACIA </t>
  </si>
  <si>
    <t xml:space="preserve">DINAMARCA </t>
  </si>
  <si>
    <t xml:space="preserve">ESLOVAQUIA </t>
  </si>
  <si>
    <t xml:space="preserve">ESLOVENIA </t>
  </si>
  <si>
    <t xml:space="preserve">ESTONIA </t>
  </si>
  <si>
    <t xml:space="preserve">FINLANDIA </t>
  </si>
  <si>
    <t xml:space="preserve">FRANCIA </t>
  </si>
  <si>
    <t xml:space="preserve">GEORGIA </t>
  </si>
  <si>
    <t xml:space="preserve">GRECIA </t>
  </si>
  <si>
    <t xml:space="preserve">HUNGRIA </t>
  </si>
  <si>
    <t xml:space="preserve">IRLANDA </t>
  </si>
  <si>
    <t xml:space="preserve">ITALIA </t>
  </si>
  <si>
    <t xml:space="preserve">LETONIA </t>
  </si>
  <si>
    <t xml:space="preserve">LITUANIA </t>
  </si>
  <si>
    <t xml:space="preserve">MACEDONIA </t>
  </si>
  <si>
    <t xml:space="preserve">MOLDAVIA </t>
  </si>
  <si>
    <t xml:space="preserve">NORUEGA </t>
  </si>
  <si>
    <t xml:space="preserve">PAISES BAJOS </t>
  </si>
  <si>
    <t xml:space="preserve">POLONIA </t>
  </si>
  <si>
    <t xml:space="preserve">PORTUGAL </t>
  </si>
  <si>
    <t xml:space="preserve">PRINCIPADO DE ANDORRA </t>
  </si>
  <si>
    <t xml:space="preserve">REINO UNIDO </t>
  </si>
  <si>
    <t xml:space="preserve">REPUBLICA CHECA </t>
  </si>
  <si>
    <t xml:space="preserve">RUMANIA </t>
  </si>
  <si>
    <t xml:space="preserve">RUSIA </t>
  </si>
  <si>
    <t xml:space="preserve">SUECIA </t>
  </si>
  <si>
    <t xml:space="preserve">SUIZA </t>
  </si>
  <si>
    <t xml:space="preserve">UCRANIA </t>
  </si>
  <si>
    <t xml:space="preserve">YUGOSLAVIA </t>
  </si>
  <si>
    <t xml:space="preserve">ÁFRICA </t>
  </si>
  <si>
    <t xml:space="preserve">ANGOLA </t>
  </si>
  <si>
    <t xml:space="preserve">ARGELIA </t>
  </si>
  <si>
    <t xml:space="preserve">BENIN (DAHOMEY) </t>
  </si>
  <si>
    <t xml:space="preserve">CABO VERDE </t>
  </si>
  <si>
    <t xml:space="preserve">CAMERUN </t>
  </si>
  <si>
    <t xml:space="preserve">CONGO (REPUBLICA DE CONGO) </t>
  </si>
  <si>
    <t xml:space="preserve">COSTA DE MARFIL </t>
  </si>
  <si>
    <t xml:space="preserve">EGIPTO </t>
  </si>
  <si>
    <t xml:space="preserve">ETIOPIA </t>
  </si>
  <si>
    <t xml:space="preserve">GAMBIA </t>
  </si>
  <si>
    <t xml:space="preserve">GHANA </t>
  </si>
  <si>
    <t xml:space="preserve">GUINEA </t>
  </si>
  <si>
    <t xml:space="preserve">GUINEA BISSAU </t>
  </si>
  <si>
    <t xml:space="preserve">GUINEA ECUATORIAL </t>
  </si>
  <si>
    <t xml:space="preserve">KENIA </t>
  </si>
  <si>
    <t xml:space="preserve">LIBERIA </t>
  </si>
  <si>
    <t xml:space="preserve">LIBIA </t>
  </si>
  <si>
    <t xml:space="preserve">MALI </t>
  </si>
  <si>
    <t xml:space="preserve">MARRUECOS </t>
  </si>
  <si>
    <t xml:space="preserve">MAURITANIA </t>
  </si>
  <si>
    <t xml:space="preserve">MOZAMBIQUE </t>
  </si>
  <si>
    <t xml:space="preserve">NAMIBIA </t>
  </si>
  <si>
    <t xml:space="preserve">NIGER </t>
  </si>
  <si>
    <t xml:space="preserve">NIGERIA </t>
  </si>
  <si>
    <t xml:space="preserve">REPUBLICA MALGACHE (MADAGASCAR) </t>
  </si>
  <si>
    <t xml:space="preserve">SANTO TOME Y PRINCIPE </t>
  </si>
  <si>
    <t xml:space="preserve">SENEGAL </t>
  </si>
  <si>
    <t xml:space="preserve">SIERRA LEONA </t>
  </si>
  <si>
    <t xml:space="preserve">SUDAN </t>
  </si>
  <si>
    <t xml:space="preserve">TANZANIA </t>
  </si>
  <si>
    <t xml:space="preserve">TOGO </t>
  </si>
  <si>
    <t xml:space="preserve">TUNEZ </t>
  </si>
  <si>
    <t xml:space="preserve">ZAIRE </t>
  </si>
  <si>
    <t>AMÉRICA DEL NORTE</t>
  </si>
  <si>
    <t xml:space="preserve">CANADA </t>
  </si>
  <si>
    <t xml:space="preserve">ESTADOS UNIDOS DE AMERICA </t>
  </si>
  <si>
    <t xml:space="preserve">MEXICO </t>
  </si>
  <si>
    <t xml:space="preserve">AMÉRICA CENTRAL </t>
  </si>
  <si>
    <t xml:space="preserve">COSTA RICA </t>
  </si>
  <si>
    <t xml:space="preserve">CUBA </t>
  </si>
  <si>
    <t xml:space="preserve">DOMINICA </t>
  </si>
  <si>
    <t xml:space="preserve">EL SALVADOR </t>
  </si>
  <si>
    <t xml:space="preserve">GUATEMALA </t>
  </si>
  <si>
    <t xml:space="preserve">HONDURAS </t>
  </si>
  <si>
    <t xml:space="preserve">NICARAGUA </t>
  </si>
  <si>
    <t xml:space="preserve">PANAMA </t>
  </si>
  <si>
    <t xml:space="preserve">REPUBLICA DOMINICANA </t>
  </si>
  <si>
    <t xml:space="preserve">AMÉRICA DEL SUR </t>
  </si>
  <si>
    <t xml:space="preserve">ARGENTINA </t>
  </si>
  <si>
    <t xml:space="preserve">BOLIVIA </t>
  </si>
  <si>
    <t xml:space="preserve">BRASIL </t>
  </si>
  <si>
    <t xml:space="preserve">COLOMBIA </t>
  </si>
  <si>
    <t xml:space="preserve">CHILE </t>
  </si>
  <si>
    <t xml:space="preserve">ECUADOR </t>
  </si>
  <si>
    <t xml:space="preserve">PARAGUAY </t>
  </si>
  <si>
    <t xml:space="preserve">PERU </t>
  </si>
  <si>
    <t xml:space="preserve">SURINAM </t>
  </si>
  <si>
    <t xml:space="preserve">URUGUAY </t>
  </si>
  <si>
    <t xml:space="preserve">VENEZUELA </t>
  </si>
  <si>
    <t xml:space="preserve">ASIA </t>
  </si>
  <si>
    <t xml:space="preserve">AZERBAIYAN </t>
  </si>
  <si>
    <t xml:space="preserve">ARABIA SAUDITA </t>
  </si>
  <si>
    <t xml:space="preserve">BANGLADESH </t>
  </si>
  <si>
    <t xml:space="preserve">CHINA </t>
  </si>
  <si>
    <t xml:space="preserve">COREA DEL NORTE </t>
  </si>
  <si>
    <t xml:space="preserve">FILIPINAS </t>
  </si>
  <si>
    <t xml:space="preserve">INDIA </t>
  </si>
  <si>
    <t xml:space="preserve">INDONESIA </t>
  </si>
  <si>
    <t xml:space="preserve">IRAK </t>
  </si>
  <si>
    <t xml:space="preserve">IRAN </t>
  </si>
  <si>
    <t xml:space="preserve">ISRAEL </t>
  </si>
  <si>
    <t xml:space="preserve">JAPON </t>
  </si>
  <si>
    <t xml:space="preserve">JORDANIA </t>
  </si>
  <si>
    <t xml:space="preserve">KAMPUCHEA </t>
  </si>
  <si>
    <t xml:space="preserve">KIRGVISTAN </t>
  </si>
  <si>
    <t xml:space="preserve">LIBANO </t>
  </si>
  <si>
    <t xml:space="preserve">MALASIA </t>
  </si>
  <si>
    <t xml:space="preserve">MONGOLIA </t>
  </si>
  <si>
    <t xml:space="preserve">NEPAL </t>
  </si>
  <si>
    <t xml:space="preserve">PAKISTAN </t>
  </si>
  <si>
    <t xml:space="preserve">QATAR </t>
  </si>
  <si>
    <t xml:space="preserve">REPUBLICA DE COREA </t>
  </si>
  <si>
    <t xml:space="preserve">SINGAPUR </t>
  </si>
  <si>
    <t xml:space="preserve">SIRIA </t>
  </si>
  <si>
    <t xml:space="preserve">TAILANDIA </t>
  </si>
  <si>
    <t xml:space="preserve">TAIWAN </t>
  </si>
  <si>
    <t xml:space="preserve">TURQUIA </t>
  </si>
  <si>
    <t xml:space="preserve">UZBEKISTAN </t>
  </si>
  <si>
    <t xml:space="preserve">VIETNAN </t>
  </si>
  <si>
    <t xml:space="preserve">OCEANÍA </t>
  </si>
  <si>
    <t xml:space="preserve">AUSTRALIA </t>
  </si>
  <si>
    <t xml:space="preserve">NUEVA ZELANDA </t>
  </si>
  <si>
    <t xml:space="preserve">PAPUA NUEVA GUINEA </t>
  </si>
  <si>
    <t>21. Nacidos vivos de madres residentes de nacionalidad extranjera por nacionalidad de la madre según grupos</t>
  </si>
  <si>
    <t>de edad de la madre. 2006</t>
  </si>
  <si>
    <t>Total</t>
  </si>
  <si>
    <t>África</t>
  </si>
  <si>
    <t>América del Norte</t>
  </si>
  <si>
    <t>América Central</t>
  </si>
  <si>
    <t>América del Sur</t>
  </si>
  <si>
    <t>Asia</t>
  </si>
  <si>
    <t>Oceanía</t>
  </si>
  <si>
    <t>Fuente: Estadística del Movimiento Natural de la Población de la Comunidad de Madrid. Instituto de Estadística de la Comunidad de Madrid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</si>
</sst>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left" wrapText="1"/>
    </xf>
    <xf numFmtId="0" fontId="0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1238250</xdr:colOff>
      <xdr:row>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:B7"/>
    </sheetView>
  </sheetViews>
  <sheetFormatPr defaultColWidth="11.421875" defaultRowHeight="12.75"/>
  <cols>
    <col min="1" max="1" width="45.7109375" style="2" bestFit="1" customWidth="1"/>
    <col min="2" max="2" width="43.140625" style="2" bestFit="1" customWidth="1"/>
    <col min="3" max="3" width="11.7109375" style="2" customWidth="1"/>
    <col min="4" max="4" width="14.28125" style="2" bestFit="1" customWidth="1"/>
    <col min="5" max="11" width="8.00390625" style="2" customWidth="1"/>
    <col min="12" max="12" width="11.28125" style="2" customWidth="1"/>
    <col min="13" max="16384" width="11.421875" style="2" customWidth="1"/>
  </cols>
  <sheetData>
    <row r="1" ht="39.75" customHeight="1">
      <c r="A1" s="1"/>
    </row>
    <row r="2" ht="47.25">
      <c r="A2" s="3" t="s">
        <v>142</v>
      </c>
    </row>
    <row r="3" ht="15.75">
      <c r="A3" s="3" t="s">
        <v>143</v>
      </c>
    </row>
    <row r="6" spans="1:12" ht="12.75" customHeight="1">
      <c r="A6" s="8"/>
      <c r="B6" s="9"/>
      <c r="C6" s="10" t="s">
        <v>144</v>
      </c>
      <c r="D6" s="11"/>
      <c r="E6" s="12"/>
      <c r="F6" s="12"/>
      <c r="G6" s="12"/>
      <c r="H6" s="12"/>
      <c r="I6" s="12"/>
      <c r="J6" s="12"/>
      <c r="K6" s="12"/>
      <c r="L6" s="13"/>
    </row>
    <row r="7" spans="1:12" ht="12.75">
      <c r="A7" s="14"/>
      <c r="B7" s="15"/>
      <c r="C7" s="16"/>
      <c r="D7" s="17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7" t="s">
        <v>8</v>
      </c>
    </row>
    <row r="8" spans="1:12" s="7" customFormat="1" ht="12.75">
      <c r="A8" s="4"/>
      <c r="B8" s="4"/>
      <c r="C8" s="4"/>
      <c r="D8" s="5"/>
      <c r="E8" s="6"/>
      <c r="F8" s="6"/>
      <c r="G8" s="6"/>
      <c r="H8" s="6"/>
      <c r="I8" s="6"/>
      <c r="J8" s="6"/>
      <c r="K8" s="6"/>
      <c r="L8" s="5"/>
    </row>
    <row r="9" spans="1:12" ht="12.75" customHeight="1">
      <c r="A9" s="19" t="s">
        <v>144</v>
      </c>
      <c r="B9" s="19"/>
      <c r="C9" s="26">
        <v>16402</v>
      </c>
      <c r="D9" s="27">
        <v>11</v>
      </c>
      <c r="E9" s="27">
        <v>907</v>
      </c>
      <c r="F9" s="26">
        <v>3391</v>
      </c>
      <c r="G9" s="26">
        <v>5214</v>
      </c>
      <c r="H9" s="26">
        <v>4232</v>
      </c>
      <c r="I9" s="26">
        <v>2144</v>
      </c>
      <c r="J9" s="27">
        <v>477</v>
      </c>
      <c r="K9" s="27">
        <v>23</v>
      </c>
      <c r="L9" s="27">
        <v>3</v>
      </c>
    </row>
    <row r="10" spans="1:12" ht="12.75">
      <c r="A10" s="19" t="str">
        <f>PROPER(par21_06!A10)</f>
        <v>Europa </v>
      </c>
      <c r="B10" s="20" t="s">
        <v>144</v>
      </c>
      <c r="C10" s="26">
        <v>4294</v>
      </c>
      <c r="D10" s="27">
        <v>3</v>
      </c>
      <c r="E10" s="27">
        <v>225</v>
      </c>
      <c r="F10" s="27">
        <v>904</v>
      </c>
      <c r="G10" s="26">
        <v>1435</v>
      </c>
      <c r="H10" s="26">
        <v>1123</v>
      </c>
      <c r="I10" s="27">
        <v>528</v>
      </c>
      <c r="J10" s="27">
        <v>74</v>
      </c>
      <c r="K10" s="27">
        <v>2</v>
      </c>
      <c r="L10" s="27">
        <v>0</v>
      </c>
    </row>
    <row r="11" spans="1:12" ht="12.75">
      <c r="A11" s="19"/>
      <c r="B11" s="21" t="str">
        <f>PROPER(par21_06!B11)</f>
        <v>Albania </v>
      </c>
      <c r="C11" s="27">
        <v>7</v>
      </c>
      <c r="D11" s="27">
        <v>0</v>
      </c>
      <c r="E11" s="27">
        <v>0</v>
      </c>
      <c r="F11" s="27">
        <v>0</v>
      </c>
      <c r="G11" s="27">
        <v>4</v>
      </c>
      <c r="H11" s="27">
        <v>1</v>
      </c>
      <c r="I11" s="27">
        <v>2</v>
      </c>
      <c r="J11" s="27">
        <v>0</v>
      </c>
      <c r="K11" s="27">
        <v>0</v>
      </c>
      <c r="L11" s="27">
        <v>0</v>
      </c>
    </row>
    <row r="12" spans="1:12" ht="12.75">
      <c r="A12" s="19"/>
      <c r="B12" s="21" t="str">
        <f>PROPER(par21_06!B12)</f>
        <v>Alemania </v>
      </c>
      <c r="C12" s="27">
        <v>113</v>
      </c>
      <c r="D12" s="27">
        <v>0</v>
      </c>
      <c r="E12" s="27">
        <v>1</v>
      </c>
      <c r="F12" s="27">
        <v>2</v>
      </c>
      <c r="G12" s="27">
        <v>11</v>
      </c>
      <c r="H12" s="27">
        <v>47</v>
      </c>
      <c r="I12" s="27">
        <v>43</v>
      </c>
      <c r="J12" s="27">
        <v>9</v>
      </c>
      <c r="K12" s="27">
        <v>0</v>
      </c>
      <c r="L12" s="27">
        <v>0</v>
      </c>
    </row>
    <row r="13" spans="1:12" ht="12.75">
      <c r="A13" s="19"/>
      <c r="B13" s="21" t="str">
        <f>PROPER(par21_06!B13)</f>
        <v>Armenia </v>
      </c>
      <c r="C13" s="27">
        <v>27</v>
      </c>
      <c r="D13" s="27">
        <v>0</v>
      </c>
      <c r="E13" s="27">
        <v>1</v>
      </c>
      <c r="F13" s="27">
        <v>8</v>
      </c>
      <c r="G13" s="27">
        <v>9</v>
      </c>
      <c r="H13" s="27">
        <v>5</v>
      </c>
      <c r="I13" s="27">
        <v>4</v>
      </c>
      <c r="J13" s="27">
        <v>0</v>
      </c>
      <c r="K13" s="27">
        <v>0</v>
      </c>
      <c r="L13" s="27">
        <v>0</v>
      </c>
    </row>
    <row r="14" spans="1:12" ht="12.75">
      <c r="A14" s="19"/>
      <c r="B14" s="21" t="str">
        <f>PROPER(par21_06!B14)</f>
        <v>Austria </v>
      </c>
      <c r="C14" s="27">
        <v>9</v>
      </c>
      <c r="D14" s="27">
        <v>0</v>
      </c>
      <c r="E14" s="27">
        <v>0</v>
      </c>
      <c r="F14" s="27">
        <v>0</v>
      </c>
      <c r="G14" s="27">
        <v>0</v>
      </c>
      <c r="H14" s="27">
        <v>8</v>
      </c>
      <c r="I14" s="27">
        <v>1</v>
      </c>
      <c r="J14" s="27">
        <v>0</v>
      </c>
      <c r="K14" s="27">
        <v>0</v>
      </c>
      <c r="L14" s="27">
        <v>0</v>
      </c>
    </row>
    <row r="15" spans="1:12" ht="12.75">
      <c r="A15" s="19"/>
      <c r="B15" s="21" t="str">
        <f>PROPER(par21_06!B15)</f>
        <v>Belgica </v>
      </c>
      <c r="C15" s="27">
        <v>23</v>
      </c>
      <c r="D15" s="27">
        <v>0</v>
      </c>
      <c r="E15" s="27">
        <v>0</v>
      </c>
      <c r="F15" s="27">
        <v>2</v>
      </c>
      <c r="G15" s="27">
        <v>9</v>
      </c>
      <c r="H15" s="27">
        <v>10</v>
      </c>
      <c r="I15" s="27">
        <v>2</v>
      </c>
      <c r="J15" s="27">
        <v>0</v>
      </c>
      <c r="K15" s="27">
        <v>0</v>
      </c>
      <c r="L15" s="27">
        <v>0</v>
      </c>
    </row>
    <row r="16" spans="1:12" ht="12.75">
      <c r="A16" s="19"/>
      <c r="B16" s="21" t="str">
        <f>PROPER(par21_06!B16)</f>
        <v>Bielorrusia </v>
      </c>
      <c r="C16" s="27">
        <v>8</v>
      </c>
      <c r="D16" s="27">
        <v>0</v>
      </c>
      <c r="E16" s="27">
        <v>0</v>
      </c>
      <c r="F16" s="27">
        <v>2</v>
      </c>
      <c r="G16" s="27">
        <v>4</v>
      </c>
      <c r="H16" s="27">
        <v>2</v>
      </c>
      <c r="I16" s="27">
        <v>0</v>
      </c>
      <c r="J16" s="27">
        <v>0</v>
      </c>
      <c r="K16" s="27">
        <v>0</v>
      </c>
      <c r="L16" s="27">
        <v>0</v>
      </c>
    </row>
    <row r="17" spans="1:12" ht="12.75">
      <c r="A17" s="19"/>
      <c r="B17" s="21" t="str">
        <f>PROPER(par21_06!B17)</f>
        <v>Bosnia-Herzegovina </v>
      </c>
      <c r="C17" s="27">
        <v>7</v>
      </c>
      <c r="D17" s="27">
        <v>0</v>
      </c>
      <c r="E17" s="27">
        <v>0</v>
      </c>
      <c r="F17" s="27">
        <v>0</v>
      </c>
      <c r="G17" s="27">
        <v>4</v>
      </c>
      <c r="H17" s="27">
        <v>3</v>
      </c>
      <c r="I17" s="27">
        <v>0</v>
      </c>
      <c r="J17" s="27">
        <v>0</v>
      </c>
      <c r="K17" s="27">
        <v>0</v>
      </c>
      <c r="L17" s="27">
        <v>0</v>
      </c>
    </row>
    <row r="18" spans="1:12" ht="12.75">
      <c r="A18" s="19"/>
      <c r="B18" s="21" t="str">
        <f>PROPER(par21_06!B18)</f>
        <v>Bulgaria </v>
      </c>
      <c r="C18" s="27">
        <v>280</v>
      </c>
      <c r="D18" s="27">
        <v>0</v>
      </c>
      <c r="E18" s="27">
        <v>9</v>
      </c>
      <c r="F18" s="27">
        <v>61</v>
      </c>
      <c r="G18" s="27">
        <v>99</v>
      </c>
      <c r="H18" s="27">
        <v>75</v>
      </c>
      <c r="I18" s="27">
        <v>30</v>
      </c>
      <c r="J18" s="27">
        <v>6</v>
      </c>
      <c r="K18" s="27">
        <v>0</v>
      </c>
      <c r="L18" s="27">
        <v>0</v>
      </c>
    </row>
    <row r="19" spans="1:12" ht="12.75">
      <c r="A19" s="19"/>
      <c r="B19" s="21" t="str">
        <f>PROPER(par21_06!B19)</f>
        <v>Chipre 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27">
        <v>0</v>
      </c>
      <c r="L19" s="27">
        <v>0</v>
      </c>
    </row>
    <row r="20" spans="1:12" ht="12.75">
      <c r="A20" s="19"/>
      <c r="B20" s="21" t="str">
        <f>PROPER(par21_06!B20)</f>
        <v>Croacia </v>
      </c>
      <c r="C20" s="27">
        <v>11</v>
      </c>
      <c r="D20" s="27">
        <v>0</v>
      </c>
      <c r="E20" s="27">
        <v>2</v>
      </c>
      <c r="F20" s="27">
        <v>2</v>
      </c>
      <c r="G20" s="27">
        <v>3</v>
      </c>
      <c r="H20" s="27">
        <v>1</v>
      </c>
      <c r="I20" s="27">
        <v>3</v>
      </c>
      <c r="J20" s="27">
        <v>0</v>
      </c>
      <c r="K20" s="27">
        <v>0</v>
      </c>
      <c r="L20" s="27">
        <v>0</v>
      </c>
    </row>
    <row r="21" spans="1:12" ht="12.75">
      <c r="A21" s="19"/>
      <c r="B21" s="21" t="str">
        <f>PROPER(par21_06!B21)</f>
        <v>Dinamarca </v>
      </c>
      <c r="C21" s="27">
        <v>8</v>
      </c>
      <c r="D21" s="27">
        <v>0</v>
      </c>
      <c r="E21" s="27">
        <v>0</v>
      </c>
      <c r="F21" s="27">
        <v>1</v>
      </c>
      <c r="G21" s="27">
        <v>0</v>
      </c>
      <c r="H21" s="27">
        <v>5</v>
      </c>
      <c r="I21" s="27">
        <v>2</v>
      </c>
      <c r="J21" s="27">
        <v>0</v>
      </c>
      <c r="K21" s="27">
        <v>0</v>
      </c>
      <c r="L21" s="27">
        <v>0</v>
      </c>
    </row>
    <row r="22" spans="1:12" ht="12.75">
      <c r="A22" s="19"/>
      <c r="B22" s="21" t="str">
        <f>PROPER(par21_06!B22)</f>
        <v>Eslovaquia </v>
      </c>
      <c r="C22" s="27">
        <v>10</v>
      </c>
      <c r="D22" s="27">
        <v>0</v>
      </c>
      <c r="E22" s="27">
        <v>0</v>
      </c>
      <c r="F22" s="27">
        <v>1</v>
      </c>
      <c r="G22" s="27">
        <v>6</v>
      </c>
      <c r="H22" s="27">
        <v>2</v>
      </c>
      <c r="I22" s="27">
        <v>1</v>
      </c>
      <c r="J22" s="27">
        <v>0</v>
      </c>
      <c r="K22" s="27">
        <v>0</v>
      </c>
      <c r="L22" s="27">
        <v>0</v>
      </c>
    </row>
    <row r="23" spans="1:12" ht="12.75">
      <c r="A23" s="19"/>
      <c r="B23" s="21" t="str">
        <f>PROPER(par21_06!B23)</f>
        <v>Eslovenia </v>
      </c>
      <c r="C23" s="27">
        <v>3</v>
      </c>
      <c r="D23" s="27">
        <v>0</v>
      </c>
      <c r="E23" s="27">
        <v>0</v>
      </c>
      <c r="F23" s="27">
        <v>0</v>
      </c>
      <c r="G23" s="27">
        <v>2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</row>
    <row r="24" spans="1:12" ht="12.75">
      <c r="A24" s="19"/>
      <c r="B24" s="21" t="str">
        <f>PROPER(par21_06!B24)</f>
        <v>Estonia 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</row>
    <row r="25" spans="1:12" ht="12.75">
      <c r="A25" s="19"/>
      <c r="B25" s="21" t="str">
        <f>PROPER(par21_06!B25)</f>
        <v>Finlandia </v>
      </c>
      <c r="C25" s="27">
        <v>8</v>
      </c>
      <c r="D25" s="27">
        <v>0</v>
      </c>
      <c r="E25" s="27">
        <v>0</v>
      </c>
      <c r="F25" s="27">
        <v>0</v>
      </c>
      <c r="G25" s="27">
        <v>2</v>
      </c>
      <c r="H25" s="27">
        <v>2</v>
      </c>
      <c r="I25" s="27">
        <v>4</v>
      </c>
      <c r="J25" s="27">
        <v>0</v>
      </c>
      <c r="K25" s="27">
        <v>0</v>
      </c>
      <c r="L25" s="27">
        <v>0</v>
      </c>
    </row>
    <row r="26" spans="1:12" ht="12.75">
      <c r="A26" s="19"/>
      <c r="B26" s="21" t="str">
        <f>PROPER(par21_06!B26)</f>
        <v>Francia </v>
      </c>
      <c r="C26" s="27">
        <v>228</v>
      </c>
      <c r="D26" s="27">
        <v>0</v>
      </c>
      <c r="E26" s="27">
        <v>0</v>
      </c>
      <c r="F26" s="27">
        <v>7</v>
      </c>
      <c r="G26" s="27">
        <v>41</v>
      </c>
      <c r="H26" s="27">
        <v>103</v>
      </c>
      <c r="I26" s="27">
        <v>68</v>
      </c>
      <c r="J26" s="27">
        <v>9</v>
      </c>
      <c r="K26" s="27">
        <v>0</v>
      </c>
      <c r="L26" s="27">
        <v>0</v>
      </c>
    </row>
    <row r="27" spans="1:12" ht="12.75">
      <c r="A27" s="19"/>
      <c r="B27" s="21" t="str">
        <f>PROPER(par21_06!B27)</f>
        <v>Georgia </v>
      </c>
      <c r="C27" s="27">
        <v>7</v>
      </c>
      <c r="D27" s="27">
        <v>0</v>
      </c>
      <c r="E27" s="27">
        <v>0</v>
      </c>
      <c r="F27" s="27">
        <v>2</v>
      </c>
      <c r="G27" s="27">
        <v>1</v>
      </c>
      <c r="H27" s="27">
        <v>2</v>
      </c>
      <c r="I27" s="27">
        <v>2</v>
      </c>
      <c r="J27" s="27">
        <v>0</v>
      </c>
      <c r="K27" s="27">
        <v>0</v>
      </c>
      <c r="L27" s="27">
        <v>0</v>
      </c>
    </row>
    <row r="28" spans="1:12" ht="12.75">
      <c r="A28" s="19"/>
      <c r="B28" s="21" t="str">
        <f>PROPER(par21_06!B28)</f>
        <v>Grecia </v>
      </c>
      <c r="C28" s="27">
        <v>12</v>
      </c>
      <c r="D28" s="27">
        <v>0</v>
      </c>
      <c r="E28" s="27">
        <v>0</v>
      </c>
      <c r="F28" s="27">
        <v>0</v>
      </c>
      <c r="G28" s="27">
        <v>5</v>
      </c>
      <c r="H28" s="27">
        <v>3</v>
      </c>
      <c r="I28" s="27">
        <v>1</v>
      </c>
      <c r="J28" s="27">
        <v>3</v>
      </c>
      <c r="K28" s="27">
        <v>0</v>
      </c>
      <c r="L28" s="27">
        <v>0</v>
      </c>
    </row>
    <row r="29" spans="1:12" ht="12.75">
      <c r="A29" s="19"/>
      <c r="B29" s="21" t="str">
        <f>PROPER(par21_06!B29)</f>
        <v>Hungria </v>
      </c>
      <c r="C29" s="27">
        <v>9</v>
      </c>
      <c r="D29" s="27">
        <v>0</v>
      </c>
      <c r="E29" s="27">
        <v>1</v>
      </c>
      <c r="F29" s="27">
        <v>0</v>
      </c>
      <c r="G29" s="27">
        <v>2</v>
      </c>
      <c r="H29" s="27">
        <v>4</v>
      </c>
      <c r="I29" s="27">
        <v>1</v>
      </c>
      <c r="J29" s="27">
        <v>1</v>
      </c>
      <c r="K29" s="27">
        <v>0</v>
      </c>
      <c r="L29" s="27">
        <v>0</v>
      </c>
    </row>
    <row r="30" spans="1:12" ht="12.75">
      <c r="A30" s="19"/>
      <c r="B30" s="21" t="str">
        <f>PROPER(par21_06!B30)</f>
        <v>Irlanda </v>
      </c>
      <c r="C30" s="27">
        <v>22</v>
      </c>
      <c r="D30" s="27">
        <v>0</v>
      </c>
      <c r="E30" s="27">
        <v>0</v>
      </c>
      <c r="F30" s="27">
        <v>0</v>
      </c>
      <c r="G30" s="27">
        <v>0</v>
      </c>
      <c r="H30" s="27">
        <v>10</v>
      </c>
      <c r="I30" s="27">
        <v>9</v>
      </c>
      <c r="J30" s="27">
        <v>3</v>
      </c>
      <c r="K30" s="27">
        <v>0</v>
      </c>
      <c r="L30" s="27">
        <v>0</v>
      </c>
    </row>
    <row r="31" spans="1:12" ht="12.75">
      <c r="A31" s="19"/>
      <c r="B31" s="21" t="str">
        <f>PROPER(par21_06!B31)</f>
        <v>Italia </v>
      </c>
      <c r="C31" s="27">
        <v>180</v>
      </c>
      <c r="D31" s="27">
        <v>0</v>
      </c>
      <c r="E31" s="27">
        <v>0</v>
      </c>
      <c r="F31" s="27">
        <v>7</v>
      </c>
      <c r="G31" s="27">
        <v>39</v>
      </c>
      <c r="H31" s="27">
        <v>64</v>
      </c>
      <c r="I31" s="27">
        <v>58</v>
      </c>
      <c r="J31" s="27">
        <v>12</v>
      </c>
      <c r="K31" s="27">
        <v>0</v>
      </c>
      <c r="L31" s="27">
        <v>0</v>
      </c>
    </row>
    <row r="32" spans="1:12" ht="12.75">
      <c r="A32" s="19"/>
      <c r="B32" s="21" t="str">
        <f>PROPER(par21_06!B32)</f>
        <v>Letonia </v>
      </c>
      <c r="C32" s="27">
        <v>2</v>
      </c>
      <c r="D32" s="27">
        <v>0</v>
      </c>
      <c r="E32" s="27">
        <v>0</v>
      </c>
      <c r="F32" s="27">
        <v>1</v>
      </c>
      <c r="G32" s="27">
        <v>1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2.75">
      <c r="A33" s="19"/>
      <c r="B33" s="21" t="str">
        <f>PROPER(par21_06!B33)</f>
        <v>Lituania </v>
      </c>
      <c r="C33" s="27">
        <v>5</v>
      </c>
      <c r="D33" s="27">
        <v>0</v>
      </c>
      <c r="E33" s="27">
        <v>0</v>
      </c>
      <c r="F33" s="27">
        <v>4</v>
      </c>
      <c r="G33" s="27">
        <v>1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2.75">
      <c r="A34" s="19"/>
      <c r="B34" s="21" t="str">
        <f>PROPER(par21_06!B34)</f>
        <v>Macedonia </v>
      </c>
      <c r="C34" s="27">
        <v>1</v>
      </c>
      <c r="D34" s="27">
        <v>0</v>
      </c>
      <c r="E34" s="27">
        <v>0</v>
      </c>
      <c r="F34" s="27">
        <v>1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1:12" ht="12.75">
      <c r="A35" s="19"/>
      <c r="B35" s="21" t="str">
        <f>PROPER(par21_06!B35)</f>
        <v>Moldavia </v>
      </c>
      <c r="C35" s="27">
        <v>39</v>
      </c>
      <c r="D35" s="27">
        <v>0</v>
      </c>
      <c r="E35" s="27">
        <v>1</v>
      </c>
      <c r="F35" s="27">
        <v>11</v>
      </c>
      <c r="G35" s="27">
        <v>17</v>
      </c>
      <c r="H35" s="27">
        <v>5</v>
      </c>
      <c r="I35" s="27">
        <v>4</v>
      </c>
      <c r="J35" s="27">
        <v>1</v>
      </c>
      <c r="K35" s="27">
        <v>0</v>
      </c>
      <c r="L35" s="27">
        <v>0</v>
      </c>
    </row>
    <row r="36" spans="1:12" ht="12.75">
      <c r="A36" s="19"/>
      <c r="B36" s="21" t="str">
        <f>PROPER(par21_06!B36)</f>
        <v>Noruega </v>
      </c>
      <c r="C36" s="27">
        <v>4</v>
      </c>
      <c r="D36" s="27">
        <v>0</v>
      </c>
      <c r="E36" s="27">
        <v>0</v>
      </c>
      <c r="F36" s="27">
        <v>0</v>
      </c>
      <c r="G36" s="27">
        <v>0</v>
      </c>
      <c r="H36" s="27">
        <v>2</v>
      </c>
      <c r="I36" s="27">
        <v>2</v>
      </c>
      <c r="J36" s="27">
        <v>0</v>
      </c>
      <c r="K36" s="27">
        <v>0</v>
      </c>
      <c r="L36" s="27">
        <v>0</v>
      </c>
    </row>
    <row r="37" spans="1:12" ht="12.75">
      <c r="A37" s="19"/>
      <c r="B37" s="21" t="str">
        <f>PROPER(par21_06!B37)</f>
        <v>Paises Bajos </v>
      </c>
      <c r="C37" s="27">
        <v>37</v>
      </c>
      <c r="D37" s="27">
        <v>0</v>
      </c>
      <c r="E37" s="27">
        <v>0</v>
      </c>
      <c r="F37" s="27">
        <v>3</v>
      </c>
      <c r="G37" s="27">
        <v>4</v>
      </c>
      <c r="H37" s="27">
        <v>17</v>
      </c>
      <c r="I37" s="27">
        <v>13</v>
      </c>
      <c r="J37" s="27">
        <v>0</v>
      </c>
      <c r="K37" s="27">
        <v>0</v>
      </c>
      <c r="L37" s="27">
        <v>0</v>
      </c>
    </row>
    <row r="38" spans="1:12" ht="12.75">
      <c r="A38" s="19"/>
      <c r="B38" s="21" t="str">
        <f>PROPER(par21_06!B38)</f>
        <v>Polonia </v>
      </c>
      <c r="C38" s="27">
        <v>423</v>
      </c>
      <c r="D38" s="27">
        <v>0</v>
      </c>
      <c r="E38" s="27">
        <v>6</v>
      </c>
      <c r="F38" s="27">
        <v>90</v>
      </c>
      <c r="G38" s="27">
        <v>154</v>
      </c>
      <c r="H38" s="27">
        <v>137</v>
      </c>
      <c r="I38" s="27">
        <v>32</v>
      </c>
      <c r="J38" s="27">
        <v>4</v>
      </c>
      <c r="K38" s="27">
        <v>0</v>
      </c>
      <c r="L38" s="27">
        <v>0</v>
      </c>
    </row>
    <row r="39" spans="1:12" ht="12.75">
      <c r="A39" s="19"/>
      <c r="B39" s="21" t="str">
        <f>PROPER(par21_06!B39)</f>
        <v>Portugal </v>
      </c>
      <c r="C39" s="27">
        <v>129</v>
      </c>
      <c r="D39" s="27">
        <v>0</v>
      </c>
      <c r="E39" s="27">
        <v>10</v>
      </c>
      <c r="F39" s="27">
        <v>20</v>
      </c>
      <c r="G39" s="27">
        <v>26</v>
      </c>
      <c r="H39" s="27">
        <v>43</v>
      </c>
      <c r="I39" s="27">
        <v>28</v>
      </c>
      <c r="J39" s="27">
        <v>2</v>
      </c>
      <c r="K39" s="27">
        <v>0</v>
      </c>
      <c r="L39" s="27">
        <v>0</v>
      </c>
    </row>
    <row r="40" spans="1:12" ht="12.75">
      <c r="A40" s="19"/>
      <c r="B40" s="21" t="str">
        <f>PROPER(par21_06!B40)</f>
        <v>Principado De Andorra 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  <c r="J40" s="27">
        <v>0</v>
      </c>
      <c r="K40" s="27">
        <v>0</v>
      </c>
      <c r="L40" s="27">
        <v>0</v>
      </c>
    </row>
    <row r="41" spans="1:12" ht="12.75">
      <c r="A41" s="19"/>
      <c r="B41" s="21" t="str">
        <f>PROPER(par21_06!B41)</f>
        <v>Reino Unido </v>
      </c>
      <c r="C41" s="27">
        <v>95</v>
      </c>
      <c r="D41" s="27">
        <v>0</v>
      </c>
      <c r="E41" s="27">
        <v>1</v>
      </c>
      <c r="F41" s="27">
        <v>2</v>
      </c>
      <c r="G41" s="27">
        <v>14</v>
      </c>
      <c r="H41" s="27">
        <v>40</v>
      </c>
      <c r="I41" s="27">
        <v>32</v>
      </c>
      <c r="J41" s="27">
        <v>5</v>
      </c>
      <c r="K41" s="27">
        <v>1</v>
      </c>
      <c r="L41" s="27">
        <v>0</v>
      </c>
    </row>
    <row r="42" spans="1:12" ht="12.75">
      <c r="A42" s="19"/>
      <c r="B42" s="21" t="str">
        <f>PROPER(par21_06!B42)</f>
        <v>Republica Checa </v>
      </c>
      <c r="C42" s="27">
        <v>11</v>
      </c>
      <c r="D42" s="27">
        <v>0</v>
      </c>
      <c r="E42" s="27">
        <v>0</v>
      </c>
      <c r="F42" s="27">
        <v>0</v>
      </c>
      <c r="G42" s="27">
        <v>3</v>
      </c>
      <c r="H42" s="27">
        <v>8</v>
      </c>
      <c r="I42" s="27">
        <v>0</v>
      </c>
      <c r="J42" s="27">
        <v>0</v>
      </c>
      <c r="K42" s="27">
        <v>0</v>
      </c>
      <c r="L42" s="27">
        <v>0</v>
      </c>
    </row>
    <row r="43" spans="1:12" ht="12.75">
      <c r="A43" s="19"/>
      <c r="B43" s="21" t="str">
        <f>PROPER(par21_06!B43)</f>
        <v>Rumania </v>
      </c>
      <c r="C43" s="26">
        <v>2244</v>
      </c>
      <c r="D43" s="27">
        <v>3</v>
      </c>
      <c r="E43" s="27">
        <v>180</v>
      </c>
      <c r="F43" s="27">
        <v>625</v>
      </c>
      <c r="G43" s="27">
        <v>862</v>
      </c>
      <c r="H43" s="27">
        <v>417</v>
      </c>
      <c r="I43" s="27">
        <v>144</v>
      </c>
      <c r="J43" s="27">
        <v>13</v>
      </c>
      <c r="K43" s="27">
        <v>0</v>
      </c>
      <c r="L43" s="27">
        <v>0</v>
      </c>
    </row>
    <row r="44" spans="1:12" ht="12.75">
      <c r="A44" s="19"/>
      <c r="B44" s="21" t="str">
        <f>PROPER(par21_06!B44)</f>
        <v>Rusia </v>
      </c>
      <c r="C44" s="27">
        <v>76</v>
      </c>
      <c r="D44" s="27">
        <v>0</v>
      </c>
      <c r="E44" s="27">
        <v>1</v>
      </c>
      <c r="F44" s="27">
        <v>7</v>
      </c>
      <c r="G44" s="27">
        <v>30</v>
      </c>
      <c r="H44" s="27">
        <v>24</v>
      </c>
      <c r="I44" s="27">
        <v>12</v>
      </c>
      <c r="J44" s="27">
        <v>1</v>
      </c>
      <c r="K44" s="27">
        <v>1</v>
      </c>
      <c r="L44" s="27">
        <v>0</v>
      </c>
    </row>
    <row r="45" spans="1:12" ht="12.75">
      <c r="A45" s="19"/>
      <c r="B45" s="21" t="str">
        <f>PROPER(par21_06!B45)</f>
        <v>Suecia </v>
      </c>
      <c r="C45" s="27">
        <v>34</v>
      </c>
      <c r="D45" s="27">
        <v>0</v>
      </c>
      <c r="E45" s="27">
        <v>0</v>
      </c>
      <c r="F45" s="27">
        <v>2</v>
      </c>
      <c r="G45" s="27">
        <v>5</v>
      </c>
      <c r="H45" s="27">
        <v>19</v>
      </c>
      <c r="I45" s="27">
        <v>6</v>
      </c>
      <c r="J45" s="27">
        <v>2</v>
      </c>
      <c r="K45" s="27">
        <v>0</v>
      </c>
      <c r="L45" s="27">
        <v>0</v>
      </c>
    </row>
    <row r="46" spans="1:12" ht="12.75">
      <c r="A46" s="19"/>
      <c r="B46" s="21" t="str">
        <f>PROPER(par21_06!B46)</f>
        <v>Suiza </v>
      </c>
      <c r="C46" s="27">
        <v>8</v>
      </c>
      <c r="D46" s="27">
        <v>0</v>
      </c>
      <c r="E46" s="27">
        <v>0</v>
      </c>
      <c r="F46" s="27">
        <v>0</v>
      </c>
      <c r="G46" s="27">
        <v>1</v>
      </c>
      <c r="H46" s="27">
        <v>4</v>
      </c>
      <c r="I46" s="27">
        <v>3</v>
      </c>
      <c r="J46" s="27">
        <v>0</v>
      </c>
      <c r="K46" s="27">
        <v>0</v>
      </c>
      <c r="L46" s="27">
        <v>0</v>
      </c>
    </row>
    <row r="47" spans="1:12" ht="12.75">
      <c r="A47" s="19"/>
      <c r="B47" s="21" t="str">
        <f>PROPER(par21_06!B47)</f>
        <v>Ucrania </v>
      </c>
      <c r="C47" s="27">
        <v>204</v>
      </c>
      <c r="D47" s="27">
        <v>0</v>
      </c>
      <c r="E47" s="27">
        <v>12</v>
      </c>
      <c r="F47" s="27">
        <v>42</v>
      </c>
      <c r="G47" s="27">
        <v>74</v>
      </c>
      <c r="H47" s="27">
        <v>57</v>
      </c>
      <c r="I47" s="27">
        <v>16</v>
      </c>
      <c r="J47" s="27">
        <v>3</v>
      </c>
      <c r="K47" s="27">
        <v>0</v>
      </c>
      <c r="L47" s="27">
        <v>0</v>
      </c>
    </row>
    <row r="48" spans="1:12" ht="12.75">
      <c r="A48" s="19"/>
      <c r="B48" s="21" t="str">
        <f>PROPER(par21_06!B48)</f>
        <v>Yugoslavia </v>
      </c>
      <c r="C48" s="27">
        <v>7</v>
      </c>
      <c r="D48" s="27">
        <v>0</v>
      </c>
      <c r="E48" s="27">
        <v>0</v>
      </c>
      <c r="F48" s="27">
        <v>1</v>
      </c>
      <c r="G48" s="27">
        <v>2</v>
      </c>
      <c r="H48" s="27">
        <v>2</v>
      </c>
      <c r="I48" s="27">
        <v>2</v>
      </c>
      <c r="J48" s="27">
        <v>0</v>
      </c>
      <c r="K48" s="27">
        <v>0</v>
      </c>
      <c r="L48" s="27">
        <v>0</v>
      </c>
    </row>
    <row r="49" spans="1:12" ht="12.75">
      <c r="A49" s="19" t="s">
        <v>145</v>
      </c>
      <c r="B49" s="20" t="s">
        <v>144</v>
      </c>
      <c r="C49" s="26">
        <v>2691</v>
      </c>
      <c r="D49" s="27">
        <v>0</v>
      </c>
      <c r="E49" s="27">
        <v>132</v>
      </c>
      <c r="F49" s="27">
        <v>594</v>
      </c>
      <c r="G49" s="27">
        <v>852</v>
      </c>
      <c r="H49" s="27">
        <v>634</v>
      </c>
      <c r="I49" s="27">
        <v>346</v>
      </c>
      <c r="J49" s="27">
        <v>124</v>
      </c>
      <c r="K49" s="27">
        <v>8</v>
      </c>
      <c r="L49" s="27">
        <v>1</v>
      </c>
    </row>
    <row r="50" spans="1:12" ht="12.75">
      <c r="A50" s="19"/>
      <c r="B50" s="21" t="str">
        <f>PROPER(par21_06!B50)</f>
        <v>Angola </v>
      </c>
      <c r="C50" s="27">
        <v>24</v>
      </c>
      <c r="D50" s="27">
        <v>0</v>
      </c>
      <c r="E50" s="27">
        <v>0</v>
      </c>
      <c r="F50" s="27">
        <v>2</v>
      </c>
      <c r="G50" s="27">
        <v>9</v>
      </c>
      <c r="H50" s="27">
        <v>6</v>
      </c>
      <c r="I50" s="27">
        <v>5</v>
      </c>
      <c r="J50" s="27">
        <v>1</v>
      </c>
      <c r="K50" s="27">
        <v>1</v>
      </c>
      <c r="L50" s="27">
        <v>0</v>
      </c>
    </row>
    <row r="51" spans="1:12" ht="12.75">
      <c r="A51" s="19"/>
      <c r="B51" s="21" t="str">
        <f>PROPER(par21_06!B51)</f>
        <v>Argelia </v>
      </c>
      <c r="C51" s="27">
        <v>28</v>
      </c>
      <c r="D51" s="27">
        <v>0</v>
      </c>
      <c r="E51" s="27">
        <v>0</v>
      </c>
      <c r="F51" s="27">
        <v>4</v>
      </c>
      <c r="G51" s="27">
        <v>2</v>
      </c>
      <c r="H51" s="27">
        <v>11</v>
      </c>
      <c r="I51" s="27">
        <v>11</v>
      </c>
      <c r="J51" s="27">
        <v>0</v>
      </c>
      <c r="K51" s="27">
        <v>0</v>
      </c>
      <c r="L51" s="27">
        <v>0</v>
      </c>
    </row>
    <row r="52" spans="1:12" ht="12.75">
      <c r="A52" s="19"/>
      <c r="B52" s="21" t="str">
        <f>PROPER(par21_06!B52)</f>
        <v>Benin (Dahomey) </v>
      </c>
      <c r="C52" s="27">
        <v>1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2.75">
      <c r="A53" s="19"/>
      <c r="B53" s="21" t="str">
        <f>PROPER(par21_06!B53)</f>
        <v>Cabo Verde </v>
      </c>
      <c r="C53" s="27">
        <v>31</v>
      </c>
      <c r="D53" s="27">
        <v>0</v>
      </c>
      <c r="E53" s="27">
        <v>3</v>
      </c>
      <c r="F53" s="27">
        <v>4</v>
      </c>
      <c r="G53" s="27">
        <v>8</v>
      </c>
      <c r="H53" s="27">
        <v>6</v>
      </c>
      <c r="I53" s="27">
        <v>9</v>
      </c>
      <c r="J53" s="27">
        <v>1</v>
      </c>
      <c r="K53" s="27">
        <v>0</v>
      </c>
      <c r="L53" s="27">
        <v>0</v>
      </c>
    </row>
    <row r="54" spans="1:12" ht="12.75">
      <c r="A54" s="19"/>
      <c r="B54" s="21" t="str">
        <f>PROPER(par21_06!B54)</f>
        <v>Camerun </v>
      </c>
      <c r="C54" s="27">
        <v>26</v>
      </c>
      <c r="D54" s="27">
        <v>0</v>
      </c>
      <c r="E54" s="27">
        <v>2</v>
      </c>
      <c r="F54" s="27">
        <v>6</v>
      </c>
      <c r="G54" s="27">
        <v>9</v>
      </c>
      <c r="H54" s="27">
        <v>9</v>
      </c>
      <c r="I54" s="27">
        <v>0</v>
      </c>
      <c r="J54" s="27">
        <v>0</v>
      </c>
      <c r="K54" s="27">
        <v>0</v>
      </c>
      <c r="L54" s="27">
        <v>0</v>
      </c>
    </row>
    <row r="55" spans="1:12" ht="12.75">
      <c r="A55" s="19"/>
      <c r="B55" s="21" t="str">
        <f>PROPER(par21_06!B55)</f>
        <v>Congo (Republica De Congo) </v>
      </c>
      <c r="C55" s="27">
        <v>18</v>
      </c>
      <c r="D55" s="27">
        <v>0</v>
      </c>
      <c r="E55" s="27">
        <v>0</v>
      </c>
      <c r="F55" s="27">
        <v>7</v>
      </c>
      <c r="G55" s="27">
        <v>4</v>
      </c>
      <c r="H55" s="27">
        <v>3</v>
      </c>
      <c r="I55" s="27">
        <v>4</v>
      </c>
      <c r="J55" s="27">
        <v>0</v>
      </c>
      <c r="K55" s="27">
        <v>0</v>
      </c>
      <c r="L55" s="27">
        <v>0</v>
      </c>
    </row>
    <row r="56" spans="1:12" ht="12.75">
      <c r="A56" s="19"/>
      <c r="B56" s="21" t="str">
        <f>PROPER(par21_06!B56)</f>
        <v>Costa De Marfil </v>
      </c>
      <c r="C56" s="27">
        <v>4</v>
      </c>
      <c r="D56" s="27">
        <v>0</v>
      </c>
      <c r="E56" s="27">
        <v>0</v>
      </c>
      <c r="F56" s="27">
        <v>1</v>
      </c>
      <c r="G56" s="27">
        <v>2</v>
      </c>
      <c r="H56" s="27">
        <v>1</v>
      </c>
      <c r="I56" s="27">
        <v>0</v>
      </c>
      <c r="J56" s="27">
        <v>0</v>
      </c>
      <c r="K56" s="27">
        <v>0</v>
      </c>
      <c r="L56" s="27">
        <v>0</v>
      </c>
    </row>
    <row r="57" spans="1:12" ht="12.75">
      <c r="A57" s="19"/>
      <c r="B57" s="21" t="str">
        <f>PROPER(par21_06!B57)</f>
        <v>Egipto </v>
      </c>
      <c r="C57" s="27">
        <v>7</v>
      </c>
      <c r="D57" s="27">
        <v>0</v>
      </c>
      <c r="E57" s="27">
        <v>0</v>
      </c>
      <c r="F57" s="27">
        <v>1</v>
      </c>
      <c r="G57" s="27">
        <v>2</v>
      </c>
      <c r="H57" s="27">
        <v>4</v>
      </c>
      <c r="I57" s="27">
        <v>0</v>
      </c>
      <c r="J57" s="27">
        <v>0</v>
      </c>
      <c r="K57" s="27">
        <v>0</v>
      </c>
      <c r="L57" s="27">
        <v>0</v>
      </c>
    </row>
    <row r="58" spans="1:12" ht="12.75">
      <c r="A58" s="19"/>
      <c r="B58" s="21" t="str">
        <f>PROPER(par21_06!B58)</f>
        <v>Etiopia </v>
      </c>
      <c r="C58" s="27">
        <v>10</v>
      </c>
      <c r="D58" s="27">
        <v>0</v>
      </c>
      <c r="E58" s="27">
        <v>0</v>
      </c>
      <c r="F58" s="27">
        <v>2</v>
      </c>
      <c r="G58" s="27">
        <v>1</v>
      </c>
      <c r="H58" s="27">
        <v>3</v>
      </c>
      <c r="I58" s="27">
        <v>4</v>
      </c>
      <c r="J58" s="27">
        <v>0</v>
      </c>
      <c r="K58" s="27">
        <v>0</v>
      </c>
      <c r="L58" s="27">
        <v>0</v>
      </c>
    </row>
    <row r="59" spans="1:12" ht="12.75">
      <c r="A59" s="19"/>
      <c r="B59" s="21" t="str">
        <f>PROPER(par21_06!B59)</f>
        <v>Gambia </v>
      </c>
      <c r="C59" s="27">
        <v>1</v>
      </c>
      <c r="D59" s="27">
        <v>0</v>
      </c>
      <c r="E59" s="27">
        <v>0</v>
      </c>
      <c r="F59" s="27">
        <v>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1:12" ht="12.75">
      <c r="A60" s="19"/>
      <c r="B60" s="21" t="str">
        <f>PROPER(par21_06!B60)</f>
        <v>Ghana </v>
      </c>
      <c r="C60" s="27">
        <v>8</v>
      </c>
      <c r="D60" s="27">
        <v>0</v>
      </c>
      <c r="E60" s="27">
        <v>0</v>
      </c>
      <c r="F60" s="27">
        <v>1</v>
      </c>
      <c r="G60" s="27">
        <v>0</v>
      </c>
      <c r="H60" s="27">
        <v>4</v>
      </c>
      <c r="I60" s="27">
        <v>3</v>
      </c>
      <c r="J60" s="27">
        <v>0</v>
      </c>
      <c r="K60" s="27">
        <v>0</v>
      </c>
      <c r="L60" s="27">
        <v>0</v>
      </c>
    </row>
    <row r="61" spans="1:12" ht="12.75">
      <c r="A61" s="19"/>
      <c r="B61" s="21" t="str">
        <f>PROPER(par21_06!B61)</f>
        <v>Guinea </v>
      </c>
      <c r="C61" s="27">
        <v>32</v>
      </c>
      <c r="D61" s="27">
        <v>0</v>
      </c>
      <c r="E61" s="27">
        <v>3</v>
      </c>
      <c r="F61" s="27">
        <v>8</v>
      </c>
      <c r="G61" s="27">
        <v>9</v>
      </c>
      <c r="H61" s="27">
        <v>9</v>
      </c>
      <c r="I61" s="27">
        <v>2</v>
      </c>
      <c r="J61" s="27">
        <v>1</v>
      </c>
      <c r="K61" s="27">
        <v>0</v>
      </c>
      <c r="L61" s="27">
        <v>0</v>
      </c>
    </row>
    <row r="62" spans="1:12" ht="12.75">
      <c r="A62" s="19"/>
      <c r="B62" s="21" t="str">
        <f>PROPER(par21_06!B62)</f>
        <v>Guinea Bissau </v>
      </c>
      <c r="C62" s="27">
        <v>23</v>
      </c>
      <c r="D62" s="27">
        <v>0</v>
      </c>
      <c r="E62" s="27">
        <v>0</v>
      </c>
      <c r="F62" s="27">
        <v>4</v>
      </c>
      <c r="G62" s="27">
        <v>8</v>
      </c>
      <c r="H62" s="27">
        <v>9</v>
      </c>
      <c r="I62" s="27">
        <v>2</v>
      </c>
      <c r="J62" s="27">
        <v>0</v>
      </c>
      <c r="K62" s="27">
        <v>0</v>
      </c>
      <c r="L62" s="27">
        <v>0</v>
      </c>
    </row>
    <row r="63" spans="1:12" ht="12.75">
      <c r="A63" s="19"/>
      <c r="B63" s="21" t="str">
        <f>PROPER(par21_06!B63)</f>
        <v>Guinea Ecuatorial </v>
      </c>
      <c r="C63" s="27">
        <v>236</v>
      </c>
      <c r="D63" s="27">
        <v>0</v>
      </c>
      <c r="E63" s="27">
        <v>19</v>
      </c>
      <c r="F63" s="27">
        <v>74</v>
      </c>
      <c r="G63" s="27">
        <v>83</v>
      </c>
      <c r="H63" s="27">
        <v>39</v>
      </c>
      <c r="I63" s="27">
        <v>17</v>
      </c>
      <c r="J63" s="27">
        <v>4</v>
      </c>
      <c r="K63" s="27">
        <v>0</v>
      </c>
      <c r="L63" s="27">
        <v>0</v>
      </c>
    </row>
    <row r="64" spans="1:12" ht="12.75">
      <c r="A64" s="19"/>
      <c r="B64" s="21" t="str">
        <f>PROPER(par21_06!B64)</f>
        <v>Kenia </v>
      </c>
      <c r="C64" s="27">
        <v>2</v>
      </c>
      <c r="D64" s="27">
        <v>0</v>
      </c>
      <c r="E64" s="27">
        <v>0</v>
      </c>
      <c r="F64" s="27">
        <v>1</v>
      </c>
      <c r="G64" s="27">
        <v>0</v>
      </c>
      <c r="H64" s="27">
        <v>1</v>
      </c>
      <c r="I64" s="27">
        <v>0</v>
      </c>
      <c r="J64" s="27">
        <v>0</v>
      </c>
      <c r="K64" s="27">
        <v>0</v>
      </c>
      <c r="L64" s="27">
        <v>0</v>
      </c>
    </row>
    <row r="65" spans="1:12" ht="12.75">
      <c r="A65" s="19"/>
      <c r="B65" s="21" t="str">
        <f>PROPER(par21_06!B65)</f>
        <v>Liberia </v>
      </c>
      <c r="C65" s="27">
        <v>4</v>
      </c>
      <c r="D65" s="27">
        <v>0</v>
      </c>
      <c r="E65" s="27">
        <v>1</v>
      </c>
      <c r="F65" s="27">
        <v>0</v>
      </c>
      <c r="G65" s="27">
        <v>1</v>
      </c>
      <c r="H65" s="27">
        <v>0</v>
      </c>
      <c r="I65" s="27">
        <v>1</v>
      </c>
      <c r="J65" s="27">
        <v>0</v>
      </c>
      <c r="K65" s="27">
        <v>1</v>
      </c>
      <c r="L65" s="27">
        <v>0</v>
      </c>
    </row>
    <row r="66" spans="1:12" ht="12.75">
      <c r="A66" s="19"/>
      <c r="B66" s="21" t="str">
        <f>PROPER(par21_06!B66)</f>
        <v>Libia </v>
      </c>
      <c r="C66" s="27">
        <v>6</v>
      </c>
      <c r="D66" s="27">
        <v>0</v>
      </c>
      <c r="E66" s="27">
        <v>0</v>
      </c>
      <c r="F66" s="27">
        <v>0</v>
      </c>
      <c r="G66" s="27">
        <v>1</v>
      </c>
      <c r="H66" s="27">
        <v>3</v>
      </c>
      <c r="I66" s="27">
        <v>1</v>
      </c>
      <c r="J66" s="27">
        <v>1</v>
      </c>
      <c r="K66" s="27">
        <v>0</v>
      </c>
      <c r="L66" s="27">
        <v>0</v>
      </c>
    </row>
    <row r="67" spans="1:12" ht="12.75">
      <c r="A67" s="19"/>
      <c r="B67" s="21" t="str">
        <f>PROPER(par21_06!B67)</f>
        <v>Mali </v>
      </c>
      <c r="C67" s="27">
        <v>7</v>
      </c>
      <c r="D67" s="27">
        <v>0</v>
      </c>
      <c r="E67" s="27">
        <v>0</v>
      </c>
      <c r="F67" s="27">
        <v>3</v>
      </c>
      <c r="G67" s="27">
        <v>4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ht="12.75">
      <c r="A68" s="19"/>
      <c r="B68" s="21" t="str">
        <f>PROPER(par21_06!B68)</f>
        <v>Marruecos </v>
      </c>
      <c r="C68" s="26">
        <v>1861</v>
      </c>
      <c r="D68" s="27">
        <v>0</v>
      </c>
      <c r="E68" s="27">
        <v>98</v>
      </c>
      <c r="F68" s="27">
        <v>429</v>
      </c>
      <c r="G68" s="27">
        <v>541</v>
      </c>
      <c r="H68" s="27">
        <v>413</v>
      </c>
      <c r="I68" s="27">
        <v>262</v>
      </c>
      <c r="J68" s="27">
        <v>111</v>
      </c>
      <c r="K68" s="27">
        <v>6</v>
      </c>
      <c r="L68" s="27">
        <v>1</v>
      </c>
    </row>
    <row r="69" spans="1:12" ht="12.75">
      <c r="A69" s="19"/>
      <c r="B69" s="21" t="str">
        <f>PROPER(par21_06!B69)</f>
        <v>Mauritania </v>
      </c>
      <c r="C69" s="27">
        <v>5</v>
      </c>
      <c r="D69" s="27">
        <v>0</v>
      </c>
      <c r="E69" s="27">
        <v>0</v>
      </c>
      <c r="F69" s="27">
        <v>0</v>
      </c>
      <c r="G69" s="27">
        <v>3</v>
      </c>
      <c r="H69" s="27">
        <v>2</v>
      </c>
      <c r="I69" s="27">
        <v>0</v>
      </c>
      <c r="J69" s="27">
        <v>0</v>
      </c>
      <c r="K69" s="27">
        <v>0</v>
      </c>
      <c r="L69" s="27">
        <v>0</v>
      </c>
    </row>
    <row r="70" spans="1:12" ht="12.75">
      <c r="A70" s="19"/>
      <c r="B70" s="21" t="str">
        <f>PROPER(par21_06!B70)</f>
        <v>Mozambique </v>
      </c>
      <c r="C70" s="27">
        <v>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  <c r="J70" s="27">
        <v>0</v>
      </c>
      <c r="K70" s="27">
        <v>0</v>
      </c>
      <c r="L70" s="27">
        <v>0</v>
      </c>
    </row>
    <row r="71" spans="1:12" ht="12.75">
      <c r="A71" s="19"/>
      <c r="B71" s="21" t="str">
        <f>PROPER(par21_06!B71)</f>
        <v>Namibia </v>
      </c>
      <c r="C71" s="27">
        <v>1</v>
      </c>
      <c r="D71" s="27">
        <v>0</v>
      </c>
      <c r="E71" s="27">
        <v>0</v>
      </c>
      <c r="F71" s="27">
        <v>0</v>
      </c>
      <c r="G71" s="27">
        <v>1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ht="12.75">
      <c r="A72" s="19"/>
      <c r="B72" s="21" t="str">
        <f>PROPER(par21_06!B72)</f>
        <v>Niger </v>
      </c>
      <c r="C72" s="27">
        <v>2</v>
      </c>
      <c r="D72" s="27">
        <v>0</v>
      </c>
      <c r="E72" s="27">
        <v>0</v>
      </c>
      <c r="F72" s="27">
        <v>1</v>
      </c>
      <c r="G72" s="27">
        <v>0</v>
      </c>
      <c r="H72" s="27">
        <v>0</v>
      </c>
      <c r="I72" s="27">
        <v>1</v>
      </c>
      <c r="J72" s="27">
        <v>0</v>
      </c>
      <c r="K72" s="27">
        <v>0</v>
      </c>
      <c r="L72" s="27">
        <v>0</v>
      </c>
    </row>
    <row r="73" spans="1:12" ht="12.75">
      <c r="A73" s="19"/>
      <c r="B73" s="21" t="str">
        <f>PROPER(par21_06!B73)</f>
        <v>Nigeria </v>
      </c>
      <c r="C73" s="27">
        <v>274</v>
      </c>
      <c r="D73" s="27">
        <v>0</v>
      </c>
      <c r="E73" s="27">
        <v>3</v>
      </c>
      <c r="F73" s="27">
        <v>29</v>
      </c>
      <c r="G73" s="27">
        <v>140</v>
      </c>
      <c r="H73" s="27">
        <v>84</v>
      </c>
      <c r="I73" s="27">
        <v>16</v>
      </c>
      <c r="J73" s="27">
        <v>2</v>
      </c>
      <c r="K73" s="27">
        <v>0</v>
      </c>
      <c r="L73" s="27">
        <v>0</v>
      </c>
    </row>
    <row r="74" spans="1:12" ht="12.75">
      <c r="A74" s="19"/>
      <c r="B74" s="21" t="str">
        <f>PROPER(par21_06!B74)</f>
        <v>Republica Malgache (Madagascar) </v>
      </c>
      <c r="C74" s="27">
        <v>1</v>
      </c>
      <c r="D74" s="27">
        <v>0</v>
      </c>
      <c r="E74" s="27">
        <v>0</v>
      </c>
      <c r="F74" s="27">
        <v>0</v>
      </c>
      <c r="G74" s="27">
        <v>1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ht="12.75">
      <c r="A75" s="19"/>
      <c r="B75" s="21" t="str">
        <f>PROPER(par21_06!B75)</f>
        <v>Santo Tome Y Principe </v>
      </c>
      <c r="C75" s="27">
        <v>1</v>
      </c>
      <c r="D75" s="27">
        <v>0</v>
      </c>
      <c r="E75" s="27">
        <v>0</v>
      </c>
      <c r="F75" s="27">
        <v>0</v>
      </c>
      <c r="G75" s="27">
        <v>1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1:12" ht="12.75">
      <c r="A76" s="19"/>
      <c r="B76" s="21" t="str">
        <f>PROPER(par21_06!B76)</f>
        <v>Senegal </v>
      </c>
      <c r="C76" s="27">
        <v>47</v>
      </c>
      <c r="D76" s="27">
        <v>0</v>
      </c>
      <c r="E76" s="27">
        <v>0</v>
      </c>
      <c r="F76" s="27">
        <v>11</v>
      </c>
      <c r="G76" s="27">
        <v>14</v>
      </c>
      <c r="H76" s="27">
        <v>18</v>
      </c>
      <c r="I76" s="27">
        <v>2</v>
      </c>
      <c r="J76" s="27">
        <v>2</v>
      </c>
      <c r="K76" s="27">
        <v>0</v>
      </c>
      <c r="L76" s="27">
        <v>0</v>
      </c>
    </row>
    <row r="77" spans="1:12" ht="12.75">
      <c r="A77" s="19"/>
      <c r="B77" s="21" t="str">
        <f>PROPER(par21_06!B77)</f>
        <v>Sierra Leona </v>
      </c>
      <c r="C77" s="27">
        <v>7</v>
      </c>
      <c r="D77" s="27">
        <v>0</v>
      </c>
      <c r="E77" s="27">
        <v>0</v>
      </c>
      <c r="F77" s="27">
        <v>2</v>
      </c>
      <c r="G77" s="27">
        <v>1</v>
      </c>
      <c r="H77" s="27">
        <v>3</v>
      </c>
      <c r="I77" s="27">
        <v>0</v>
      </c>
      <c r="J77" s="27">
        <v>1</v>
      </c>
      <c r="K77" s="27">
        <v>0</v>
      </c>
      <c r="L77" s="27">
        <v>0</v>
      </c>
    </row>
    <row r="78" spans="1:12" ht="12.75">
      <c r="A78" s="19"/>
      <c r="B78" s="21" t="str">
        <f>PROPER(par21_06!B78)</f>
        <v>Sudan </v>
      </c>
      <c r="C78" s="27">
        <v>2</v>
      </c>
      <c r="D78" s="27">
        <v>0</v>
      </c>
      <c r="E78" s="27">
        <v>1</v>
      </c>
      <c r="F78" s="27">
        <v>0</v>
      </c>
      <c r="G78" s="27">
        <v>0</v>
      </c>
      <c r="H78" s="27">
        <v>1</v>
      </c>
      <c r="I78" s="27">
        <v>0</v>
      </c>
      <c r="J78" s="27">
        <v>0</v>
      </c>
      <c r="K78" s="27">
        <v>0</v>
      </c>
      <c r="L78" s="27">
        <v>0</v>
      </c>
    </row>
    <row r="79" spans="1:12" ht="12.75">
      <c r="A79" s="19"/>
      <c r="B79" s="21" t="str">
        <f>PROPER(par21_06!B79)</f>
        <v>Tanzania </v>
      </c>
      <c r="C79" s="27">
        <v>1</v>
      </c>
      <c r="D79" s="27">
        <v>0</v>
      </c>
      <c r="E79" s="27">
        <v>1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1:12" ht="12.75">
      <c r="A80" s="19"/>
      <c r="B80" s="21" t="str">
        <f>PROPER(par21_06!B80)</f>
        <v>Togo </v>
      </c>
      <c r="C80" s="27">
        <v>1</v>
      </c>
      <c r="D80" s="27">
        <v>0</v>
      </c>
      <c r="E80" s="27">
        <v>0</v>
      </c>
      <c r="F80" s="27">
        <v>0</v>
      </c>
      <c r="G80" s="27">
        <v>1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</row>
    <row r="81" spans="1:12" ht="12.75">
      <c r="A81" s="19"/>
      <c r="B81" s="21" t="str">
        <f>PROPER(par21_06!B81)</f>
        <v>Tunez </v>
      </c>
      <c r="C81" s="27">
        <v>8</v>
      </c>
      <c r="D81" s="27">
        <v>0</v>
      </c>
      <c r="E81" s="27">
        <v>0</v>
      </c>
      <c r="F81" s="27">
        <v>1</v>
      </c>
      <c r="G81" s="27">
        <v>2</v>
      </c>
      <c r="H81" s="27">
        <v>2</v>
      </c>
      <c r="I81" s="27">
        <v>3</v>
      </c>
      <c r="J81" s="27">
        <v>0</v>
      </c>
      <c r="K81" s="27">
        <v>0</v>
      </c>
      <c r="L81" s="27">
        <v>0</v>
      </c>
    </row>
    <row r="82" spans="1:12" ht="12.75">
      <c r="A82" s="19"/>
      <c r="B82" s="21" t="str">
        <f>PROPER(par21_06!B82)</f>
        <v>Zaire </v>
      </c>
      <c r="C82" s="27">
        <v>11</v>
      </c>
      <c r="D82" s="27">
        <v>0</v>
      </c>
      <c r="E82" s="27">
        <v>0</v>
      </c>
      <c r="F82" s="27">
        <v>2</v>
      </c>
      <c r="G82" s="27">
        <v>4</v>
      </c>
      <c r="H82" s="27">
        <v>3</v>
      </c>
      <c r="I82" s="27">
        <v>2</v>
      </c>
      <c r="J82" s="27">
        <v>0</v>
      </c>
      <c r="K82" s="27">
        <v>0</v>
      </c>
      <c r="L82" s="27">
        <v>0</v>
      </c>
    </row>
    <row r="83" spans="1:12" ht="12.75">
      <c r="A83" s="19" t="s">
        <v>146</v>
      </c>
      <c r="B83" s="20" t="s">
        <v>144</v>
      </c>
      <c r="C83" s="27">
        <v>212</v>
      </c>
      <c r="D83" s="27">
        <v>0</v>
      </c>
      <c r="E83" s="27">
        <v>4</v>
      </c>
      <c r="F83" s="27">
        <v>9</v>
      </c>
      <c r="G83" s="27">
        <v>53</v>
      </c>
      <c r="H83" s="27">
        <v>90</v>
      </c>
      <c r="I83" s="27">
        <v>46</v>
      </c>
      <c r="J83" s="27">
        <v>10</v>
      </c>
      <c r="K83" s="27">
        <v>0</v>
      </c>
      <c r="L83" s="27">
        <v>0</v>
      </c>
    </row>
    <row r="84" spans="1:12" ht="12.75">
      <c r="A84" s="19"/>
      <c r="B84" s="21" t="str">
        <f>PROPER(par21_06!B84)</f>
        <v>Canada </v>
      </c>
      <c r="C84" s="27">
        <v>5</v>
      </c>
      <c r="D84" s="27">
        <v>0</v>
      </c>
      <c r="E84" s="27">
        <v>0</v>
      </c>
      <c r="F84" s="27">
        <v>0</v>
      </c>
      <c r="G84" s="27">
        <v>1</v>
      </c>
      <c r="H84" s="27">
        <v>3</v>
      </c>
      <c r="I84" s="27">
        <v>1</v>
      </c>
      <c r="J84" s="27">
        <v>0</v>
      </c>
      <c r="K84" s="27">
        <v>0</v>
      </c>
      <c r="L84" s="27">
        <v>0</v>
      </c>
    </row>
    <row r="85" spans="1:12" ht="12.75">
      <c r="A85" s="19"/>
      <c r="B85" s="21" t="str">
        <f>PROPER(par21_06!B85)</f>
        <v>Estados Unidos De America </v>
      </c>
      <c r="C85" s="27">
        <v>100</v>
      </c>
      <c r="D85" s="27">
        <v>0</v>
      </c>
      <c r="E85" s="27">
        <v>2</v>
      </c>
      <c r="F85" s="27">
        <v>2</v>
      </c>
      <c r="G85" s="27">
        <v>20</v>
      </c>
      <c r="H85" s="27">
        <v>46</v>
      </c>
      <c r="I85" s="27">
        <v>24</v>
      </c>
      <c r="J85" s="27">
        <v>6</v>
      </c>
      <c r="K85" s="27">
        <v>0</v>
      </c>
      <c r="L85" s="27">
        <v>0</v>
      </c>
    </row>
    <row r="86" spans="1:12" ht="12.75">
      <c r="A86" s="19"/>
      <c r="B86" s="21" t="str">
        <f>PROPER(par21_06!B86)</f>
        <v>Mexico </v>
      </c>
      <c r="C86" s="27">
        <v>107</v>
      </c>
      <c r="D86" s="27">
        <v>0</v>
      </c>
      <c r="E86" s="27">
        <v>2</v>
      </c>
      <c r="F86" s="27">
        <v>7</v>
      </c>
      <c r="G86" s="27">
        <v>32</v>
      </c>
      <c r="H86" s="27">
        <v>41</v>
      </c>
      <c r="I86" s="27">
        <v>21</v>
      </c>
      <c r="J86" s="27">
        <v>4</v>
      </c>
      <c r="K86" s="27">
        <v>0</v>
      </c>
      <c r="L86" s="27">
        <v>0</v>
      </c>
    </row>
    <row r="87" spans="1:12" ht="12.75">
      <c r="A87" s="19" t="s">
        <v>147</v>
      </c>
      <c r="B87" s="20" t="s">
        <v>144</v>
      </c>
      <c r="C87" s="27">
        <v>759</v>
      </c>
      <c r="D87" s="27">
        <v>0</v>
      </c>
      <c r="E87" s="27">
        <v>77</v>
      </c>
      <c r="F87" s="27">
        <v>191</v>
      </c>
      <c r="G87" s="27">
        <v>213</v>
      </c>
      <c r="H87" s="27">
        <v>168</v>
      </c>
      <c r="I87" s="27">
        <v>95</v>
      </c>
      <c r="J87" s="27">
        <v>15</v>
      </c>
      <c r="K87" s="27">
        <v>0</v>
      </c>
      <c r="L87" s="27">
        <v>0</v>
      </c>
    </row>
    <row r="88" spans="1:12" ht="12.75">
      <c r="A88" s="19"/>
      <c r="B88" s="21" t="str">
        <f>PROPER(par21_06!B88)</f>
        <v>Costa Rica </v>
      </c>
      <c r="C88" s="27">
        <v>5</v>
      </c>
      <c r="D88" s="27">
        <v>0</v>
      </c>
      <c r="E88" s="27">
        <v>1</v>
      </c>
      <c r="F88" s="27">
        <v>0</v>
      </c>
      <c r="G88" s="27">
        <v>2</v>
      </c>
      <c r="H88" s="27">
        <v>2</v>
      </c>
      <c r="I88" s="27">
        <v>0</v>
      </c>
      <c r="J88" s="27">
        <v>0</v>
      </c>
      <c r="K88" s="27">
        <v>0</v>
      </c>
      <c r="L88" s="27">
        <v>0</v>
      </c>
    </row>
    <row r="89" spans="1:12" ht="12.75">
      <c r="A89" s="19"/>
      <c r="B89" s="21" t="str">
        <f>PROPER(par21_06!B89)</f>
        <v>Cuba </v>
      </c>
      <c r="C89" s="27">
        <v>97</v>
      </c>
      <c r="D89" s="27">
        <v>0</v>
      </c>
      <c r="E89" s="27">
        <v>3</v>
      </c>
      <c r="F89" s="27">
        <v>15</v>
      </c>
      <c r="G89" s="27">
        <v>25</v>
      </c>
      <c r="H89" s="27">
        <v>29</v>
      </c>
      <c r="I89" s="27">
        <v>21</v>
      </c>
      <c r="J89" s="27">
        <v>4</v>
      </c>
      <c r="K89" s="27">
        <v>0</v>
      </c>
      <c r="L89" s="27">
        <v>0</v>
      </c>
    </row>
    <row r="90" spans="1:12" ht="12.75">
      <c r="A90" s="19"/>
      <c r="B90" s="21" t="str">
        <f>PROPER(par21_06!B90)</f>
        <v>Dominica </v>
      </c>
      <c r="C90" s="27">
        <v>12</v>
      </c>
      <c r="D90" s="27">
        <v>0</v>
      </c>
      <c r="E90" s="27">
        <v>2</v>
      </c>
      <c r="F90" s="27">
        <v>1</v>
      </c>
      <c r="G90" s="27">
        <v>2</v>
      </c>
      <c r="H90" s="27">
        <v>4</v>
      </c>
      <c r="I90" s="27">
        <v>2</v>
      </c>
      <c r="J90" s="27">
        <v>1</v>
      </c>
      <c r="K90" s="27">
        <v>0</v>
      </c>
      <c r="L90" s="27">
        <v>0</v>
      </c>
    </row>
    <row r="91" spans="1:12" ht="12.75">
      <c r="A91" s="19"/>
      <c r="B91" s="21" t="str">
        <f>PROPER(par21_06!B91)</f>
        <v>El Salvador </v>
      </c>
      <c r="C91" s="27">
        <v>15</v>
      </c>
      <c r="D91" s="27">
        <v>0</v>
      </c>
      <c r="E91" s="27">
        <v>0</v>
      </c>
      <c r="F91" s="27">
        <v>2</v>
      </c>
      <c r="G91" s="27">
        <v>8</v>
      </c>
      <c r="H91" s="27">
        <v>4</v>
      </c>
      <c r="I91" s="27">
        <v>1</v>
      </c>
      <c r="J91" s="27">
        <v>0</v>
      </c>
      <c r="K91" s="27">
        <v>0</v>
      </c>
      <c r="L91" s="27">
        <v>0</v>
      </c>
    </row>
    <row r="92" spans="1:12" ht="12.75">
      <c r="A92" s="19"/>
      <c r="B92" s="21" t="str">
        <f>PROPER(par21_06!B92)</f>
        <v>Guatemala </v>
      </c>
      <c r="C92" s="27">
        <v>7</v>
      </c>
      <c r="D92" s="27">
        <v>0</v>
      </c>
      <c r="E92" s="27">
        <v>0</v>
      </c>
      <c r="F92" s="27">
        <v>3</v>
      </c>
      <c r="G92" s="27">
        <v>2</v>
      </c>
      <c r="H92" s="27">
        <v>2</v>
      </c>
      <c r="I92" s="27">
        <v>0</v>
      </c>
      <c r="J92" s="27">
        <v>0</v>
      </c>
      <c r="K92" s="27">
        <v>0</v>
      </c>
      <c r="L92" s="27">
        <v>0</v>
      </c>
    </row>
    <row r="93" spans="1:12" ht="12.75">
      <c r="A93" s="19"/>
      <c r="B93" s="21" t="str">
        <f>PROPER(par21_06!B93)</f>
        <v>Honduras </v>
      </c>
      <c r="C93" s="27">
        <v>34</v>
      </c>
      <c r="D93" s="27">
        <v>0</v>
      </c>
      <c r="E93" s="27">
        <v>3</v>
      </c>
      <c r="F93" s="27">
        <v>6</v>
      </c>
      <c r="G93" s="27">
        <v>17</v>
      </c>
      <c r="H93" s="27">
        <v>2</v>
      </c>
      <c r="I93" s="27">
        <v>5</v>
      </c>
      <c r="J93" s="27">
        <v>1</v>
      </c>
      <c r="K93" s="27">
        <v>0</v>
      </c>
      <c r="L93" s="27">
        <v>0</v>
      </c>
    </row>
    <row r="94" spans="1:12" ht="12.75">
      <c r="A94" s="19"/>
      <c r="B94" s="21" t="str">
        <f>PROPER(par21_06!B94)</f>
        <v>Nicaragua </v>
      </c>
      <c r="C94" s="27">
        <v>18</v>
      </c>
      <c r="D94" s="27">
        <v>0</v>
      </c>
      <c r="E94" s="27">
        <v>0</v>
      </c>
      <c r="F94" s="27">
        <v>6</v>
      </c>
      <c r="G94" s="27">
        <v>5</v>
      </c>
      <c r="H94" s="27">
        <v>7</v>
      </c>
      <c r="I94" s="27">
        <v>0</v>
      </c>
      <c r="J94" s="27">
        <v>0</v>
      </c>
      <c r="K94" s="27">
        <v>0</v>
      </c>
      <c r="L94" s="27">
        <v>0</v>
      </c>
    </row>
    <row r="95" spans="1:12" ht="12.75">
      <c r="A95" s="19"/>
      <c r="B95" s="21" t="str">
        <f>PROPER(par21_06!B95)</f>
        <v>Panama </v>
      </c>
      <c r="C95" s="27">
        <v>10</v>
      </c>
      <c r="D95" s="27">
        <v>0</v>
      </c>
      <c r="E95" s="27">
        <v>1</v>
      </c>
      <c r="F95" s="27">
        <v>2</v>
      </c>
      <c r="G95" s="27">
        <v>3</v>
      </c>
      <c r="H95" s="27">
        <v>4</v>
      </c>
      <c r="I95" s="27">
        <v>0</v>
      </c>
      <c r="J95" s="27">
        <v>0</v>
      </c>
      <c r="K95" s="27">
        <v>0</v>
      </c>
      <c r="L95" s="27">
        <v>0</v>
      </c>
    </row>
    <row r="96" spans="1:12" ht="12.75">
      <c r="A96" s="19"/>
      <c r="B96" s="21" t="str">
        <f>PROPER(par21_06!B96)</f>
        <v>Republica Dominicana </v>
      </c>
      <c r="C96" s="27">
        <v>561</v>
      </c>
      <c r="D96" s="27">
        <v>0</v>
      </c>
      <c r="E96" s="27">
        <v>67</v>
      </c>
      <c r="F96" s="27">
        <v>156</v>
      </c>
      <c r="G96" s="27">
        <v>149</v>
      </c>
      <c r="H96" s="27">
        <v>114</v>
      </c>
      <c r="I96" s="27">
        <v>66</v>
      </c>
      <c r="J96" s="27">
        <v>9</v>
      </c>
      <c r="K96" s="27">
        <v>0</v>
      </c>
      <c r="L96" s="27">
        <v>0</v>
      </c>
    </row>
    <row r="97" spans="1:12" ht="12.75">
      <c r="A97" s="19" t="s">
        <v>148</v>
      </c>
      <c r="B97" s="20" t="s">
        <v>144</v>
      </c>
      <c r="C97" s="26">
        <v>7328</v>
      </c>
      <c r="D97" s="27">
        <v>8</v>
      </c>
      <c r="E97" s="27">
        <v>451</v>
      </c>
      <c r="F97" s="26">
        <v>1498</v>
      </c>
      <c r="G97" s="26">
        <v>2248</v>
      </c>
      <c r="H97" s="26">
        <v>1891</v>
      </c>
      <c r="I97" s="27">
        <v>989</v>
      </c>
      <c r="J97" s="27">
        <v>231</v>
      </c>
      <c r="K97" s="27">
        <v>11</v>
      </c>
      <c r="L97" s="27">
        <v>1</v>
      </c>
    </row>
    <row r="98" spans="1:12" ht="12.75">
      <c r="A98" s="19"/>
      <c r="B98" s="21" t="str">
        <f>PROPER(par21_06!B98)</f>
        <v>Estados Unidos De America </v>
      </c>
      <c r="C98" s="27">
        <v>1</v>
      </c>
      <c r="D98" s="27">
        <v>0</v>
      </c>
      <c r="E98" s="27">
        <v>0</v>
      </c>
      <c r="F98" s="27">
        <v>0</v>
      </c>
      <c r="G98" s="27">
        <v>1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</row>
    <row r="99" spans="1:12" ht="12.75">
      <c r="A99" s="19"/>
      <c r="B99" s="21" t="str">
        <f>PROPER(par21_06!B99)</f>
        <v>Argentina </v>
      </c>
      <c r="C99" s="27">
        <v>349</v>
      </c>
      <c r="D99" s="27">
        <v>0</v>
      </c>
      <c r="E99" s="27">
        <v>5</v>
      </c>
      <c r="F99" s="27">
        <v>20</v>
      </c>
      <c r="G99" s="27">
        <v>77</v>
      </c>
      <c r="H99" s="27">
        <v>166</v>
      </c>
      <c r="I99" s="27">
        <v>65</v>
      </c>
      <c r="J99" s="27">
        <v>15</v>
      </c>
      <c r="K99" s="27">
        <v>1</v>
      </c>
      <c r="L99" s="27">
        <v>0</v>
      </c>
    </row>
    <row r="100" spans="1:12" ht="12.75">
      <c r="A100" s="19"/>
      <c r="B100" s="21" t="str">
        <f>PROPER(par21_06!B100)</f>
        <v>Bolivia </v>
      </c>
      <c r="C100" s="26">
        <v>1013</v>
      </c>
      <c r="D100" s="27">
        <v>0</v>
      </c>
      <c r="E100" s="27">
        <v>70</v>
      </c>
      <c r="F100" s="27">
        <v>336</v>
      </c>
      <c r="G100" s="27">
        <v>342</v>
      </c>
      <c r="H100" s="27">
        <v>176</v>
      </c>
      <c r="I100" s="27">
        <v>80</v>
      </c>
      <c r="J100" s="27">
        <v>9</v>
      </c>
      <c r="K100" s="27">
        <v>0</v>
      </c>
      <c r="L100" s="27">
        <v>0</v>
      </c>
    </row>
    <row r="101" spans="1:12" ht="12.75">
      <c r="A101" s="19"/>
      <c r="B101" s="21" t="str">
        <f>PROPER(par21_06!B101)</f>
        <v>Brasil </v>
      </c>
      <c r="C101" s="27">
        <v>314</v>
      </c>
      <c r="D101" s="27">
        <v>1</v>
      </c>
      <c r="E101" s="27">
        <v>17</v>
      </c>
      <c r="F101" s="27">
        <v>59</v>
      </c>
      <c r="G101" s="27">
        <v>120</v>
      </c>
      <c r="H101" s="27">
        <v>71</v>
      </c>
      <c r="I101" s="27">
        <v>39</v>
      </c>
      <c r="J101" s="27">
        <v>7</v>
      </c>
      <c r="K101" s="27">
        <v>0</v>
      </c>
      <c r="L101" s="27">
        <v>0</v>
      </c>
    </row>
    <row r="102" spans="1:12" ht="12.75">
      <c r="A102" s="19"/>
      <c r="B102" s="21" t="str">
        <f>PROPER(par21_06!B102)</f>
        <v>Colombia </v>
      </c>
      <c r="C102" s="26">
        <v>1065</v>
      </c>
      <c r="D102" s="27">
        <v>0</v>
      </c>
      <c r="E102" s="27">
        <v>71</v>
      </c>
      <c r="F102" s="27">
        <v>153</v>
      </c>
      <c r="G102" s="27">
        <v>314</v>
      </c>
      <c r="H102" s="27">
        <v>281</v>
      </c>
      <c r="I102" s="27">
        <v>201</v>
      </c>
      <c r="J102" s="27">
        <v>43</v>
      </c>
      <c r="K102" s="27">
        <v>2</v>
      </c>
      <c r="L102" s="27">
        <v>0</v>
      </c>
    </row>
    <row r="103" spans="1:12" ht="12.75">
      <c r="A103" s="19"/>
      <c r="B103" s="21" t="str">
        <f>PROPER(par21_06!B103)</f>
        <v>Chile </v>
      </c>
      <c r="C103" s="27">
        <v>125</v>
      </c>
      <c r="D103" s="27">
        <v>0</v>
      </c>
      <c r="E103" s="27">
        <v>11</v>
      </c>
      <c r="F103" s="27">
        <v>15</v>
      </c>
      <c r="G103" s="27">
        <v>25</v>
      </c>
      <c r="H103" s="27">
        <v>45</v>
      </c>
      <c r="I103" s="27">
        <v>20</v>
      </c>
      <c r="J103" s="27">
        <v>8</v>
      </c>
      <c r="K103" s="27">
        <v>0</v>
      </c>
      <c r="L103" s="27">
        <v>1</v>
      </c>
    </row>
    <row r="104" spans="1:12" ht="12.75">
      <c r="A104" s="19"/>
      <c r="B104" s="21" t="str">
        <f>PROPER(par21_06!B104)</f>
        <v>Ecuador </v>
      </c>
      <c r="C104" s="26">
        <v>3153</v>
      </c>
      <c r="D104" s="27">
        <v>7</v>
      </c>
      <c r="E104" s="27">
        <v>226</v>
      </c>
      <c r="F104" s="27">
        <v>683</v>
      </c>
      <c r="G104" s="27">
        <v>985</v>
      </c>
      <c r="H104" s="27">
        <v>767</v>
      </c>
      <c r="I104" s="27">
        <v>380</v>
      </c>
      <c r="J104" s="27">
        <v>102</v>
      </c>
      <c r="K104" s="27">
        <v>3</v>
      </c>
      <c r="L104" s="27">
        <v>0</v>
      </c>
    </row>
    <row r="105" spans="1:12" ht="12.75">
      <c r="A105" s="19"/>
      <c r="B105" s="21" t="str">
        <f>PROPER(par21_06!B105)</f>
        <v>Paraguay </v>
      </c>
      <c r="C105" s="27">
        <v>232</v>
      </c>
      <c r="D105" s="27">
        <v>0</v>
      </c>
      <c r="E105" s="27">
        <v>13</v>
      </c>
      <c r="F105" s="27">
        <v>83</v>
      </c>
      <c r="G105" s="27">
        <v>82</v>
      </c>
      <c r="H105" s="27">
        <v>31</v>
      </c>
      <c r="I105" s="27">
        <v>17</v>
      </c>
      <c r="J105" s="27">
        <v>5</v>
      </c>
      <c r="K105" s="27">
        <v>1</v>
      </c>
      <c r="L105" s="27">
        <v>0</v>
      </c>
    </row>
    <row r="106" spans="1:12" ht="12.75">
      <c r="A106" s="19"/>
      <c r="B106" s="21" t="str">
        <f>PROPER(par21_06!B106)</f>
        <v>Peru </v>
      </c>
      <c r="C106" s="27">
        <v>838</v>
      </c>
      <c r="D106" s="27">
        <v>0</v>
      </c>
      <c r="E106" s="27">
        <v>31</v>
      </c>
      <c r="F106" s="27">
        <v>101</v>
      </c>
      <c r="G106" s="27">
        <v>240</v>
      </c>
      <c r="H106" s="27">
        <v>269</v>
      </c>
      <c r="I106" s="27">
        <v>154</v>
      </c>
      <c r="J106" s="27">
        <v>39</v>
      </c>
      <c r="K106" s="27">
        <v>4</v>
      </c>
      <c r="L106" s="27">
        <v>0</v>
      </c>
    </row>
    <row r="107" spans="1:12" ht="12.75">
      <c r="A107" s="19"/>
      <c r="B107" s="21" t="str">
        <f>PROPER(par21_06!B107)</f>
        <v>Surinam </v>
      </c>
      <c r="C107" s="27">
        <v>1</v>
      </c>
      <c r="D107" s="27">
        <v>0</v>
      </c>
      <c r="E107" s="27">
        <v>1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1:12" ht="12.75">
      <c r="A108" s="19"/>
      <c r="B108" s="21" t="str">
        <f>PROPER(par21_06!B108)</f>
        <v>Uruguay </v>
      </c>
      <c r="C108" s="27">
        <v>50</v>
      </c>
      <c r="D108" s="27">
        <v>0</v>
      </c>
      <c r="E108" s="27">
        <v>0</v>
      </c>
      <c r="F108" s="27">
        <v>16</v>
      </c>
      <c r="G108" s="27">
        <v>9</v>
      </c>
      <c r="H108" s="27">
        <v>14</v>
      </c>
      <c r="I108" s="27">
        <v>10</v>
      </c>
      <c r="J108" s="27">
        <v>1</v>
      </c>
      <c r="K108" s="27">
        <v>0</v>
      </c>
      <c r="L108" s="27">
        <v>0</v>
      </c>
    </row>
    <row r="109" spans="1:12" ht="12.75">
      <c r="A109" s="19"/>
      <c r="B109" s="21" t="str">
        <f>PROPER(par21_06!B109)</f>
        <v>Venezuela </v>
      </c>
      <c r="C109" s="27">
        <v>187</v>
      </c>
      <c r="D109" s="27">
        <v>0</v>
      </c>
      <c r="E109" s="27">
        <v>6</v>
      </c>
      <c r="F109" s="27">
        <v>32</v>
      </c>
      <c r="G109" s="27">
        <v>53</v>
      </c>
      <c r="H109" s="27">
        <v>71</v>
      </c>
      <c r="I109" s="27">
        <v>23</v>
      </c>
      <c r="J109" s="27">
        <v>2</v>
      </c>
      <c r="K109" s="27">
        <v>0</v>
      </c>
      <c r="L109" s="27">
        <v>0</v>
      </c>
    </row>
    <row r="110" spans="1:12" ht="12.75">
      <c r="A110" s="19" t="s">
        <v>149</v>
      </c>
      <c r="B110" s="20" t="s">
        <v>144</v>
      </c>
      <c r="C110" s="26">
        <v>1110</v>
      </c>
      <c r="D110" s="27">
        <v>0</v>
      </c>
      <c r="E110" s="27">
        <v>18</v>
      </c>
      <c r="F110" s="27">
        <v>195</v>
      </c>
      <c r="G110" s="27">
        <v>413</v>
      </c>
      <c r="H110" s="27">
        <v>322</v>
      </c>
      <c r="I110" s="27">
        <v>136</v>
      </c>
      <c r="J110" s="27">
        <v>23</v>
      </c>
      <c r="K110" s="27">
        <v>2</v>
      </c>
      <c r="L110" s="27">
        <v>1</v>
      </c>
    </row>
    <row r="111" spans="1:12" ht="12.75">
      <c r="A111" s="19"/>
      <c r="B111" s="21" t="str">
        <f>PROPER(par21_06!B111)</f>
        <v>Azerbaiyan </v>
      </c>
      <c r="C111" s="27">
        <v>3</v>
      </c>
      <c r="D111" s="27">
        <v>0</v>
      </c>
      <c r="E111" s="27">
        <v>0</v>
      </c>
      <c r="F111" s="27">
        <v>2</v>
      </c>
      <c r="G111" s="27">
        <v>1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1:12" ht="12.75">
      <c r="A112" s="19"/>
      <c r="B112" s="21" t="str">
        <f>PROPER(par21_06!B112)</f>
        <v>Arabia Saudita </v>
      </c>
      <c r="C112" s="27">
        <v>3</v>
      </c>
      <c r="D112" s="27">
        <v>0</v>
      </c>
      <c r="E112" s="27">
        <v>0</v>
      </c>
      <c r="F112" s="27">
        <v>0</v>
      </c>
      <c r="G112" s="27">
        <v>1</v>
      </c>
      <c r="H112" s="27">
        <v>1</v>
      </c>
      <c r="I112" s="27">
        <v>1</v>
      </c>
      <c r="J112" s="27">
        <v>0</v>
      </c>
      <c r="K112" s="27">
        <v>0</v>
      </c>
      <c r="L112" s="27">
        <v>0</v>
      </c>
    </row>
    <row r="113" spans="1:12" ht="12.75">
      <c r="A113" s="19"/>
      <c r="B113" s="21" t="str">
        <f>PROPER(par21_06!B113)</f>
        <v>Bangladesh </v>
      </c>
      <c r="C113" s="27">
        <v>35</v>
      </c>
      <c r="D113" s="27">
        <v>0</v>
      </c>
      <c r="E113" s="27">
        <v>0</v>
      </c>
      <c r="F113" s="27">
        <v>8</v>
      </c>
      <c r="G113" s="27">
        <v>14</v>
      </c>
      <c r="H113" s="27">
        <v>7</v>
      </c>
      <c r="I113" s="27">
        <v>5</v>
      </c>
      <c r="J113" s="27">
        <v>1</v>
      </c>
      <c r="K113" s="27">
        <v>0</v>
      </c>
      <c r="L113" s="27">
        <v>0</v>
      </c>
    </row>
    <row r="114" spans="1:12" ht="12.75">
      <c r="A114" s="19"/>
      <c r="B114" s="21" t="str">
        <f>PROPER(par21_06!B114)</f>
        <v>China </v>
      </c>
      <c r="C114" s="27">
        <v>754</v>
      </c>
      <c r="D114" s="27">
        <v>0</v>
      </c>
      <c r="E114" s="27">
        <v>16</v>
      </c>
      <c r="F114" s="27">
        <v>158</v>
      </c>
      <c r="G114" s="27">
        <v>300</v>
      </c>
      <c r="H114" s="27">
        <v>198</v>
      </c>
      <c r="I114" s="27">
        <v>67</v>
      </c>
      <c r="J114" s="27">
        <v>13</v>
      </c>
      <c r="K114" s="27">
        <v>1</v>
      </c>
      <c r="L114" s="27">
        <v>1</v>
      </c>
    </row>
    <row r="115" spans="1:12" ht="12.75">
      <c r="A115" s="19"/>
      <c r="B115" s="21" t="str">
        <f>PROPER(par21_06!B115)</f>
        <v>Corea Del Norte </v>
      </c>
      <c r="C115" s="27">
        <v>3</v>
      </c>
      <c r="D115" s="27">
        <v>0</v>
      </c>
      <c r="E115" s="27">
        <v>0</v>
      </c>
      <c r="F115" s="27">
        <v>0</v>
      </c>
      <c r="G115" s="27">
        <v>1</v>
      </c>
      <c r="H115" s="27">
        <v>2</v>
      </c>
      <c r="I115" s="27">
        <v>0</v>
      </c>
      <c r="J115" s="27">
        <v>0</v>
      </c>
      <c r="K115" s="27">
        <v>0</v>
      </c>
      <c r="L115" s="27">
        <v>0</v>
      </c>
    </row>
    <row r="116" spans="1:12" ht="12.75">
      <c r="A116" s="19"/>
      <c r="B116" s="21" t="str">
        <f>PROPER(par21_06!B116)</f>
        <v>Filipinas </v>
      </c>
      <c r="C116" s="27">
        <v>166</v>
      </c>
      <c r="D116" s="27">
        <v>0</v>
      </c>
      <c r="E116" s="27">
        <v>0</v>
      </c>
      <c r="F116" s="27">
        <v>11</v>
      </c>
      <c r="G116" s="27">
        <v>56</v>
      </c>
      <c r="H116" s="27">
        <v>58</v>
      </c>
      <c r="I116" s="27">
        <v>34</v>
      </c>
      <c r="J116" s="27">
        <v>6</v>
      </c>
      <c r="K116" s="27">
        <v>1</v>
      </c>
      <c r="L116" s="27">
        <v>0</v>
      </c>
    </row>
    <row r="117" spans="1:12" ht="12.75">
      <c r="A117" s="19"/>
      <c r="B117" s="21" t="str">
        <f>PROPER(par21_06!B117)</f>
        <v>India </v>
      </c>
      <c r="C117" s="27">
        <v>15</v>
      </c>
      <c r="D117" s="27">
        <v>0</v>
      </c>
      <c r="E117" s="27">
        <v>0</v>
      </c>
      <c r="F117" s="27">
        <v>2</v>
      </c>
      <c r="G117" s="27">
        <v>6</v>
      </c>
      <c r="H117" s="27">
        <v>3</v>
      </c>
      <c r="I117" s="27">
        <v>4</v>
      </c>
      <c r="J117" s="27">
        <v>0</v>
      </c>
      <c r="K117" s="27">
        <v>0</v>
      </c>
      <c r="L117" s="27">
        <v>0</v>
      </c>
    </row>
    <row r="118" spans="1:12" ht="12.75">
      <c r="A118" s="19"/>
      <c r="B118" s="21" t="str">
        <f>PROPER(par21_06!B118)</f>
        <v>Indonesia </v>
      </c>
      <c r="C118" s="27">
        <v>4</v>
      </c>
      <c r="D118" s="27">
        <v>0</v>
      </c>
      <c r="E118" s="27">
        <v>0</v>
      </c>
      <c r="F118" s="27">
        <v>1</v>
      </c>
      <c r="G118" s="27">
        <v>0</v>
      </c>
      <c r="H118" s="27">
        <v>3</v>
      </c>
      <c r="I118" s="27">
        <v>0</v>
      </c>
      <c r="J118" s="27">
        <v>0</v>
      </c>
      <c r="K118" s="27">
        <v>0</v>
      </c>
      <c r="L118" s="27">
        <v>0</v>
      </c>
    </row>
    <row r="119" spans="1:12" ht="12.75">
      <c r="A119" s="19"/>
      <c r="B119" s="21" t="str">
        <f>PROPER(par21_06!B119)</f>
        <v>Irak </v>
      </c>
      <c r="C119" s="27">
        <v>5</v>
      </c>
      <c r="D119" s="27">
        <v>0</v>
      </c>
      <c r="E119" s="27">
        <v>0</v>
      </c>
      <c r="F119" s="27">
        <v>1</v>
      </c>
      <c r="G119" s="27">
        <v>0</v>
      </c>
      <c r="H119" s="27">
        <v>3</v>
      </c>
      <c r="I119" s="27">
        <v>1</v>
      </c>
      <c r="J119" s="27">
        <v>0</v>
      </c>
      <c r="K119" s="27">
        <v>0</v>
      </c>
      <c r="L119" s="27">
        <v>0</v>
      </c>
    </row>
    <row r="120" spans="1:12" ht="12.75">
      <c r="A120" s="19"/>
      <c r="B120" s="21" t="str">
        <f>PROPER(par21_06!B120)</f>
        <v>Iran </v>
      </c>
      <c r="C120" s="27">
        <v>7</v>
      </c>
      <c r="D120" s="27">
        <v>0</v>
      </c>
      <c r="E120" s="27">
        <v>0</v>
      </c>
      <c r="F120" s="27">
        <v>0</v>
      </c>
      <c r="G120" s="27">
        <v>2</v>
      </c>
      <c r="H120" s="27">
        <v>3</v>
      </c>
      <c r="I120" s="27">
        <v>2</v>
      </c>
      <c r="J120" s="27">
        <v>0</v>
      </c>
      <c r="K120" s="27">
        <v>0</v>
      </c>
      <c r="L120" s="27">
        <v>0</v>
      </c>
    </row>
    <row r="121" spans="1:12" ht="12.75">
      <c r="A121" s="19"/>
      <c r="B121" s="21" t="str">
        <f>PROPER(par21_06!B121)</f>
        <v>Israel </v>
      </c>
      <c r="C121" s="27">
        <v>7</v>
      </c>
      <c r="D121" s="27">
        <v>0</v>
      </c>
      <c r="E121" s="27">
        <v>1</v>
      </c>
      <c r="F121" s="27">
        <v>0</v>
      </c>
      <c r="G121" s="27">
        <v>2</v>
      </c>
      <c r="H121" s="27">
        <v>3</v>
      </c>
      <c r="I121" s="27">
        <v>1</v>
      </c>
      <c r="J121" s="27">
        <v>0</v>
      </c>
      <c r="K121" s="27">
        <v>0</v>
      </c>
      <c r="L121" s="27">
        <v>0</v>
      </c>
    </row>
    <row r="122" spans="1:12" ht="12.75">
      <c r="A122" s="19"/>
      <c r="B122" s="21" t="str">
        <f>PROPER(par21_06!B122)</f>
        <v>Japon </v>
      </c>
      <c r="C122" s="27">
        <v>28</v>
      </c>
      <c r="D122" s="27">
        <v>0</v>
      </c>
      <c r="E122" s="27">
        <v>0</v>
      </c>
      <c r="F122" s="27">
        <v>0</v>
      </c>
      <c r="G122" s="27">
        <v>2</v>
      </c>
      <c r="H122" s="27">
        <v>17</v>
      </c>
      <c r="I122" s="27">
        <v>7</v>
      </c>
      <c r="J122" s="27">
        <v>2</v>
      </c>
      <c r="K122" s="27">
        <v>0</v>
      </c>
      <c r="L122" s="27">
        <v>0</v>
      </c>
    </row>
    <row r="123" spans="1:12" ht="12.75">
      <c r="A123" s="19"/>
      <c r="B123" s="21" t="str">
        <f>PROPER(par21_06!B123)</f>
        <v>Jordania </v>
      </c>
      <c r="C123" s="27">
        <v>4</v>
      </c>
      <c r="D123" s="27">
        <v>0</v>
      </c>
      <c r="E123" s="27">
        <v>0</v>
      </c>
      <c r="F123" s="27">
        <v>2</v>
      </c>
      <c r="G123" s="27">
        <v>1</v>
      </c>
      <c r="H123" s="27">
        <v>1</v>
      </c>
      <c r="I123" s="27">
        <v>0</v>
      </c>
      <c r="J123" s="27">
        <v>0</v>
      </c>
      <c r="K123" s="27">
        <v>0</v>
      </c>
      <c r="L123" s="27">
        <v>0</v>
      </c>
    </row>
    <row r="124" spans="1:12" ht="12.75">
      <c r="A124" s="19"/>
      <c r="B124" s="21" t="str">
        <f>PROPER(par21_06!B124)</f>
        <v>Kampuchea </v>
      </c>
      <c r="C124" s="27">
        <v>1</v>
      </c>
      <c r="D124" s="27">
        <v>0</v>
      </c>
      <c r="E124" s="27">
        <v>0</v>
      </c>
      <c r="F124" s="27">
        <v>0</v>
      </c>
      <c r="G124" s="27">
        <v>1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</row>
    <row r="125" spans="1:12" ht="12.75">
      <c r="A125" s="19"/>
      <c r="B125" s="21" t="str">
        <f>PROPER(par21_06!B125)</f>
        <v>Kirgvistan </v>
      </c>
      <c r="C125" s="27">
        <v>2</v>
      </c>
      <c r="D125" s="27">
        <v>0</v>
      </c>
      <c r="E125" s="27">
        <v>0</v>
      </c>
      <c r="F125" s="27">
        <v>0</v>
      </c>
      <c r="G125" s="27">
        <v>1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</row>
    <row r="126" spans="1:12" ht="12.75">
      <c r="A126" s="19"/>
      <c r="B126" s="21" t="str">
        <f>PROPER(par21_06!B126)</f>
        <v>Libano </v>
      </c>
      <c r="C126" s="27">
        <v>3</v>
      </c>
      <c r="D126" s="27">
        <v>0</v>
      </c>
      <c r="E126" s="27">
        <v>0</v>
      </c>
      <c r="F126" s="27">
        <v>0</v>
      </c>
      <c r="G126" s="27">
        <v>3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</row>
    <row r="127" spans="1:12" ht="12.75">
      <c r="A127" s="19"/>
      <c r="B127" s="21" t="str">
        <f>PROPER(par21_06!B127)</f>
        <v>Malasia </v>
      </c>
      <c r="C127" s="27">
        <v>3</v>
      </c>
      <c r="D127" s="27">
        <v>0</v>
      </c>
      <c r="E127" s="27">
        <v>0</v>
      </c>
      <c r="F127" s="27">
        <v>0</v>
      </c>
      <c r="G127" s="27">
        <v>3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1:12" ht="12.75">
      <c r="A128" s="19"/>
      <c r="B128" s="21" t="str">
        <f>PROPER(par21_06!B128)</f>
        <v>Mongolia </v>
      </c>
      <c r="C128" s="27">
        <v>1</v>
      </c>
      <c r="D128" s="27">
        <v>0</v>
      </c>
      <c r="E128" s="27">
        <v>0</v>
      </c>
      <c r="F128" s="27">
        <v>0</v>
      </c>
      <c r="G128" s="27">
        <v>0</v>
      </c>
      <c r="H128" s="27">
        <v>1</v>
      </c>
      <c r="I128" s="27">
        <v>0</v>
      </c>
      <c r="J128" s="27">
        <v>0</v>
      </c>
      <c r="K128" s="27">
        <v>0</v>
      </c>
      <c r="L128" s="27">
        <v>0</v>
      </c>
    </row>
    <row r="129" spans="1:12" ht="12.75">
      <c r="A129" s="19"/>
      <c r="B129" s="21" t="str">
        <f>PROPER(par21_06!B129)</f>
        <v>Nepal </v>
      </c>
      <c r="C129" s="27">
        <v>3</v>
      </c>
      <c r="D129" s="27">
        <v>0</v>
      </c>
      <c r="E129" s="27">
        <v>0</v>
      </c>
      <c r="F129" s="27">
        <v>2</v>
      </c>
      <c r="G129" s="27">
        <v>0</v>
      </c>
      <c r="H129" s="27">
        <v>1</v>
      </c>
      <c r="I129" s="27">
        <v>0</v>
      </c>
      <c r="J129" s="27">
        <v>0</v>
      </c>
      <c r="K129" s="27">
        <v>0</v>
      </c>
      <c r="L129" s="27">
        <v>0</v>
      </c>
    </row>
    <row r="130" spans="1:12" ht="12.75">
      <c r="A130" s="19"/>
      <c r="B130" s="21" t="str">
        <f>PROPER(par21_06!B130)</f>
        <v>Pakistan </v>
      </c>
      <c r="C130" s="27">
        <v>13</v>
      </c>
      <c r="D130" s="27">
        <v>0</v>
      </c>
      <c r="E130" s="27">
        <v>0</v>
      </c>
      <c r="F130" s="27">
        <v>1</v>
      </c>
      <c r="G130" s="27">
        <v>6</v>
      </c>
      <c r="H130" s="27">
        <v>5</v>
      </c>
      <c r="I130" s="27">
        <v>1</v>
      </c>
      <c r="J130" s="27">
        <v>0</v>
      </c>
      <c r="K130" s="27">
        <v>0</v>
      </c>
      <c r="L130" s="27">
        <v>0</v>
      </c>
    </row>
    <row r="131" spans="1:12" ht="12.75">
      <c r="A131" s="19"/>
      <c r="B131" s="21" t="str">
        <f>PROPER(par21_06!B131)</f>
        <v>Qatar </v>
      </c>
      <c r="C131" s="27">
        <v>1</v>
      </c>
      <c r="D131" s="27">
        <v>0</v>
      </c>
      <c r="E131" s="27">
        <v>0</v>
      </c>
      <c r="F131" s="27">
        <v>0</v>
      </c>
      <c r="G131" s="27">
        <v>1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</row>
    <row r="132" spans="1:12" ht="12.75">
      <c r="A132" s="19"/>
      <c r="B132" s="21" t="str">
        <f>PROPER(par21_06!B132)</f>
        <v>Republica De Corea </v>
      </c>
      <c r="C132" s="27">
        <v>13</v>
      </c>
      <c r="D132" s="27">
        <v>0</v>
      </c>
      <c r="E132" s="27">
        <v>0</v>
      </c>
      <c r="F132" s="27">
        <v>0</v>
      </c>
      <c r="G132" s="27">
        <v>3</v>
      </c>
      <c r="H132" s="27">
        <v>4</v>
      </c>
      <c r="I132" s="27">
        <v>6</v>
      </c>
      <c r="J132" s="27">
        <v>0</v>
      </c>
      <c r="K132" s="27">
        <v>0</v>
      </c>
      <c r="L132" s="27">
        <v>0</v>
      </c>
    </row>
    <row r="133" spans="1:12" ht="12.75">
      <c r="A133" s="19"/>
      <c r="B133" s="21" t="str">
        <f>PROPER(par21_06!B133)</f>
        <v>Singapur </v>
      </c>
      <c r="C133" s="27">
        <v>1</v>
      </c>
      <c r="D133" s="27">
        <v>0</v>
      </c>
      <c r="E133" s="27">
        <v>1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</row>
    <row r="134" spans="1:12" ht="12.75">
      <c r="A134" s="19"/>
      <c r="B134" s="21" t="str">
        <f>PROPER(par21_06!B134)</f>
        <v>Siria </v>
      </c>
      <c r="C134" s="27">
        <v>22</v>
      </c>
      <c r="D134" s="27">
        <v>0</v>
      </c>
      <c r="E134" s="27">
        <v>0</v>
      </c>
      <c r="F134" s="27">
        <v>4</v>
      </c>
      <c r="G134" s="27">
        <v>6</v>
      </c>
      <c r="H134" s="27">
        <v>6</v>
      </c>
      <c r="I134" s="27">
        <v>5</v>
      </c>
      <c r="J134" s="27">
        <v>1</v>
      </c>
      <c r="K134" s="27">
        <v>0</v>
      </c>
      <c r="L134" s="27">
        <v>0</v>
      </c>
    </row>
    <row r="135" spans="1:12" ht="12.75">
      <c r="A135" s="19"/>
      <c r="B135" s="21" t="str">
        <f>PROPER(par21_06!B135)</f>
        <v>Tailandia </v>
      </c>
      <c r="C135" s="27">
        <v>2</v>
      </c>
      <c r="D135" s="27">
        <v>0</v>
      </c>
      <c r="E135" s="27">
        <v>0</v>
      </c>
      <c r="F135" s="27">
        <v>2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</row>
    <row r="136" spans="1:12" ht="12.75">
      <c r="A136" s="19"/>
      <c r="B136" s="21" t="str">
        <f>PROPER(par21_06!B136)</f>
        <v>Taiwan </v>
      </c>
      <c r="C136" s="27">
        <v>4</v>
      </c>
      <c r="D136" s="27">
        <v>0</v>
      </c>
      <c r="E136" s="27">
        <v>0</v>
      </c>
      <c r="F136" s="27">
        <v>0</v>
      </c>
      <c r="G136" s="27">
        <v>0</v>
      </c>
      <c r="H136" s="27">
        <v>3</v>
      </c>
      <c r="I136" s="27">
        <v>1</v>
      </c>
      <c r="J136" s="27">
        <v>0</v>
      </c>
      <c r="K136" s="27">
        <v>0</v>
      </c>
      <c r="L136" s="27">
        <v>0</v>
      </c>
    </row>
    <row r="137" spans="1:12" ht="12.75">
      <c r="A137" s="19"/>
      <c r="B137" s="21" t="str">
        <f>PROPER(par21_06!B137)</f>
        <v>Turquia </v>
      </c>
      <c r="C137" s="27">
        <v>5</v>
      </c>
      <c r="D137" s="27">
        <v>0</v>
      </c>
      <c r="E137" s="27">
        <v>0</v>
      </c>
      <c r="F137" s="27">
        <v>0</v>
      </c>
      <c r="G137" s="27">
        <v>2</v>
      </c>
      <c r="H137" s="27">
        <v>2</v>
      </c>
      <c r="I137" s="27">
        <v>1</v>
      </c>
      <c r="J137" s="27">
        <v>0</v>
      </c>
      <c r="K137" s="27">
        <v>0</v>
      </c>
      <c r="L137" s="27">
        <v>0</v>
      </c>
    </row>
    <row r="138" spans="1:12" ht="12.75">
      <c r="A138" s="19"/>
      <c r="B138" s="21" t="str">
        <f>PROPER(par21_06!B138)</f>
        <v>Uzbekistan </v>
      </c>
      <c r="C138" s="27">
        <v>1</v>
      </c>
      <c r="D138" s="27">
        <v>0</v>
      </c>
      <c r="E138" s="27">
        <v>0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</row>
    <row r="139" spans="1:12" ht="12.75">
      <c r="A139" s="19"/>
      <c r="B139" s="21" t="str">
        <f>PROPER(par21_06!B139)</f>
        <v>Vietnan </v>
      </c>
      <c r="C139" s="27">
        <v>1</v>
      </c>
      <c r="D139" s="27">
        <v>0</v>
      </c>
      <c r="E139" s="27">
        <v>0</v>
      </c>
      <c r="F139" s="27">
        <v>0</v>
      </c>
      <c r="G139" s="27">
        <v>1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1:12" ht="12.75">
      <c r="A140" s="19" t="s">
        <v>150</v>
      </c>
      <c r="B140" s="20" t="s">
        <v>144</v>
      </c>
      <c r="C140" s="27">
        <v>8</v>
      </c>
      <c r="D140" s="27">
        <v>0</v>
      </c>
      <c r="E140" s="27">
        <v>0</v>
      </c>
      <c r="F140" s="27">
        <v>0</v>
      </c>
      <c r="G140" s="27">
        <v>0</v>
      </c>
      <c r="H140" s="27">
        <v>4</v>
      </c>
      <c r="I140" s="27">
        <v>4</v>
      </c>
      <c r="J140" s="27">
        <v>0</v>
      </c>
      <c r="K140" s="27">
        <v>0</v>
      </c>
      <c r="L140" s="27">
        <v>0</v>
      </c>
    </row>
    <row r="141" spans="1:12" ht="12.75">
      <c r="A141" s="19"/>
      <c r="B141" s="21" t="str">
        <f>PROPER(par21_06!B141)</f>
        <v>Australia </v>
      </c>
      <c r="C141" s="27">
        <v>4</v>
      </c>
      <c r="D141" s="27">
        <v>0</v>
      </c>
      <c r="E141" s="27">
        <v>0</v>
      </c>
      <c r="F141" s="27">
        <v>0</v>
      </c>
      <c r="G141" s="27">
        <v>0</v>
      </c>
      <c r="H141" s="27">
        <v>2</v>
      </c>
      <c r="I141" s="27">
        <v>2</v>
      </c>
      <c r="J141" s="27">
        <v>0</v>
      </c>
      <c r="K141" s="27">
        <v>0</v>
      </c>
      <c r="L141" s="27">
        <v>0</v>
      </c>
    </row>
    <row r="142" spans="1:12" ht="12.75">
      <c r="A142" s="19"/>
      <c r="B142" s="21" t="str">
        <f>PROPER(par21_06!B142)</f>
        <v>Nueva Zelanda </v>
      </c>
      <c r="C142" s="27">
        <v>3</v>
      </c>
      <c r="D142" s="27">
        <v>0</v>
      </c>
      <c r="E142" s="27">
        <v>0</v>
      </c>
      <c r="F142" s="27">
        <v>0</v>
      </c>
      <c r="G142" s="27">
        <v>0</v>
      </c>
      <c r="H142" s="27">
        <v>2</v>
      </c>
      <c r="I142" s="27">
        <v>1</v>
      </c>
      <c r="J142" s="27">
        <v>0</v>
      </c>
      <c r="K142" s="27">
        <v>0</v>
      </c>
      <c r="L142" s="27">
        <v>0</v>
      </c>
    </row>
    <row r="143" spans="1:12" ht="12.75">
      <c r="A143" s="19"/>
      <c r="B143" s="21" t="str">
        <f>PROPER(par21_06!B143)</f>
        <v>Papua Nueva Guinea </v>
      </c>
      <c r="C143" s="27">
        <v>1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1</v>
      </c>
      <c r="J143" s="27">
        <v>0</v>
      </c>
      <c r="K143" s="27">
        <v>0</v>
      </c>
      <c r="L143" s="27">
        <v>0</v>
      </c>
    </row>
    <row r="144" spans="1:1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6" ht="12.75">
      <c r="A146" s="24" t="s">
        <v>151</v>
      </c>
    </row>
  </sheetData>
  <mergeCells count="11">
    <mergeCell ref="A97:A109"/>
    <mergeCell ref="A110:A139"/>
    <mergeCell ref="A140:A143"/>
    <mergeCell ref="A10:A48"/>
    <mergeCell ref="A49:A82"/>
    <mergeCell ref="A83:A86"/>
    <mergeCell ref="A87:A96"/>
    <mergeCell ref="A6:B7"/>
    <mergeCell ref="C6:C7"/>
    <mergeCell ref="D6:L6"/>
    <mergeCell ref="A9:B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3"/>
  <sheetViews>
    <sheetView showGridLines="0" workbookViewId="0" topLeftCell="A3">
      <selection activeCell="A49" sqref="A49:A82"/>
    </sheetView>
  </sheetViews>
  <sheetFormatPr defaultColWidth="11.421875" defaultRowHeight="12.75"/>
  <cols>
    <col min="1" max="1" width="45.7109375" style="2" bestFit="1" customWidth="1"/>
    <col min="2" max="2" width="43.140625" style="2" bestFit="1" customWidth="1"/>
    <col min="3" max="3" width="23.140625" style="2" bestFit="1" customWidth="1"/>
    <col min="4" max="4" width="14.28125" style="2" bestFit="1" customWidth="1"/>
    <col min="5" max="11" width="8.00390625" style="2" customWidth="1"/>
    <col min="12" max="12" width="11.28125" style="2" customWidth="1"/>
    <col min="13" max="16384" width="11.421875" style="2" customWidth="1"/>
  </cols>
  <sheetData>
    <row r="1" ht="39.75" customHeight="1"/>
    <row r="2" ht="47.25">
      <c r="A2" s="3" t="s">
        <v>142</v>
      </c>
    </row>
    <row r="3" ht="15.75">
      <c r="A3" s="3" t="s">
        <v>143</v>
      </c>
    </row>
    <row r="6" spans="1:12" ht="12.75" customHeight="1">
      <c r="A6" s="8"/>
      <c r="B6" s="9"/>
      <c r="C6" s="10" t="s">
        <v>144</v>
      </c>
      <c r="D6" s="11"/>
      <c r="E6" s="12"/>
      <c r="F6" s="12"/>
      <c r="G6" s="12"/>
      <c r="H6" s="12"/>
      <c r="I6" s="12"/>
      <c r="J6" s="12"/>
      <c r="K6" s="12"/>
      <c r="L6" s="13"/>
    </row>
    <row r="7" spans="1:12" ht="12.75">
      <c r="A7" s="14"/>
      <c r="B7" s="15"/>
      <c r="C7" s="16"/>
      <c r="D7" s="17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7" t="s">
        <v>8</v>
      </c>
    </row>
    <row r="8" spans="1:12" s="7" customFormat="1" ht="12.75">
      <c r="A8" s="4"/>
      <c r="B8" s="4"/>
      <c r="C8" s="4"/>
      <c r="D8" s="5"/>
      <c r="E8" s="6"/>
      <c r="F8" s="6"/>
      <c r="G8" s="6"/>
      <c r="H8" s="6"/>
      <c r="I8" s="6"/>
      <c r="J8" s="6"/>
      <c r="K8" s="6"/>
      <c r="L8" s="5"/>
    </row>
    <row r="9" spans="1:12" ht="12.75" customHeight="1">
      <c r="A9" s="19" t="s">
        <v>144</v>
      </c>
      <c r="B9" s="19"/>
      <c r="C9" s="22">
        <v>16402</v>
      </c>
      <c r="D9" s="23">
        <v>11</v>
      </c>
      <c r="E9" s="23">
        <v>907</v>
      </c>
      <c r="F9" s="22">
        <v>3391</v>
      </c>
      <c r="G9" s="22">
        <v>5214</v>
      </c>
      <c r="H9" s="22">
        <v>4232</v>
      </c>
      <c r="I9" s="22">
        <v>2144</v>
      </c>
      <c r="J9" s="23">
        <v>477</v>
      </c>
      <c r="K9" s="23">
        <v>23</v>
      </c>
      <c r="L9" s="23">
        <v>3</v>
      </c>
    </row>
    <row r="10" spans="1:12" ht="12.75">
      <c r="A10" s="19" t="s">
        <v>9</v>
      </c>
      <c r="B10" s="20"/>
      <c r="C10" s="22">
        <v>4294</v>
      </c>
      <c r="D10" s="23">
        <v>3</v>
      </c>
      <c r="E10" s="23">
        <v>225</v>
      </c>
      <c r="F10" s="23">
        <v>904</v>
      </c>
      <c r="G10" s="22">
        <v>1435</v>
      </c>
      <c r="H10" s="22">
        <v>1123</v>
      </c>
      <c r="I10" s="23">
        <v>528</v>
      </c>
      <c r="J10" s="23">
        <v>74</v>
      </c>
      <c r="K10" s="23">
        <v>2</v>
      </c>
      <c r="L10" s="23">
        <v>0</v>
      </c>
    </row>
    <row r="11" spans="1:12" ht="12.75">
      <c r="A11" s="19"/>
      <c r="B11" s="21" t="s">
        <v>10</v>
      </c>
      <c r="C11" s="23">
        <v>7</v>
      </c>
      <c r="D11" s="23">
        <v>0</v>
      </c>
      <c r="E11" s="23">
        <v>0</v>
      </c>
      <c r="F11" s="23">
        <v>0</v>
      </c>
      <c r="G11" s="23">
        <v>4</v>
      </c>
      <c r="H11" s="23">
        <v>1</v>
      </c>
      <c r="I11" s="23">
        <v>2</v>
      </c>
      <c r="J11" s="23">
        <v>0</v>
      </c>
      <c r="K11" s="23">
        <v>0</v>
      </c>
      <c r="L11" s="23">
        <v>0</v>
      </c>
    </row>
    <row r="12" spans="1:12" ht="12.75">
      <c r="A12" s="19"/>
      <c r="B12" s="21" t="s">
        <v>11</v>
      </c>
      <c r="C12" s="23">
        <v>113</v>
      </c>
      <c r="D12" s="23">
        <v>0</v>
      </c>
      <c r="E12" s="23">
        <v>1</v>
      </c>
      <c r="F12" s="23">
        <v>2</v>
      </c>
      <c r="G12" s="23">
        <v>11</v>
      </c>
      <c r="H12" s="23">
        <v>47</v>
      </c>
      <c r="I12" s="23">
        <v>43</v>
      </c>
      <c r="J12" s="23">
        <v>9</v>
      </c>
      <c r="K12" s="23">
        <v>0</v>
      </c>
      <c r="L12" s="23">
        <v>0</v>
      </c>
    </row>
    <row r="13" spans="1:12" ht="12.75">
      <c r="A13" s="19"/>
      <c r="B13" s="21" t="s">
        <v>12</v>
      </c>
      <c r="C13" s="23">
        <v>27</v>
      </c>
      <c r="D13" s="23">
        <v>0</v>
      </c>
      <c r="E13" s="23">
        <v>1</v>
      </c>
      <c r="F13" s="23">
        <v>8</v>
      </c>
      <c r="G13" s="23">
        <v>9</v>
      </c>
      <c r="H13" s="23">
        <v>5</v>
      </c>
      <c r="I13" s="23">
        <v>4</v>
      </c>
      <c r="J13" s="23">
        <v>0</v>
      </c>
      <c r="K13" s="23">
        <v>0</v>
      </c>
      <c r="L13" s="23">
        <v>0</v>
      </c>
    </row>
    <row r="14" spans="1:12" ht="12.75">
      <c r="A14" s="19"/>
      <c r="B14" s="21" t="s">
        <v>13</v>
      </c>
      <c r="C14" s="23">
        <v>9</v>
      </c>
      <c r="D14" s="23">
        <v>0</v>
      </c>
      <c r="E14" s="23">
        <v>0</v>
      </c>
      <c r="F14" s="23">
        <v>0</v>
      </c>
      <c r="G14" s="23">
        <v>0</v>
      </c>
      <c r="H14" s="23">
        <v>8</v>
      </c>
      <c r="I14" s="23">
        <v>1</v>
      </c>
      <c r="J14" s="23">
        <v>0</v>
      </c>
      <c r="K14" s="23">
        <v>0</v>
      </c>
      <c r="L14" s="23">
        <v>0</v>
      </c>
    </row>
    <row r="15" spans="1:12" ht="12.75">
      <c r="A15" s="19"/>
      <c r="B15" s="21" t="s">
        <v>14</v>
      </c>
      <c r="C15" s="23">
        <v>23</v>
      </c>
      <c r="D15" s="23">
        <v>0</v>
      </c>
      <c r="E15" s="23">
        <v>0</v>
      </c>
      <c r="F15" s="23">
        <v>2</v>
      </c>
      <c r="G15" s="23">
        <v>9</v>
      </c>
      <c r="H15" s="23">
        <v>10</v>
      </c>
      <c r="I15" s="23">
        <v>2</v>
      </c>
      <c r="J15" s="23">
        <v>0</v>
      </c>
      <c r="K15" s="23">
        <v>0</v>
      </c>
      <c r="L15" s="23">
        <v>0</v>
      </c>
    </row>
    <row r="16" spans="1:12" ht="12.75">
      <c r="A16" s="19"/>
      <c r="B16" s="21" t="s">
        <v>15</v>
      </c>
      <c r="C16" s="23">
        <v>8</v>
      </c>
      <c r="D16" s="23">
        <v>0</v>
      </c>
      <c r="E16" s="23">
        <v>0</v>
      </c>
      <c r="F16" s="23">
        <v>2</v>
      </c>
      <c r="G16" s="23">
        <v>4</v>
      </c>
      <c r="H16" s="23">
        <v>2</v>
      </c>
      <c r="I16" s="23">
        <v>0</v>
      </c>
      <c r="J16" s="23">
        <v>0</v>
      </c>
      <c r="K16" s="23">
        <v>0</v>
      </c>
      <c r="L16" s="23">
        <v>0</v>
      </c>
    </row>
    <row r="17" spans="1:12" ht="12.75">
      <c r="A17" s="19"/>
      <c r="B17" s="21" t="s">
        <v>16</v>
      </c>
      <c r="C17" s="23">
        <v>7</v>
      </c>
      <c r="D17" s="23">
        <v>0</v>
      </c>
      <c r="E17" s="23">
        <v>0</v>
      </c>
      <c r="F17" s="23">
        <v>0</v>
      </c>
      <c r="G17" s="23">
        <v>4</v>
      </c>
      <c r="H17" s="23">
        <v>3</v>
      </c>
      <c r="I17" s="23">
        <v>0</v>
      </c>
      <c r="J17" s="23">
        <v>0</v>
      </c>
      <c r="K17" s="23">
        <v>0</v>
      </c>
      <c r="L17" s="23">
        <v>0</v>
      </c>
    </row>
    <row r="18" spans="1:12" ht="12.75">
      <c r="A18" s="19"/>
      <c r="B18" s="21" t="s">
        <v>17</v>
      </c>
      <c r="C18" s="23">
        <v>280</v>
      </c>
      <c r="D18" s="23">
        <v>0</v>
      </c>
      <c r="E18" s="23">
        <v>9</v>
      </c>
      <c r="F18" s="23">
        <v>61</v>
      </c>
      <c r="G18" s="23">
        <v>99</v>
      </c>
      <c r="H18" s="23">
        <v>75</v>
      </c>
      <c r="I18" s="23">
        <v>30</v>
      </c>
      <c r="J18" s="23">
        <v>6</v>
      </c>
      <c r="K18" s="23">
        <v>0</v>
      </c>
      <c r="L18" s="23">
        <v>0</v>
      </c>
    </row>
    <row r="19" spans="1:12" ht="12.75">
      <c r="A19" s="19"/>
      <c r="B19" s="21" t="s">
        <v>18</v>
      </c>
      <c r="C19" s="23">
        <v>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</row>
    <row r="20" spans="1:12" ht="12.75">
      <c r="A20" s="19"/>
      <c r="B20" s="21" t="s">
        <v>19</v>
      </c>
      <c r="C20" s="23">
        <v>11</v>
      </c>
      <c r="D20" s="23">
        <v>0</v>
      </c>
      <c r="E20" s="23">
        <v>2</v>
      </c>
      <c r="F20" s="23">
        <v>2</v>
      </c>
      <c r="G20" s="23">
        <v>3</v>
      </c>
      <c r="H20" s="23">
        <v>1</v>
      </c>
      <c r="I20" s="23">
        <v>3</v>
      </c>
      <c r="J20" s="23">
        <v>0</v>
      </c>
      <c r="K20" s="23">
        <v>0</v>
      </c>
      <c r="L20" s="23">
        <v>0</v>
      </c>
    </row>
    <row r="21" spans="1:12" ht="12.75">
      <c r="A21" s="19"/>
      <c r="B21" s="21" t="s">
        <v>20</v>
      </c>
      <c r="C21" s="23">
        <v>8</v>
      </c>
      <c r="D21" s="23">
        <v>0</v>
      </c>
      <c r="E21" s="23">
        <v>0</v>
      </c>
      <c r="F21" s="23">
        <v>1</v>
      </c>
      <c r="G21" s="23">
        <v>0</v>
      </c>
      <c r="H21" s="23">
        <v>5</v>
      </c>
      <c r="I21" s="23">
        <v>2</v>
      </c>
      <c r="J21" s="23">
        <v>0</v>
      </c>
      <c r="K21" s="23">
        <v>0</v>
      </c>
      <c r="L21" s="23">
        <v>0</v>
      </c>
    </row>
    <row r="22" spans="1:12" ht="12.75">
      <c r="A22" s="19"/>
      <c r="B22" s="21" t="s">
        <v>21</v>
      </c>
      <c r="C22" s="23">
        <v>10</v>
      </c>
      <c r="D22" s="23">
        <v>0</v>
      </c>
      <c r="E22" s="23">
        <v>0</v>
      </c>
      <c r="F22" s="23">
        <v>1</v>
      </c>
      <c r="G22" s="23">
        <v>6</v>
      </c>
      <c r="H22" s="23">
        <v>2</v>
      </c>
      <c r="I22" s="23">
        <v>1</v>
      </c>
      <c r="J22" s="23">
        <v>0</v>
      </c>
      <c r="K22" s="23">
        <v>0</v>
      </c>
      <c r="L22" s="23">
        <v>0</v>
      </c>
    </row>
    <row r="23" spans="1:12" ht="12.75">
      <c r="A23" s="19"/>
      <c r="B23" s="21" t="s">
        <v>22</v>
      </c>
      <c r="C23" s="23">
        <v>3</v>
      </c>
      <c r="D23" s="23">
        <v>0</v>
      </c>
      <c r="E23" s="23">
        <v>0</v>
      </c>
      <c r="F23" s="23">
        <v>0</v>
      </c>
      <c r="G23" s="23">
        <v>2</v>
      </c>
      <c r="H23" s="23">
        <v>0</v>
      </c>
      <c r="I23" s="23">
        <v>1</v>
      </c>
      <c r="J23" s="23">
        <v>0</v>
      </c>
      <c r="K23" s="23">
        <v>0</v>
      </c>
      <c r="L23" s="23">
        <v>0</v>
      </c>
    </row>
    <row r="24" spans="1:12" ht="12.75">
      <c r="A24" s="19"/>
      <c r="B24" s="21" t="s">
        <v>23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0</v>
      </c>
      <c r="J24" s="23">
        <v>0</v>
      </c>
      <c r="K24" s="23">
        <v>0</v>
      </c>
      <c r="L24" s="23">
        <v>0</v>
      </c>
    </row>
    <row r="25" spans="1:12" ht="12.75">
      <c r="A25" s="19"/>
      <c r="B25" s="21" t="s">
        <v>24</v>
      </c>
      <c r="C25" s="23">
        <v>8</v>
      </c>
      <c r="D25" s="23">
        <v>0</v>
      </c>
      <c r="E25" s="23">
        <v>0</v>
      </c>
      <c r="F25" s="23">
        <v>0</v>
      </c>
      <c r="G25" s="23">
        <v>2</v>
      </c>
      <c r="H25" s="23">
        <v>2</v>
      </c>
      <c r="I25" s="23">
        <v>4</v>
      </c>
      <c r="J25" s="23">
        <v>0</v>
      </c>
      <c r="K25" s="23">
        <v>0</v>
      </c>
      <c r="L25" s="23">
        <v>0</v>
      </c>
    </row>
    <row r="26" spans="1:12" ht="12.75">
      <c r="A26" s="19"/>
      <c r="B26" s="21" t="s">
        <v>25</v>
      </c>
      <c r="C26" s="23">
        <v>228</v>
      </c>
      <c r="D26" s="23">
        <v>0</v>
      </c>
      <c r="E26" s="23">
        <v>0</v>
      </c>
      <c r="F26" s="23">
        <v>7</v>
      </c>
      <c r="G26" s="23">
        <v>41</v>
      </c>
      <c r="H26" s="23">
        <v>103</v>
      </c>
      <c r="I26" s="23">
        <v>68</v>
      </c>
      <c r="J26" s="23">
        <v>9</v>
      </c>
      <c r="K26" s="23">
        <v>0</v>
      </c>
      <c r="L26" s="23">
        <v>0</v>
      </c>
    </row>
    <row r="27" spans="1:12" ht="12.75">
      <c r="A27" s="19"/>
      <c r="B27" s="21" t="s">
        <v>26</v>
      </c>
      <c r="C27" s="23">
        <v>7</v>
      </c>
      <c r="D27" s="23">
        <v>0</v>
      </c>
      <c r="E27" s="23">
        <v>0</v>
      </c>
      <c r="F27" s="23">
        <v>2</v>
      </c>
      <c r="G27" s="23">
        <v>1</v>
      </c>
      <c r="H27" s="23">
        <v>2</v>
      </c>
      <c r="I27" s="23">
        <v>2</v>
      </c>
      <c r="J27" s="23">
        <v>0</v>
      </c>
      <c r="K27" s="23">
        <v>0</v>
      </c>
      <c r="L27" s="23">
        <v>0</v>
      </c>
    </row>
    <row r="28" spans="1:12" ht="12.75">
      <c r="A28" s="19"/>
      <c r="B28" s="21" t="s">
        <v>27</v>
      </c>
      <c r="C28" s="23">
        <v>12</v>
      </c>
      <c r="D28" s="23">
        <v>0</v>
      </c>
      <c r="E28" s="23">
        <v>0</v>
      </c>
      <c r="F28" s="23">
        <v>0</v>
      </c>
      <c r="G28" s="23">
        <v>5</v>
      </c>
      <c r="H28" s="23">
        <v>3</v>
      </c>
      <c r="I28" s="23">
        <v>1</v>
      </c>
      <c r="J28" s="23">
        <v>3</v>
      </c>
      <c r="K28" s="23">
        <v>0</v>
      </c>
      <c r="L28" s="23">
        <v>0</v>
      </c>
    </row>
    <row r="29" spans="1:12" ht="12.75">
      <c r="A29" s="19"/>
      <c r="B29" s="21" t="s">
        <v>28</v>
      </c>
      <c r="C29" s="23">
        <v>9</v>
      </c>
      <c r="D29" s="23">
        <v>0</v>
      </c>
      <c r="E29" s="23">
        <v>1</v>
      </c>
      <c r="F29" s="23">
        <v>0</v>
      </c>
      <c r="G29" s="23">
        <v>2</v>
      </c>
      <c r="H29" s="23">
        <v>4</v>
      </c>
      <c r="I29" s="23">
        <v>1</v>
      </c>
      <c r="J29" s="23">
        <v>1</v>
      </c>
      <c r="K29" s="23">
        <v>0</v>
      </c>
      <c r="L29" s="23">
        <v>0</v>
      </c>
    </row>
    <row r="30" spans="1:12" ht="12.75">
      <c r="A30" s="19"/>
      <c r="B30" s="21" t="s">
        <v>29</v>
      </c>
      <c r="C30" s="23">
        <v>22</v>
      </c>
      <c r="D30" s="23">
        <v>0</v>
      </c>
      <c r="E30" s="23">
        <v>0</v>
      </c>
      <c r="F30" s="23">
        <v>0</v>
      </c>
      <c r="G30" s="23">
        <v>0</v>
      </c>
      <c r="H30" s="23">
        <v>10</v>
      </c>
      <c r="I30" s="23">
        <v>9</v>
      </c>
      <c r="J30" s="23">
        <v>3</v>
      </c>
      <c r="K30" s="23">
        <v>0</v>
      </c>
      <c r="L30" s="23">
        <v>0</v>
      </c>
    </row>
    <row r="31" spans="1:12" ht="12.75">
      <c r="A31" s="19"/>
      <c r="B31" s="21" t="s">
        <v>30</v>
      </c>
      <c r="C31" s="23">
        <v>180</v>
      </c>
      <c r="D31" s="23">
        <v>0</v>
      </c>
      <c r="E31" s="23">
        <v>0</v>
      </c>
      <c r="F31" s="23">
        <v>7</v>
      </c>
      <c r="G31" s="23">
        <v>39</v>
      </c>
      <c r="H31" s="23">
        <v>64</v>
      </c>
      <c r="I31" s="23">
        <v>58</v>
      </c>
      <c r="J31" s="23">
        <v>12</v>
      </c>
      <c r="K31" s="23">
        <v>0</v>
      </c>
      <c r="L31" s="23">
        <v>0</v>
      </c>
    </row>
    <row r="32" spans="1:12" ht="12.75">
      <c r="A32" s="19"/>
      <c r="B32" s="21" t="s">
        <v>31</v>
      </c>
      <c r="C32" s="23">
        <v>2</v>
      </c>
      <c r="D32" s="23">
        <v>0</v>
      </c>
      <c r="E32" s="23">
        <v>0</v>
      </c>
      <c r="F32" s="23">
        <v>1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2.75">
      <c r="A33" s="19"/>
      <c r="B33" s="21" t="s">
        <v>32</v>
      </c>
      <c r="C33" s="23">
        <v>5</v>
      </c>
      <c r="D33" s="23">
        <v>0</v>
      </c>
      <c r="E33" s="23">
        <v>0</v>
      </c>
      <c r="F33" s="23">
        <v>4</v>
      </c>
      <c r="G33" s="23">
        <v>1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ht="12.75">
      <c r="A34" s="19"/>
      <c r="B34" s="21" t="s">
        <v>33</v>
      </c>
      <c r="C34" s="23">
        <v>1</v>
      </c>
      <c r="D34" s="23">
        <v>0</v>
      </c>
      <c r="E34" s="23">
        <v>0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2" ht="12.75">
      <c r="A35" s="19"/>
      <c r="B35" s="21" t="s">
        <v>34</v>
      </c>
      <c r="C35" s="23">
        <v>39</v>
      </c>
      <c r="D35" s="23">
        <v>0</v>
      </c>
      <c r="E35" s="23">
        <v>1</v>
      </c>
      <c r="F35" s="23">
        <v>11</v>
      </c>
      <c r="G35" s="23">
        <v>17</v>
      </c>
      <c r="H35" s="23">
        <v>5</v>
      </c>
      <c r="I35" s="23">
        <v>4</v>
      </c>
      <c r="J35" s="23">
        <v>1</v>
      </c>
      <c r="K35" s="23">
        <v>0</v>
      </c>
      <c r="L35" s="23">
        <v>0</v>
      </c>
    </row>
    <row r="36" spans="1:12" ht="12.75">
      <c r="A36" s="19"/>
      <c r="B36" s="21" t="s">
        <v>35</v>
      </c>
      <c r="C36" s="23">
        <v>4</v>
      </c>
      <c r="D36" s="23">
        <v>0</v>
      </c>
      <c r="E36" s="23">
        <v>0</v>
      </c>
      <c r="F36" s="23">
        <v>0</v>
      </c>
      <c r="G36" s="23">
        <v>0</v>
      </c>
      <c r="H36" s="23">
        <v>2</v>
      </c>
      <c r="I36" s="23">
        <v>2</v>
      </c>
      <c r="J36" s="23">
        <v>0</v>
      </c>
      <c r="K36" s="23">
        <v>0</v>
      </c>
      <c r="L36" s="23">
        <v>0</v>
      </c>
    </row>
    <row r="37" spans="1:12" ht="12.75">
      <c r="A37" s="19"/>
      <c r="B37" s="21" t="s">
        <v>36</v>
      </c>
      <c r="C37" s="23">
        <v>37</v>
      </c>
      <c r="D37" s="23">
        <v>0</v>
      </c>
      <c r="E37" s="23">
        <v>0</v>
      </c>
      <c r="F37" s="23">
        <v>3</v>
      </c>
      <c r="G37" s="23">
        <v>4</v>
      </c>
      <c r="H37" s="23">
        <v>17</v>
      </c>
      <c r="I37" s="23">
        <v>13</v>
      </c>
      <c r="J37" s="23">
        <v>0</v>
      </c>
      <c r="K37" s="23">
        <v>0</v>
      </c>
      <c r="L37" s="23">
        <v>0</v>
      </c>
    </row>
    <row r="38" spans="1:12" ht="12.75">
      <c r="A38" s="19"/>
      <c r="B38" s="21" t="s">
        <v>37</v>
      </c>
      <c r="C38" s="23">
        <v>423</v>
      </c>
      <c r="D38" s="23">
        <v>0</v>
      </c>
      <c r="E38" s="23">
        <v>6</v>
      </c>
      <c r="F38" s="23">
        <v>90</v>
      </c>
      <c r="G38" s="23">
        <v>154</v>
      </c>
      <c r="H38" s="23">
        <v>137</v>
      </c>
      <c r="I38" s="23">
        <v>32</v>
      </c>
      <c r="J38" s="23">
        <v>4</v>
      </c>
      <c r="K38" s="23">
        <v>0</v>
      </c>
      <c r="L38" s="23">
        <v>0</v>
      </c>
    </row>
    <row r="39" spans="1:12" ht="12.75">
      <c r="A39" s="19"/>
      <c r="B39" s="21" t="s">
        <v>38</v>
      </c>
      <c r="C39" s="23">
        <v>129</v>
      </c>
      <c r="D39" s="23">
        <v>0</v>
      </c>
      <c r="E39" s="23">
        <v>10</v>
      </c>
      <c r="F39" s="23">
        <v>20</v>
      </c>
      <c r="G39" s="23">
        <v>26</v>
      </c>
      <c r="H39" s="23">
        <v>43</v>
      </c>
      <c r="I39" s="23">
        <v>28</v>
      </c>
      <c r="J39" s="23">
        <v>2</v>
      </c>
      <c r="K39" s="23">
        <v>0</v>
      </c>
      <c r="L39" s="23">
        <v>0</v>
      </c>
    </row>
    <row r="40" spans="1:12" ht="12.75">
      <c r="A40" s="19"/>
      <c r="B40" s="21" t="s">
        <v>39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0</v>
      </c>
    </row>
    <row r="41" spans="1:12" ht="12.75">
      <c r="A41" s="19"/>
      <c r="B41" s="21" t="s">
        <v>40</v>
      </c>
      <c r="C41" s="23">
        <v>95</v>
      </c>
      <c r="D41" s="23">
        <v>0</v>
      </c>
      <c r="E41" s="23">
        <v>1</v>
      </c>
      <c r="F41" s="23">
        <v>2</v>
      </c>
      <c r="G41" s="23">
        <v>14</v>
      </c>
      <c r="H41" s="23">
        <v>40</v>
      </c>
      <c r="I41" s="23">
        <v>32</v>
      </c>
      <c r="J41" s="23">
        <v>5</v>
      </c>
      <c r="K41" s="23">
        <v>1</v>
      </c>
      <c r="L41" s="23">
        <v>0</v>
      </c>
    </row>
    <row r="42" spans="1:12" ht="12.75">
      <c r="A42" s="19"/>
      <c r="B42" s="21" t="s">
        <v>41</v>
      </c>
      <c r="C42" s="23">
        <v>11</v>
      </c>
      <c r="D42" s="23">
        <v>0</v>
      </c>
      <c r="E42" s="23">
        <v>0</v>
      </c>
      <c r="F42" s="23">
        <v>0</v>
      </c>
      <c r="G42" s="23">
        <v>3</v>
      </c>
      <c r="H42" s="23">
        <v>8</v>
      </c>
      <c r="I42" s="23">
        <v>0</v>
      </c>
      <c r="J42" s="23">
        <v>0</v>
      </c>
      <c r="K42" s="23">
        <v>0</v>
      </c>
      <c r="L42" s="23">
        <v>0</v>
      </c>
    </row>
    <row r="43" spans="1:12" ht="12.75">
      <c r="A43" s="19"/>
      <c r="B43" s="21" t="s">
        <v>42</v>
      </c>
      <c r="C43" s="22">
        <v>2244</v>
      </c>
      <c r="D43" s="23">
        <v>3</v>
      </c>
      <c r="E43" s="23">
        <v>180</v>
      </c>
      <c r="F43" s="23">
        <v>625</v>
      </c>
      <c r="G43" s="23">
        <v>862</v>
      </c>
      <c r="H43" s="23">
        <v>417</v>
      </c>
      <c r="I43" s="23">
        <v>144</v>
      </c>
      <c r="J43" s="23">
        <v>13</v>
      </c>
      <c r="K43" s="23">
        <v>0</v>
      </c>
      <c r="L43" s="23">
        <v>0</v>
      </c>
    </row>
    <row r="44" spans="1:12" ht="12.75">
      <c r="A44" s="19"/>
      <c r="B44" s="21" t="s">
        <v>43</v>
      </c>
      <c r="C44" s="23">
        <v>76</v>
      </c>
      <c r="D44" s="23">
        <v>0</v>
      </c>
      <c r="E44" s="23">
        <v>1</v>
      </c>
      <c r="F44" s="23">
        <v>7</v>
      </c>
      <c r="G44" s="23">
        <v>30</v>
      </c>
      <c r="H44" s="23">
        <v>24</v>
      </c>
      <c r="I44" s="23">
        <v>12</v>
      </c>
      <c r="J44" s="23">
        <v>1</v>
      </c>
      <c r="K44" s="23">
        <v>1</v>
      </c>
      <c r="L44" s="23">
        <v>0</v>
      </c>
    </row>
    <row r="45" spans="1:12" ht="12.75">
      <c r="A45" s="19"/>
      <c r="B45" s="21" t="s">
        <v>44</v>
      </c>
      <c r="C45" s="23">
        <v>34</v>
      </c>
      <c r="D45" s="23">
        <v>0</v>
      </c>
      <c r="E45" s="23">
        <v>0</v>
      </c>
      <c r="F45" s="23">
        <v>2</v>
      </c>
      <c r="G45" s="23">
        <v>5</v>
      </c>
      <c r="H45" s="23">
        <v>19</v>
      </c>
      <c r="I45" s="23">
        <v>6</v>
      </c>
      <c r="J45" s="23">
        <v>2</v>
      </c>
      <c r="K45" s="23">
        <v>0</v>
      </c>
      <c r="L45" s="23">
        <v>0</v>
      </c>
    </row>
    <row r="46" spans="1:12" ht="12.75">
      <c r="A46" s="19"/>
      <c r="B46" s="21" t="s">
        <v>45</v>
      </c>
      <c r="C46" s="23">
        <v>8</v>
      </c>
      <c r="D46" s="23">
        <v>0</v>
      </c>
      <c r="E46" s="23">
        <v>0</v>
      </c>
      <c r="F46" s="23">
        <v>0</v>
      </c>
      <c r="G46" s="23">
        <v>1</v>
      </c>
      <c r="H46" s="23">
        <v>4</v>
      </c>
      <c r="I46" s="23">
        <v>3</v>
      </c>
      <c r="J46" s="23">
        <v>0</v>
      </c>
      <c r="K46" s="23">
        <v>0</v>
      </c>
      <c r="L46" s="23">
        <v>0</v>
      </c>
    </row>
    <row r="47" spans="1:12" ht="12.75">
      <c r="A47" s="19"/>
      <c r="B47" s="21" t="s">
        <v>46</v>
      </c>
      <c r="C47" s="23">
        <v>204</v>
      </c>
      <c r="D47" s="23">
        <v>0</v>
      </c>
      <c r="E47" s="23">
        <v>12</v>
      </c>
      <c r="F47" s="23">
        <v>42</v>
      </c>
      <c r="G47" s="23">
        <v>74</v>
      </c>
      <c r="H47" s="23">
        <v>57</v>
      </c>
      <c r="I47" s="23">
        <v>16</v>
      </c>
      <c r="J47" s="23">
        <v>3</v>
      </c>
      <c r="K47" s="23">
        <v>0</v>
      </c>
      <c r="L47" s="23">
        <v>0</v>
      </c>
    </row>
    <row r="48" spans="1:12" ht="12.75">
      <c r="A48" s="19"/>
      <c r="B48" s="21" t="s">
        <v>47</v>
      </c>
      <c r="C48" s="23">
        <v>7</v>
      </c>
      <c r="D48" s="23">
        <v>0</v>
      </c>
      <c r="E48" s="23">
        <v>0</v>
      </c>
      <c r="F48" s="23">
        <v>1</v>
      </c>
      <c r="G48" s="23">
        <v>2</v>
      </c>
      <c r="H48" s="23">
        <v>2</v>
      </c>
      <c r="I48" s="23">
        <v>2</v>
      </c>
      <c r="J48" s="23">
        <v>0</v>
      </c>
      <c r="K48" s="23">
        <v>0</v>
      </c>
      <c r="L48" s="23">
        <v>0</v>
      </c>
    </row>
    <row r="49" spans="1:12" ht="12.75">
      <c r="A49" s="19" t="s">
        <v>48</v>
      </c>
      <c r="B49" s="20"/>
      <c r="C49" s="22">
        <v>2691</v>
      </c>
      <c r="D49" s="23">
        <v>0</v>
      </c>
      <c r="E49" s="23">
        <v>132</v>
      </c>
      <c r="F49" s="23">
        <v>594</v>
      </c>
      <c r="G49" s="23">
        <v>852</v>
      </c>
      <c r="H49" s="23">
        <v>634</v>
      </c>
      <c r="I49" s="23">
        <v>346</v>
      </c>
      <c r="J49" s="23">
        <v>124</v>
      </c>
      <c r="K49" s="23">
        <v>8</v>
      </c>
      <c r="L49" s="23">
        <v>1</v>
      </c>
    </row>
    <row r="50" spans="1:12" ht="12.75">
      <c r="A50" s="19"/>
      <c r="B50" s="21" t="s">
        <v>49</v>
      </c>
      <c r="C50" s="23">
        <v>24</v>
      </c>
      <c r="D50" s="23">
        <v>0</v>
      </c>
      <c r="E50" s="23">
        <v>0</v>
      </c>
      <c r="F50" s="23">
        <v>2</v>
      </c>
      <c r="G50" s="23">
        <v>9</v>
      </c>
      <c r="H50" s="23">
        <v>6</v>
      </c>
      <c r="I50" s="23">
        <v>5</v>
      </c>
      <c r="J50" s="23">
        <v>1</v>
      </c>
      <c r="K50" s="23">
        <v>1</v>
      </c>
      <c r="L50" s="23">
        <v>0</v>
      </c>
    </row>
    <row r="51" spans="1:12" ht="12.75">
      <c r="A51" s="19"/>
      <c r="B51" s="21" t="s">
        <v>50</v>
      </c>
      <c r="C51" s="23">
        <v>28</v>
      </c>
      <c r="D51" s="23">
        <v>0</v>
      </c>
      <c r="E51" s="23">
        <v>0</v>
      </c>
      <c r="F51" s="23">
        <v>4</v>
      </c>
      <c r="G51" s="23">
        <v>2</v>
      </c>
      <c r="H51" s="23">
        <v>11</v>
      </c>
      <c r="I51" s="23">
        <v>11</v>
      </c>
      <c r="J51" s="23">
        <v>0</v>
      </c>
      <c r="K51" s="23">
        <v>0</v>
      </c>
      <c r="L51" s="23">
        <v>0</v>
      </c>
    </row>
    <row r="52" spans="1:12" ht="12.75">
      <c r="A52" s="19"/>
      <c r="B52" s="21" t="s">
        <v>51</v>
      </c>
      <c r="C52" s="23">
        <v>1</v>
      </c>
      <c r="D52" s="23">
        <v>0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1:12" ht="12.75">
      <c r="A53" s="19"/>
      <c r="B53" s="21" t="s">
        <v>52</v>
      </c>
      <c r="C53" s="23">
        <v>31</v>
      </c>
      <c r="D53" s="23">
        <v>0</v>
      </c>
      <c r="E53" s="23">
        <v>3</v>
      </c>
      <c r="F53" s="23">
        <v>4</v>
      </c>
      <c r="G53" s="23">
        <v>8</v>
      </c>
      <c r="H53" s="23">
        <v>6</v>
      </c>
      <c r="I53" s="23">
        <v>9</v>
      </c>
      <c r="J53" s="23">
        <v>1</v>
      </c>
      <c r="K53" s="23">
        <v>0</v>
      </c>
      <c r="L53" s="23">
        <v>0</v>
      </c>
    </row>
    <row r="54" spans="1:12" ht="12.75">
      <c r="A54" s="19"/>
      <c r="B54" s="21" t="s">
        <v>53</v>
      </c>
      <c r="C54" s="23">
        <v>26</v>
      </c>
      <c r="D54" s="23">
        <v>0</v>
      </c>
      <c r="E54" s="23">
        <v>2</v>
      </c>
      <c r="F54" s="23">
        <v>6</v>
      </c>
      <c r="G54" s="23">
        <v>9</v>
      </c>
      <c r="H54" s="23">
        <v>9</v>
      </c>
      <c r="I54" s="23">
        <v>0</v>
      </c>
      <c r="J54" s="23">
        <v>0</v>
      </c>
      <c r="K54" s="23">
        <v>0</v>
      </c>
      <c r="L54" s="23">
        <v>0</v>
      </c>
    </row>
    <row r="55" spans="1:12" ht="12.75">
      <c r="A55" s="19"/>
      <c r="B55" s="21" t="s">
        <v>54</v>
      </c>
      <c r="C55" s="23">
        <v>18</v>
      </c>
      <c r="D55" s="23">
        <v>0</v>
      </c>
      <c r="E55" s="23">
        <v>0</v>
      </c>
      <c r="F55" s="23">
        <v>7</v>
      </c>
      <c r="G55" s="23">
        <v>4</v>
      </c>
      <c r="H55" s="23">
        <v>3</v>
      </c>
      <c r="I55" s="23">
        <v>4</v>
      </c>
      <c r="J55" s="23">
        <v>0</v>
      </c>
      <c r="K55" s="23">
        <v>0</v>
      </c>
      <c r="L55" s="23">
        <v>0</v>
      </c>
    </row>
    <row r="56" spans="1:12" ht="12.75">
      <c r="A56" s="19"/>
      <c r="B56" s="21" t="s">
        <v>55</v>
      </c>
      <c r="C56" s="23">
        <v>4</v>
      </c>
      <c r="D56" s="23">
        <v>0</v>
      </c>
      <c r="E56" s="23">
        <v>0</v>
      </c>
      <c r="F56" s="23">
        <v>1</v>
      </c>
      <c r="G56" s="23">
        <v>2</v>
      </c>
      <c r="H56" s="23">
        <v>1</v>
      </c>
      <c r="I56" s="23">
        <v>0</v>
      </c>
      <c r="J56" s="23">
        <v>0</v>
      </c>
      <c r="K56" s="23">
        <v>0</v>
      </c>
      <c r="L56" s="23">
        <v>0</v>
      </c>
    </row>
    <row r="57" spans="1:12" ht="12.75">
      <c r="A57" s="19"/>
      <c r="B57" s="21" t="s">
        <v>56</v>
      </c>
      <c r="C57" s="23">
        <v>7</v>
      </c>
      <c r="D57" s="23">
        <v>0</v>
      </c>
      <c r="E57" s="23">
        <v>0</v>
      </c>
      <c r="F57" s="23">
        <v>1</v>
      </c>
      <c r="G57" s="23">
        <v>2</v>
      </c>
      <c r="H57" s="23">
        <v>4</v>
      </c>
      <c r="I57" s="23">
        <v>0</v>
      </c>
      <c r="J57" s="23">
        <v>0</v>
      </c>
      <c r="K57" s="23">
        <v>0</v>
      </c>
      <c r="L57" s="23">
        <v>0</v>
      </c>
    </row>
    <row r="58" spans="1:12" ht="12.75">
      <c r="A58" s="19"/>
      <c r="B58" s="21" t="s">
        <v>57</v>
      </c>
      <c r="C58" s="23">
        <v>10</v>
      </c>
      <c r="D58" s="23">
        <v>0</v>
      </c>
      <c r="E58" s="23">
        <v>0</v>
      </c>
      <c r="F58" s="23">
        <v>2</v>
      </c>
      <c r="G58" s="23">
        <v>1</v>
      </c>
      <c r="H58" s="23">
        <v>3</v>
      </c>
      <c r="I58" s="23">
        <v>4</v>
      </c>
      <c r="J58" s="23">
        <v>0</v>
      </c>
      <c r="K58" s="23">
        <v>0</v>
      </c>
      <c r="L58" s="23">
        <v>0</v>
      </c>
    </row>
    <row r="59" spans="1:12" ht="12.75">
      <c r="A59" s="19"/>
      <c r="B59" s="21" t="s">
        <v>58</v>
      </c>
      <c r="C59" s="23">
        <v>1</v>
      </c>
      <c r="D59" s="23">
        <v>0</v>
      </c>
      <c r="E59" s="23">
        <v>0</v>
      </c>
      <c r="F59" s="23">
        <v>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1:12" ht="12.75">
      <c r="A60" s="19"/>
      <c r="B60" s="21" t="s">
        <v>59</v>
      </c>
      <c r="C60" s="23">
        <v>8</v>
      </c>
      <c r="D60" s="23">
        <v>0</v>
      </c>
      <c r="E60" s="23">
        <v>0</v>
      </c>
      <c r="F60" s="23">
        <v>1</v>
      </c>
      <c r="G60" s="23">
        <v>0</v>
      </c>
      <c r="H60" s="23">
        <v>4</v>
      </c>
      <c r="I60" s="23">
        <v>3</v>
      </c>
      <c r="J60" s="23">
        <v>0</v>
      </c>
      <c r="K60" s="23">
        <v>0</v>
      </c>
      <c r="L60" s="23">
        <v>0</v>
      </c>
    </row>
    <row r="61" spans="1:12" ht="12.75">
      <c r="A61" s="19"/>
      <c r="B61" s="21" t="s">
        <v>60</v>
      </c>
      <c r="C61" s="23">
        <v>32</v>
      </c>
      <c r="D61" s="23">
        <v>0</v>
      </c>
      <c r="E61" s="23">
        <v>3</v>
      </c>
      <c r="F61" s="23">
        <v>8</v>
      </c>
      <c r="G61" s="23">
        <v>9</v>
      </c>
      <c r="H61" s="23">
        <v>9</v>
      </c>
      <c r="I61" s="23">
        <v>2</v>
      </c>
      <c r="J61" s="23">
        <v>1</v>
      </c>
      <c r="K61" s="23">
        <v>0</v>
      </c>
      <c r="L61" s="23">
        <v>0</v>
      </c>
    </row>
    <row r="62" spans="1:12" ht="12.75">
      <c r="A62" s="19"/>
      <c r="B62" s="21" t="s">
        <v>61</v>
      </c>
      <c r="C62" s="23">
        <v>23</v>
      </c>
      <c r="D62" s="23">
        <v>0</v>
      </c>
      <c r="E62" s="23">
        <v>0</v>
      </c>
      <c r="F62" s="23">
        <v>4</v>
      </c>
      <c r="G62" s="23">
        <v>8</v>
      </c>
      <c r="H62" s="23">
        <v>9</v>
      </c>
      <c r="I62" s="23">
        <v>2</v>
      </c>
      <c r="J62" s="23">
        <v>0</v>
      </c>
      <c r="K62" s="23">
        <v>0</v>
      </c>
      <c r="L62" s="23">
        <v>0</v>
      </c>
    </row>
    <row r="63" spans="1:12" ht="12.75">
      <c r="A63" s="19"/>
      <c r="B63" s="21" t="s">
        <v>62</v>
      </c>
      <c r="C63" s="23">
        <v>236</v>
      </c>
      <c r="D63" s="23">
        <v>0</v>
      </c>
      <c r="E63" s="23">
        <v>19</v>
      </c>
      <c r="F63" s="23">
        <v>74</v>
      </c>
      <c r="G63" s="23">
        <v>83</v>
      </c>
      <c r="H63" s="23">
        <v>39</v>
      </c>
      <c r="I63" s="23">
        <v>17</v>
      </c>
      <c r="J63" s="23">
        <v>4</v>
      </c>
      <c r="K63" s="23">
        <v>0</v>
      </c>
      <c r="L63" s="23">
        <v>0</v>
      </c>
    </row>
    <row r="64" spans="1:12" ht="12.75">
      <c r="A64" s="19"/>
      <c r="B64" s="21" t="s">
        <v>63</v>
      </c>
      <c r="C64" s="23">
        <v>2</v>
      </c>
      <c r="D64" s="23">
        <v>0</v>
      </c>
      <c r="E64" s="23">
        <v>0</v>
      </c>
      <c r="F64" s="23">
        <v>1</v>
      </c>
      <c r="G64" s="23">
        <v>0</v>
      </c>
      <c r="H64" s="23">
        <v>1</v>
      </c>
      <c r="I64" s="23">
        <v>0</v>
      </c>
      <c r="J64" s="23">
        <v>0</v>
      </c>
      <c r="K64" s="23">
        <v>0</v>
      </c>
      <c r="L64" s="23">
        <v>0</v>
      </c>
    </row>
    <row r="65" spans="1:12" ht="12.75">
      <c r="A65" s="19"/>
      <c r="B65" s="21" t="s">
        <v>64</v>
      </c>
      <c r="C65" s="23">
        <v>4</v>
      </c>
      <c r="D65" s="23">
        <v>0</v>
      </c>
      <c r="E65" s="23">
        <v>1</v>
      </c>
      <c r="F65" s="23">
        <v>0</v>
      </c>
      <c r="G65" s="23">
        <v>1</v>
      </c>
      <c r="H65" s="23">
        <v>0</v>
      </c>
      <c r="I65" s="23">
        <v>1</v>
      </c>
      <c r="J65" s="23">
        <v>0</v>
      </c>
      <c r="K65" s="23">
        <v>1</v>
      </c>
      <c r="L65" s="23">
        <v>0</v>
      </c>
    </row>
    <row r="66" spans="1:12" ht="12.75">
      <c r="A66" s="19"/>
      <c r="B66" s="21" t="s">
        <v>65</v>
      </c>
      <c r="C66" s="23">
        <v>6</v>
      </c>
      <c r="D66" s="23">
        <v>0</v>
      </c>
      <c r="E66" s="23">
        <v>0</v>
      </c>
      <c r="F66" s="23">
        <v>0</v>
      </c>
      <c r="G66" s="23">
        <v>1</v>
      </c>
      <c r="H66" s="23">
        <v>3</v>
      </c>
      <c r="I66" s="23">
        <v>1</v>
      </c>
      <c r="J66" s="23">
        <v>1</v>
      </c>
      <c r="K66" s="23">
        <v>0</v>
      </c>
      <c r="L66" s="23">
        <v>0</v>
      </c>
    </row>
    <row r="67" spans="1:12" ht="12.75">
      <c r="A67" s="19"/>
      <c r="B67" s="21" t="s">
        <v>66</v>
      </c>
      <c r="C67" s="23">
        <v>7</v>
      </c>
      <c r="D67" s="23">
        <v>0</v>
      </c>
      <c r="E67" s="23">
        <v>0</v>
      </c>
      <c r="F67" s="23">
        <v>3</v>
      </c>
      <c r="G67" s="23">
        <v>4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1:12" ht="12.75">
      <c r="A68" s="19"/>
      <c r="B68" s="21" t="s">
        <v>67</v>
      </c>
      <c r="C68" s="22">
        <v>1861</v>
      </c>
      <c r="D68" s="23">
        <v>0</v>
      </c>
      <c r="E68" s="23">
        <v>98</v>
      </c>
      <c r="F68" s="23">
        <v>429</v>
      </c>
      <c r="G68" s="23">
        <v>541</v>
      </c>
      <c r="H68" s="23">
        <v>413</v>
      </c>
      <c r="I68" s="23">
        <v>262</v>
      </c>
      <c r="J68" s="23">
        <v>111</v>
      </c>
      <c r="K68" s="23">
        <v>6</v>
      </c>
      <c r="L68" s="23">
        <v>1</v>
      </c>
    </row>
    <row r="69" spans="1:12" ht="12.75">
      <c r="A69" s="19"/>
      <c r="B69" s="21" t="s">
        <v>68</v>
      </c>
      <c r="C69" s="23">
        <v>5</v>
      </c>
      <c r="D69" s="23">
        <v>0</v>
      </c>
      <c r="E69" s="23">
        <v>0</v>
      </c>
      <c r="F69" s="23">
        <v>0</v>
      </c>
      <c r="G69" s="23">
        <v>3</v>
      </c>
      <c r="H69" s="23">
        <v>2</v>
      </c>
      <c r="I69" s="23">
        <v>0</v>
      </c>
      <c r="J69" s="23">
        <v>0</v>
      </c>
      <c r="K69" s="23">
        <v>0</v>
      </c>
      <c r="L69" s="23">
        <v>0</v>
      </c>
    </row>
    <row r="70" spans="1:12" ht="12.75">
      <c r="A70" s="19"/>
      <c r="B70" s="21" t="s">
        <v>69</v>
      </c>
      <c r="C70" s="23">
        <v>1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3">
        <v>0</v>
      </c>
      <c r="L70" s="23">
        <v>0</v>
      </c>
    </row>
    <row r="71" spans="1:12" ht="12.75">
      <c r="A71" s="19"/>
      <c r="B71" s="21" t="s">
        <v>70</v>
      </c>
      <c r="C71" s="23">
        <v>1</v>
      </c>
      <c r="D71" s="23">
        <v>0</v>
      </c>
      <c r="E71" s="23">
        <v>0</v>
      </c>
      <c r="F71" s="23">
        <v>0</v>
      </c>
      <c r="G71" s="23">
        <v>1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1:12" ht="12.75">
      <c r="A72" s="19"/>
      <c r="B72" s="21" t="s">
        <v>71</v>
      </c>
      <c r="C72" s="23">
        <v>2</v>
      </c>
      <c r="D72" s="23">
        <v>0</v>
      </c>
      <c r="E72" s="23">
        <v>0</v>
      </c>
      <c r="F72" s="23">
        <v>1</v>
      </c>
      <c r="G72" s="23">
        <v>0</v>
      </c>
      <c r="H72" s="23">
        <v>0</v>
      </c>
      <c r="I72" s="23">
        <v>1</v>
      </c>
      <c r="J72" s="23">
        <v>0</v>
      </c>
      <c r="K72" s="23">
        <v>0</v>
      </c>
      <c r="L72" s="23">
        <v>0</v>
      </c>
    </row>
    <row r="73" spans="1:12" ht="12.75">
      <c r="A73" s="19"/>
      <c r="B73" s="21" t="s">
        <v>72</v>
      </c>
      <c r="C73" s="23">
        <v>274</v>
      </c>
      <c r="D73" s="23">
        <v>0</v>
      </c>
      <c r="E73" s="23">
        <v>3</v>
      </c>
      <c r="F73" s="23">
        <v>29</v>
      </c>
      <c r="G73" s="23">
        <v>140</v>
      </c>
      <c r="H73" s="23">
        <v>84</v>
      </c>
      <c r="I73" s="23">
        <v>16</v>
      </c>
      <c r="J73" s="23">
        <v>2</v>
      </c>
      <c r="K73" s="23">
        <v>0</v>
      </c>
      <c r="L73" s="23">
        <v>0</v>
      </c>
    </row>
    <row r="74" spans="1:12" ht="12.75">
      <c r="A74" s="19"/>
      <c r="B74" s="21" t="s">
        <v>73</v>
      </c>
      <c r="C74" s="23">
        <v>1</v>
      </c>
      <c r="D74" s="23">
        <v>0</v>
      </c>
      <c r="E74" s="23">
        <v>0</v>
      </c>
      <c r="F74" s="23">
        <v>0</v>
      </c>
      <c r="G74" s="23">
        <v>1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ht="12.75">
      <c r="A75" s="19"/>
      <c r="B75" s="21" t="s">
        <v>74</v>
      </c>
      <c r="C75" s="23">
        <v>1</v>
      </c>
      <c r="D75" s="23">
        <v>0</v>
      </c>
      <c r="E75" s="23">
        <v>0</v>
      </c>
      <c r="F75" s="23">
        <v>0</v>
      </c>
      <c r="G75" s="23">
        <v>1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1:12" ht="12.75">
      <c r="A76" s="19"/>
      <c r="B76" s="21" t="s">
        <v>75</v>
      </c>
      <c r="C76" s="23">
        <v>47</v>
      </c>
      <c r="D76" s="23">
        <v>0</v>
      </c>
      <c r="E76" s="23">
        <v>0</v>
      </c>
      <c r="F76" s="23">
        <v>11</v>
      </c>
      <c r="G76" s="23">
        <v>14</v>
      </c>
      <c r="H76" s="23">
        <v>18</v>
      </c>
      <c r="I76" s="23">
        <v>2</v>
      </c>
      <c r="J76" s="23">
        <v>2</v>
      </c>
      <c r="K76" s="23">
        <v>0</v>
      </c>
      <c r="L76" s="23">
        <v>0</v>
      </c>
    </row>
    <row r="77" spans="1:12" ht="12.75">
      <c r="A77" s="19"/>
      <c r="B77" s="21" t="s">
        <v>76</v>
      </c>
      <c r="C77" s="23">
        <v>7</v>
      </c>
      <c r="D77" s="23">
        <v>0</v>
      </c>
      <c r="E77" s="23">
        <v>0</v>
      </c>
      <c r="F77" s="23">
        <v>2</v>
      </c>
      <c r="G77" s="23">
        <v>1</v>
      </c>
      <c r="H77" s="23">
        <v>3</v>
      </c>
      <c r="I77" s="23">
        <v>0</v>
      </c>
      <c r="J77" s="23">
        <v>1</v>
      </c>
      <c r="K77" s="23">
        <v>0</v>
      </c>
      <c r="L77" s="23">
        <v>0</v>
      </c>
    </row>
    <row r="78" spans="1:12" ht="12.75">
      <c r="A78" s="19"/>
      <c r="B78" s="21" t="s">
        <v>77</v>
      </c>
      <c r="C78" s="23">
        <v>2</v>
      </c>
      <c r="D78" s="23">
        <v>0</v>
      </c>
      <c r="E78" s="23">
        <v>1</v>
      </c>
      <c r="F78" s="23">
        <v>0</v>
      </c>
      <c r="G78" s="23">
        <v>0</v>
      </c>
      <c r="H78" s="23">
        <v>1</v>
      </c>
      <c r="I78" s="23">
        <v>0</v>
      </c>
      <c r="J78" s="23">
        <v>0</v>
      </c>
      <c r="K78" s="23">
        <v>0</v>
      </c>
      <c r="L78" s="23">
        <v>0</v>
      </c>
    </row>
    <row r="79" spans="1:12" ht="12.75">
      <c r="A79" s="19"/>
      <c r="B79" s="21" t="s">
        <v>78</v>
      </c>
      <c r="C79" s="23">
        <v>1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1:12" ht="12.75">
      <c r="A80" s="19"/>
      <c r="B80" s="21" t="s">
        <v>79</v>
      </c>
      <c r="C80" s="23">
        <v>1</v>
      </c>
      <c r="D80" s="23">
        <v>0</v>
      </c>
      <c r="E80" s="23">
        <v>0</v>
      </c>
      <c r="F80" s="23">
        <v>0</v>
      </c>
      <c r="G80" s="23">
        <v>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</row>
    <row r="81" spans="1:12" ht="12.75">
      <c r="A81" s="19"/>
      <c r="B81" s="21" t="s">
        <v>80</v>
      </c>
      <c r="C81" s="23">
        <v>8</v>
      </c>
      <c r="D81" s="23">
        <v>0</v>
      </c>
      <c r="E81" s="23">
        <v>0</v>
      </c>
      <c r="F81" s="23">
        <v>1</v>
      </c>
      <c r="G81" s="23">
        <v>2</v>
      </c>
      <c r="H81" s="23">
        <v>2</v>
      </c>
      <c r="I81" s="23">
        <v>3</v>
      </c>
      <c r="J81" s="23">
        <v>0</v>
      </c>
      <c r="K81" s="23">
        <v>0</v>
      </c>
      <c r="L81" s="23">
        <v>0</v>
      </c>
    </row>
    <row r="82" spans="1:12" ht="12.75">
      <c r="A82" s="19"/>
      <c r="B82" s="21" t="s">
        <v>81</v>
      </c>
      <c r="C82" s="23">
        <v>11</v>
      </c>
      <c r="D82" s="23">
        <v>0</v>
      </c>
      <c r="E82" s="23">
        <v>0</v>
      </c>
      <c r="F82" s="23">
        <v>2</v>
      </c>
      <c r="G82" s="23">
        <v>4</v>
      </c>
      <c r="H82" s="23">
        <v>3</v>
      </c>
      <c r="I82" s="23">
        <v>2</v>
      </c>
      <c r="J82" s="23">
        <v>0</v>
      </c>
      <c r="K82" s="23">
        <v>0</v>
      </c>
      <c r="L82" s="23">
        <v>0</v>
      </c>
    </row>
    <row r="83" spans="1:12" ht="12.75">
      <c r="A83" s="19" t="s">
        <v>82</v>
      </c>
      <c r="B83" s="20"/>
      <c r="C83" s="23">
        <v>212</v>
      </c>
      <c r="D83" s="23">
        <v>0</v>
      </c>
      <c r="E83" s="23">
        <v>4</v>
      </c>
      <c r="F83" s="23">
        <v>9</v>
      </c>
      <c r="G83" s="23">
        <v>53</v>
      </c>
      <c r="H83" s="23">
        <v>90</v>
      </c>
      <c r="I83" s="23">
        <v>46</v>
      </c>
      <c r="J83" s="23">
        <v>10</v>
      </c>
      <c r="K83" s="23">
        <v>0</v>
      </c>
      <c r="L83" s="23">
        <v>0</v>
      </c>
    </row>
    <row r="84" spans="1:12" ht="12.75">
      <c r="A84" s="19"/>
      <c r="B84" s="21" t="s">
        <v>83</v>
      </c>
      <c r="C84" s="23">
        <v>5</v>
      </c>
      <c r="D84" s="23">
        <v>0</v>
      </c>
      <c r="E84" s="23">
        <v>0</v>
      </c>
      <c r="F84" s="23">
        <v>0</v>
      </c>
      <c r="G84" s="23">
        <v>1</v>
      </c>
      <c r="H84" s="23">
        <v>3</v>
      </c>
      <c r="I84" s="23">
        <v>1</v>
      </c>
      <c r="J84" s="23">
        <v>0</v>
      </c>
      <c r="K84" s="23">
        <v>0</v>
      </c>
      <c r="L84" s="23">
        <v>0</v>
      </c>
    </row>
    <row r="85" spans="1:12" ht="12.75">
      <c r="A85" s="19"/>
      <c r="B85" s="21" t="s">
        <v>84</v>
      </c>
      <c r="C85" s="23">
        <v>100</v>
      </c>
      <c r="D85" s="23">
        <v>0</v>
      </c>
      <c r="E85" s="23">
        <v>2</v>
      </c>
      <c r="F85" s="23">
        <v>2</v>
      </c>
      <c r="G85" s="23">
        <v>20</v>
      </c>
      <c r="H85" s="23">
        <v>46</v>
      </c>
      <c r="I85" s="23">
        <v>24</v>
      </c>
      <c r="J85" s="23">
        <v>6</v>
      </c>
      <c r="K85" s="23">
        <v>0</v>
      </c>
      <c r="L85" s="23">
        <v>0</v>
      </c>
    </row>
    <row r="86" spans="1:12" ht="12.75">
      <c r="A86" s="19"/>
      <c r="B86" s="21" t="s">
        <v>85</v>
      </c>
      <c r="C86" s="23">
        <v>107</v>
      </c>
      <c r="D86" s="23">
        <v>0</v>
      </c>
      <c r="E86" s="23">
        <v>2</v>
      </c>
      <c r="F86" s="23">
        <v>7</v>
      </c>
      <c r="G86" s="23">
        <v>32</v>
      </c>
      <c r="H86" s="23">
        <v>41</v>
      </c>
      <c r="I86" s="23">
        <v>21</v>
      </c>
      <c r="J86" s="23">
        <v>4</v>
      </c>
      <c r="K86" s="23">
        <v>0</v>
      </c>
      <c r="L86" s="23">
        <v>0</v>
      </c>
    </row>
    <row r="87" spans="1:12" ht="12.75">
      <c r="A87" s="19" t="s">
        <v>86</v>
      </c>
      <c r="B87" s="20"/>
      <c r="C87" s="23">
        <v>759</v>
      </c>
      <c r="D87" s="23">
        <v>0</v>
      </c>
      <c r="E87" s="23">
        <v>77</v>
      </c>
      <c r="F87" s="23">
        <v>191</v>
      </c>
      <c r="G87" s="23">
        <v>213</v>
      </c>
      <c r="H87" s="23">
        <v>168</v>
      </c>
      <c r="I87" s="23">
        <v>95</v>
      </c>
      <c r="J87" s="23">
        <v>15</v>
      </c>
      <c r="K87" s="23">
        <v>0</v>
      </c>
      <c r="L87" s="23">
        <v>0</v>
      </c>
    </row>
    <row r="88" spans="1:12" ht="12.75">
      <c r="A88" s="19"/>
      <c r="B88" s="21" t="s">
        <v>87</v>
      </c>
      <c r="C88" s="23">
        <v>5</v>
      </c>
      <c r="D88" s="23">
        <v>0</v>
      </c>
      <c r="E88" s="23">
        <v>1</v>
      </c>
      <c r="F88" s="23">
        <v>0</v>
      </c>
      <c r="G88" s="23">
        <v>2</v>
      </c>
      <c r="H88" s="23">
        <v>2</v>
      </c>
      <c r="I88" s="23">
        <v>0</v>
      </c>
      <c r="J88" s="23">
        <v>0</v>
      </c>
      <c r="K88" s="23">
        <v>0</v>
      </c>
      <c r="L88" s="23">
        <v>0</v>
      </c>
    </row>
    <row r="89" spans="1:12" ht="12.75">
      <c r="A89" s="19"/>
      <c r="B89" s="21" t="s">
        <v>88</v>
      </c>
      <c r="C89" s="23">
        <v>97</v>
      </c>
      <c r="D89" s="23">
        <v>0</v>
      </c>
      <c r="E89" s="23">
        <v>3</v>
      </c>
      <c r="F89" s="23">
        <v>15</v>
      </c>
      <c r="G89" s="23">
        <v>25</v>
      </c>
      <c r="H89" s="23">
        <v>29</v>
      </c>
      <c r="I89" s="23">
        <v>21</v>
      </c>
      <c r="J89" s="23">
        <v>4</v>
      </c>
      <c r="K89" s="23">
        <v>0</v>
      </c>
      <c r="L89" s="23">
        <v>0</v>
      </c>
    </row>
    <row r="90" spans="1:12" ht="12.75">
      <c r="A90" s="19"/>
      <c r="B90" s="21" t="s">
        <v>89</v>
      </c>
      <c r="C90" s="23">
        <v>12</v>
      </c>
      <c r="D90" s="23">
        <v>0</v>
      </c>
      <c r="E90" s="23">
        <v>2</v>
      </c>
      <c r="F90" s="23">
        <v>1</v>
      </c>
      <c r="G90" s="23">
        <v>2</v>
      </c>
      <c r="H90" s="23">
        <v>4</v>
      </c>
      <c r="I90" s="23">
        <v>2</v>
      </c>
      <c r="J90" s="23">
        <v>1</v>
      </c>
      <c r="K90" s="23">
        <v>0</v>
      </c>
      <c r="L90" s="23">
        <v>0</v>
      </c>
    </row>
    <row r="91" spans="1:12" ht="12.75">
      <c r="A91" s="19"/>
      <c r="B91" s="21" t="s">
        <v>90</v>
      </c>
      <c r="C91" s="23">
        <v>15</v>
      </c>
      <c r="D91" s="23">
        <v>0</v>
      </c>
      <c r="E91" s="23">
        <v>0</v>
      </c>
      <c r="F91" s="23">
        <v>2</v>
      </c>
      <c r="G91" s="23">
        <v>8</v>
      </c>
      <c r="H91" s="23">
        <v>4</v>
      </c>
      <c r="I91" s="23">
        <v>1</v>
      </c>
      <c r="J91" s="23">
        <v>0</v>
      </c>
      <c r="K91" s="23">
        <v>0</v>
      </c>
      <c r="L91" s="23">
        <v>0</v>
      </c>
    </row>
    <row r="92" spans="1:12" ht="12.75">
      <c r="A92" s="19"/>
      <c r="B92" s="21" t="s">
        <v>91</v>
      </c>
      <c r="C92" s="23">
        <v>7</v>
      </c>
      <c r="D92" s="23">
        <v>0</v>
      </c>
      <c r="E92" s="23">
        <v>0</v>
      </c>
      <c r="F92" s="23">
        <v>3</v>
      </c>
      <c r="G92" s="23">
        <v>2</v>
      </c>
      <c r="H92" s="23">
        <v>2</v>
      </c>
      <c r="I92" s="23">
        <v>0</v>
      </c>
      <c r="J92" s="23">
        <v>0</v>
      </c>
      <c r="K92" s="23">
        <v>0</v>
      </c>
      <c r="L92" s="23">
        <v>0</v>
      </c>
    </row>
    <row r="93" spans="1:12" ht="12.75">
      <c r="A93" s="19"/>
      <c r="B93" s="21" t="s">
        <v>92</v>
      </c>
      <c r="C93" s="23">
        <v>34</v>
      </c>
      <c r="D93" s="23">
        <v>0</v>
      </c>
      <c r="E93" s="23">
        <v>3</v>
      </c>
      <c r="F93" s="23">
        <v>6</v>
      </c>
      <c r="G93" s="23">
        <v>17</v>
      </c>
      <c r="H93" s="23">
        <v>2</v>
      </c>
      <c r="I93" s="23">
        <v>5</v>
      </c>
      <c r="J93" s="23">
        <v>1</v>
      </c>
      <c r="K93" s="23">
        <v>0</v>
      </c>
      <c r="L93" s="23">
        <v>0</v>
      </c>
    </row>
    <row r="94" spans="1:12" ht="12.75">
      <c r="A94" s="19"/>
      <c r="B94" s="21" t="s">
        <v>93</v>
      </c>
      <c r="C94" s="23">
        <v>18</v>
      </c>
      <c r="D94" s="23">
        <v>0</v>
      </c>
      <c r="E94" s="23">
        <v>0</v>
      </c>
      <c r="F94" s="23">
        <v>6</v>
      </c>
      <c r="G94" s="23">
        <v>5</v>
      </c>
      <c r="H94" s="23">
        <v>7</v>
      </c>
      <c r="I94" s="23">
        <v>0</v>
      </c>
      <c r="J94" s="23">
        <v>0</v>
      </c>
      <c r="K94" s="23">
        <v>0</v>
      </c>
      <c r="L94" s="23">
        <v>0</v>
      </c>
    </row>
    <row r="95" spans="1:12" ht="12.75">
      <c r="A95" s="19"/>
      <c r="B95" s="21" t="s">
        <v>94</v>
      </c>
      <c r="C95" s="23">
        <v>10</v>
      </c>
      <c r="D95" s="23">
        <v>0</v>
      </c>
      <c r="E95" s="23">
        <v>1</v>
      </c>
      <c r="F95" s="23">
        <v>2</v>
      </c>
      <c r="G95" s="23">
        <v>3</v>
      </c>
      <c r="H95" s="23">
        <v>4</v>
      </c>
      <c r="I95" s="23">
        <v>0</v>
      </c>
      <c r="J95" s="23">
        <v>0</v>
      </c>
      <c r="K95" s="23">
        <v>0</v>
      </c>
      <c r="L95" s="23">
        <v>0</v>
      </c>
    </row>
    <row r="96" spans="1:12" ht="12.75">
      <c r="A96" s="19"/>
      <c r="B96" s="21" t="s">
        <v>95</v>
      </c>
      <c r="C96" s="23">
        <v>561</v>
      </c>
      <c r="D96" s="23">
        <v>0</v>
      </c>
      <c r="E96" s="23">
        <v>67</v>
      </c>
      <c r="F96" s="23">
        <v>156</v>
      </c>
      <c r="G96" s="23">
        <v>149</v>
      </c>
      <c r="H96" s="23">
        <v>114</v>
      </c>
      <c r="I96" s="23">
        <v>66</v>
      </c>
      <c r="J96" s="23">
        <v>9</v>
      </c>
      <c r="K96" s="23">
        <v>0</v>
      </c>
      <c r="L96" s="23">
        <v>0</v>
      </c>
    </row>
    <row r="97" spans="1:12" ht="12.75">
      <c r="A97" s="19" t="s">
        <v>96</v>
      </c>
      <c r="B97" s="20"/>
      <c r="C97" s="22">
        <v>7328</v>
      </c>
      <c r="D97" s="23">
        <v>8</v>
      </c>
      <c r="E97" s="23">
        <v>451</v>
      </c>
      <c r="F97" s="22">
        <v>1498</v>
      </c>
      <c r="G97" s="22">
        <v>2248</v>
      </c>
      <c r="H97" s="22">
        <v>1891</v>
      </c>
      <c r="I97" s="23">
        <v>989</v>
      </c>
      <c r="J97" s="23">
        <v>231</v>
      </c>
      <c r="K97" s="23">
        <v>11</v>
      </c>
      <c r="L97" s="23">
        <v>1</v>
      </c>
    </row>
    <row r="98" spans="1:12" ht="12.75">
      <c r="A98" s="19"/>
      <c r="B98" s="21" t="s">
        <v>84</v>
      </c>
      <c r="C98" s="23">
        <v>1</v>
      </c>
      <c r="D98" s="23">
        <v>0</v>
      </c>
      <c r="E98" s="23">
        <v>0</v>
      </c>
      <c r="F98" s="23">
        <v>0</v>
      </c>
      <c r="G98" s="23">
        <v>1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</row>
    <row r="99" spans="1:12" ht="12.75">
      <c r="A99" s="19"/>
      <c r="B99" s="21" t="s">
        <v>97</v>
      </c>
      <c r="C99" s="23">
        <v>349</v>
      </c>
      <c r="D99" s="23">
        <v>0</v>
      </c>
      <c r="E99" s="23">
        <v>5</v>
      </c>
      <c r="F99" s="23">
        <v>20</v>
      </c>
      <c r="G99" s="23">
        <v>77</v>
      </c>
      <c r="H99" s="23">
        <v>166</v>
      </c>
      <c r="I99" s="23">
        <v>65</v>
      </c>
      <c r="J99" s="23">
        <v>15</v>
      </c>
      <c r="K99" s="23">
        <v>1</v>
      </c>
      <c r="L99" s="23">
        <v>0</v>
      </c>
    </row>
    <row r="100" spans="1:12" ht="12.75">
      <c r="A100" s="19"/>
      <c r="B100" s="21" t="s">
        <v>98</v>
      </c>
      <c r="C100" s="22">
        <v>1013</v>
      </c>
      <c r="D100" s="23">
        <v>0</v>
      </c>
      <c r="E100" s="23">
        <v>70</v>
      </c>
      <c r="F100" s="23">
        <v>336</v>
      </c>
      <c r="G100" s="23">
        <v>342</v>
      </c>
      <c r="H100" s="23">
        <v>176</v>
      </c>
      <c r="I100" s="23">
        <v>80</v>
      </c>
      <c r="J100" s="23">
        <v>9</v>
      </c>
      <c r="K100" s="23">
        <v>0</v>
      </c>
      <c r="L100" s="23">
        <v>0</v>
      </c>
    </row>
    <row r="101" spans="1:12" ht="12.75">
      <c r="A101" s="19"/>
      <c r="B101" s="21" t="s">
        <v>99</v>
      </c>
      <c r="C101" s="23">
        <v>314</v>
      </c>
      <c r="D101" s="23">
        <v>1</v>
      </c>
      <c r="E101" s="23">
        <v>17</v>
      </c>
      <c r="F101" s="23">
        <v>59</v>
      </c>
      <c r="G101" s="23">
        <v>120</v>
      </c>
      <c r="H101" s="23">
        <v>71</v>
      </c>
      <c r="I101" s="23">
        <v>39</v>
      </c>
      <c r="J101" s="23">
        <v>7</v>
      </c>
      <c r="K101" s="23">
        <v>0</v>
      </c>
      <c r="L101" s="23">
        <v>0</v>
      </c>
    </row>
    <row r="102" spans="1:12" ht="12.75">
      <c r="A102" s="19"/>
      <c r="B102" s="21" t="s">
        <v>100</v>
      </c>
      <c r="C102" s="22">
        <v>1065</v>
      </c>
      <c r="D102" s="23">
        <v>0</v>
      </c>
      <c r="E102" s="23">
        <v>71</v>
      </c>
      <c r="F102" s="23">
        <v>153</v>
      </c>
      <c r="G102" s="23">
        <v>314</v>
      </c>
      <c r="H102" s="23">
        <v>281</v>
      </c>
      <c r="I102" s="23">
        <v>201</v>
      </c>
      <c r="J102" s="23">
        <v>43</v>
      </c>
      <c r="K102" s="23">
        <v>2</v>
      </c>
      <c r="L102" s="23">
        <v>0</v>
      </c>
    </row>
    <row r="103" spans="1:12" ht="12.75">
      <c r="A103" s="19"/>
      <c r="B103" s="21" t="s">
        <v>101</v>
      </c>
      <c r="C103" s="23">
        <v>125</v>
      </c>
      <c r="D103" s="23">
        <v>0</v>
      </c>
      <c r="E103" s="23">
        <v>11</v>
      </c>
      <c r="F103" s="23">
        <v>15</v>
      </c>
      <c r="G103" s="23">
        <v>25</v>
      </c>
      <c r="H103" s="23">
        <v>45</v>
      </c>
      <c r="I103" s="23">
        <v>20</v>
      </c>
      <c r="J103" s="23">
        <v>8</v>
      </c>
      <c r="K103" s="23">
        <v>0</v>
      </c>
      <c r="L103" s="23">
        <v>1</v>
      </c>
    </row>
    <row r="104" spans="1:12" ht="12.75">
      <c r="A104" s="19"/>
      <c r="B104" s="21" t="s">
        <v>102</v>
      </c>
      <c r="C104" s="22">
        <v>3153</v>
      </c>
      <c r="D104" s="23">
        <v>7</v>
      </c>
      <c r="E104" s="23">
        <v>226</v>
      </c>
      <c r="F104" s="23">
        <v>683</v>
      </c>
      <c r="G104" s="23">
        <v>985</v>
      </c>
      <c r="H104" s="23">
        <v>767</v>
      </c>
      <c r="I104" s="23">
        <v>380</v>
      </c>
      <c r="J104" s="23">
        <v>102</v>
      </c>
      <c r="K104" s="23">
        <v>3</v>
      </c>
      <c r="L104" s="23">
        <v>0</v>
      </c>
    </row>
    <row r="105" spans="1:12" ht="12.75">
      <c r="A105" s="19"/>
      <c r="B105" s="21" t="s">
        <v>103</v>
      </c>
      <c r="C105" s="23">
        <v>232</v>
      </c>
      <c r="D105" s="23">
        <v>0</v>
      </c>
      <c r="E105" s="23">
        <v>13</v>
      </c>
      <c r="F105" s="23">
        <v>83</v>
      </c>
      <c r="G105" s="23">
        <v>82</v>
      </c>
      <c r="H105" s="23">
        <v>31</v>
      </c>
      <c r="I105" s="23">
        <v>17</v>
      </c>
      <c r="J105" s="23">
        <v>5</v>
      </c>
      <c r="K105" s="23">
        <v>1</v>
      </c>
      <c r="L105" s="23">
        <v>0</v>
      </c>
    </row>
    <row r="106" spans="1:12" ht="12.75">
      <c r="A106" s="19"/>
      <c r="B106" s="21" t="s">
        <v>104</v>
      </c>
      <c r="C106" s="23">
        <v>838</v>
      </c>
      <c r="D106" s="23">
        <v>0</v>
      </c>
      <c r="E106" s="23">
        <v>31</v>
      </c>
      <c r="F106" s="23">
        <v>101</v>
      </c>
      <c r="G106" s="23">
        <v>240</v>
      </c>
      <c r="H106" s="23">
        <v>269</v>
      </c>
      <c r="I106" s="23">
        <v>154</v>
      </c>
      <c r="J106" s="23">
        <v>39</v>
      </c>
      <c r="K106" s="23">
        <v>4</v>
      </c>
      <c r="L106" s="23">
        <v>0</v>
      </c>
    </row>
    <row r="107" spans="1:12" ht="12.75">
      <c r="A107" s="19"/>
      <c r="B107" s="21" t="s">
        <v>105</v>
      </c>
      <c r="C107" s="23">
        <v>1</v>
      </c>
      <c r="D107" s="23">
        <v>0</v>
      </c>
      <c r="E107" s="23">
        <v>1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ht="12.75">
      <c r="A108" s="19"/>
      <c r="B108" s="21" t="s">
        <v>106</v>
      </c>
      <c r="C108" s="23">
        <v>50</v>
      </c>
      <c r="D108" s="23">
        <v>0</v>
      </c>
      <c r="E108" s="23">
        <v>0</v>
      </c>
      <c r="F108" s="23">
        <v>16</v>
      </c>
      <c r="G108" s="23">
        <v>9</v>
      </c>
      <c r="H108" s="23">
        <v>14</v>
      </c>
      <c r="I108" s="23">
        <v>10</v>
      </c>
      <c r="J108" s="23">
        <v>1</v>
      </c>
      <c r="K108" s="23">
        <v>0</v>
      </c>
      <c r="L108" s="23">
        <v>0</v>
      </c>
    </row>
    <row r="109" spans="1:12" ht="12.75">
      <c r="A109" s="19"/>
      <c r="B109" s="21" t="s">
        <v>107</v>
      </c>
      <c r="C109" s="23">
        <v>187</v>
      </c>
      <c r="D109" s="23">
        <v>0</v>
      </c>
      <c r="E109" s="23">
        <v>6</v>
      </c>
      <c r="F109" s="23">
        <v>32</v>
      </c>
      <c r="G109" s="23">
        <v>53</v>
      </c>
      <c r="H109" s="23">
        <v>71</v>
      </c>
      <c r="I109" s="23">
        <v>23</v>
      </c>
      <c r="J109" s="23">
        <v>2</v>
      </c>
      <c r="K109" s="23">
        <v>0</v>
      </c>
      <c r="L109" s="23">
        <v>0</v>
      </c>
    </row>
    <row r="110" spans="1:12" ht="12.75">
      <c r="A110" s="19" t="s">
        <v>108</v>
      </c>
      <c r="B110" s="20"/>
      <c r="C110" s="22">
        <v>1110</v>
      </c>
      <c r="D110" s="23">
        <v>0</v>
      </c>
      <c r="E110" s="23">
        <v>18</v>
      </c>
      <c r="F110" s="23">
        <v>195</v>
      </c>
      <c r="G110" s="23">
        <v>413</v>
      </c>
      <c r="H110" s="23">
        <v>322</v>
      </c>
      <c r="I110" s="23">
        <v>136</v>
      </c>
      <c r="J110" s="23">
        <v>23</v>
      </c>
      <c r="K110" s="23">
        <v>2</v>
      </c>
      <c r="L110" s="23">
        <v>1</v>
      </c>
    </row>
    <row r="111" spans="1:12" ht="12.75">
      <c r="A111" s="19"/>
      <c r="B111" s="21" t="s">
        <v>109</v>
      </c>
      <c r="C111" s="23">
        <v>3</v>
      </c>
      <c r="D111" s="23">
        <v>0</v>
      </c>
      <c r="E111" s="23">
        <v>0</v>
      </c>
      <c r="F111" s="23">
        <v>2</v>
      </c>
      <c r="G111" s="23">
        <v>1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1:12" ht="12.75">
      <c r="A112" s="19"/>
      <c r="B112" s="21" t="s">
        <v>110</v>
      </c>
      <c r="C112" s="23">
        <v>3</v>
      </c>
      <c r="D112" s="23">
        <v>0</v>
      </c>
      <c r="E112" s="23">
        <v>0</v>
      </c>
      <c r="F112" s="23">
        <v>0</v>
      </c>
      <c r="G112" s="23">
        <v>1</v>
      </c>
      <c r="H112" s="23">
        <v>1</v>
      </c>
      <c r="I112" s="23">
        <v>1</v>
      </c>
      <c r="J112" s="23">
        <v>0</v>
      </c>
      <c r="K112" s="23">
        <v>0</v>
      </c>
      <c r="L112" s="23">
        <v>0</v>
      </c>
    </row>
    <row r="113" spans="1:12" ht="12.75">
      <c r="A113" s="19"/>
      <c r="B113" s="21" t="s">
        <v>111</v>
      </c>
      <c r="C113" s="23">
        <v>35</v>
      </c>
      <c r="D113" s="23">
        <v>0</v>
      </c>
      <c r="E113" s="23">
        <v>0</v>
      </c>
      <c r="F113" s="23">
        <v>8</v>
      </c>
      <c r="G113" s="23">
        <v>14</v>
      </c>
      <c r="H113" s="23">
        <v>7</v>
      </c>
      <c r="I113" s="23">
        <v>5</v>
      </c>
      <c r="J113" s="23">
        <v>1</v>
      </c>
      <c r="K113" s="23">
        <v>0</v>
      </c>
      <c r="L113" s="23">
        <v>0</v>
      </c>
    </row>
    <row r="114" spans="1:12" ht="12.75">
      <c r="A114" s="19"/>
      <c r="B114" s="21" t="s">
        <v>112</v>
      </c>
      <c r="C114" s="23">
        <v>754</v>
      </c>
      <c r="D114" s="23">
        <v>0</v>
      </c>
      <c r="E114" s="23">
        <v>16</v>
      </c>
      <c r="F114" s="23">
        <v>158</v>
      </c>
      <c r="G114" s="23">
        <v>300</v>
      </c>
      <c r="H114" s="23">
        <v>198</v>
      </c>
      <c r="I114" s="23">
        <v>67</v>
      </c>
      <c r="J114" s="23">
        <v>13</v>
      </c>
      <c r="K114" s="23">
        <v>1</v>
      </c>
      <c r="L114" s="23">
        <v>1</v>
      </c>
    </row>
    <row r="115" spans="1:12" ht="12.75">
      <c r="A115" s="19"/>
      <c r="B115" s="21" t="s">
        <v>113</v>
      </c>
      <c r="C115" s="23">
        <v>3</v>
      </c>
      <c r="D115" s="23">
        <v>0</v>
      </c>
      <c r="E115" s="23">
        <v>0</v>
      </c>
      <c r="F115" s="23">
        <v>0</v>
      </c>
      <c r="G115" s="23">
        <v>1</v>
      </c>
      <c r="H115" s="23">
        <v>2</v>
      </c>
      <c r="I115" s="23">
        <v>0</v>
      </c>
      <c r="J115" s="23">
        <v>0</v>
      </c>
      <c r="K115" s="23">
        <v>0</v>
      </c>
      <c r="L115" s="23">
        <v>0</v>
      </c>
    </row>
    <row r="116" spans="1:12" ht="12.75">
      <c r="A116" s="19"/>
      <c r="B116" s="21" t="s">
        <v>114</v>
      </c>
      <c r="C116" s="23">
        <v>166</v>
      </c>
      <c r="D116" s="23">
        <v>0</v>
      </c>
      <c r="E116" s="23">
        <v>0</v>
      </c>
      <c r="F116" s="23">
        <v>11</v>
      </c>
      <c r="G116" s="23">
        <v>56</v>
      </c>
      <c r="H116" s="23">
        <v>58</v>
      </c>
      <c r="I116" s="23">
        <v>34</v>
      </c>
      <c r="J116" s="23">
        <v>6</v>
      </c>
      <c r="K116" s="23">
        <v>1</v>
      </c>
      <c r="L116" s="23">
        <v>0</v>
      </c>
    </row>
    <row r="117" spans="1:12" ht="12.75">
      <c r="A117" s="19"/>
      <c r="B117" s="21" t="s">
        <v>115</v>
      </c>
      <c r="C117" s="23">
        <v>15</v>
      </c>
      <c r="D117" s="23">
        <v>0</v>
      </c>
      <c r="E117" s="23">
        <v>0</v>
      </c>
      <c r="F117" s="23">
        <v>2</v>
      </c>
      <c r="G117" s="23">
        <v>6</v>
      </c>
      <c r="H117" s="23">
        <v>3</v>
      </c>
      <c r="I117" s="23">
        <v>4</v>
      </c>
      <c r="J117" s="23">
        <v>0</v>
      </c>
      <c r="K117" s="23">
        <v>0</v>
      </c>
      <c r="L117" s="23">
        <v>0</v>
      </c>
    </row>
    <row r="118" spans="1:12" ht="12.75">
      <c r="A118" s="19"/>
      <c r="B118" s="21" t="s">
        <v>116</v>
      </c>
      <c r="C118" s="23">
        <v>4</v>
      </c>
      <c r="D118" s="23">
        <v>0</v>
      </c>
      <c r="E118" s="23">
        <v>0</v>
      </c>
      <c r="F118" s="23">
        <v>1</v>
      </c>
      <c r="G118" s="23">
        <v>0</v>
      </c>
      <c r="H118" s="23">
        <v>3</v>
      </c>
      <c r="I118" s="23">
        <v>0</v>
      </c>
      <c r="J118" s="23">
        <v>0</v>
      </c>
      <c r="K118" s="23">
        <v>0</v>
      </c>
      <c r="L118" s="23">
        <v>0</v>
      </c>
    </row>
    <row r="119" spans="1:12" ht="12.75">
      <c r="A119" s="19"/>
      <c r="B119" s="21" t="s">
        <v>117</v>
      </c>
      <c r="C119" s="23">
        <v>5</v>
      </c>
      <c r="D119" s="23">
        <v>0</v>
      </c>
      <c r="E119" s="23">
        <v>0</v>
      </c>
      <c r="F119" s="23">
        <v>1</v>
      </c>
      <c r="G119" s="23">
        <v>0</v>
      </c>
      <c r="H119" s="23">
        <v>3</v>
      </c>
      <c r="I119" s="23">
        <v>1</v>
      </c>
      <c r="J119" s="23">
        <v>0</v>
      </c>
      <c r="K119" s="23">
        <v>0</v>
      </c>
      <c r="L119" s="23">
        <v>0</v>
      </c>
    </row>
    <row r="120" spans="1:12" ht="12.75">
      <c r="A120" s="19"/>
      <c r="B120" s="21" t="s">
        <v>118</v>
      </c>
      <c r="C120" s="23">
        <v>7</v>
      </c>
      <c r="D120" s="23">
        <v>0</v>
      </c>
      <c r="E120" s="23">
        <v>0</v>
      </c>
      <c r="F120" s="23">
        <v>0</v>
      </c>
      <c r="G120" s="23">
        <v>2</v>
      </c>
      <c r="H120" s="23">
        <v>3</v>
      </c>
      <c r="I120" s="23">
        <v>2</v>
      </c>
      <c r="J120" s="23">
        <v>0</v>
      </c>
      <c r="K120" s="23">
        <v>0</v>
      </c>
      <c r="L120" s="23">
        <v>0</v>
      </c>
    </row>
    <row r="121" spans="1:12" ht="12.75">
      <c r="A121" s="19"/>
      <c r="B121" s="21" t="s">
        <v>119</v>
      </c>
      <c r="C121" s="23">
        <v>7</v>
      </c>
      <c r="D121" s="23">
        <v>0</v>
      </c>
      <c r="E121" s="23">
        <v>1</v>
      </c>
      <c r="F121" s="23">
        <v>0</v>
      </c>
      <c r="G121" s="23">
        <v>2</v>
      </c>
      <c r="H121" s="23">
        <v>3</v>
      </c>
      <c r="I121" s="23">
        <v>1</v>
      </c>
      <c r="J121" s="23">
        <v>0</v>
      </c>
      <c r="K121" s="23">
        <v>0</v>
      </c>
      <c r="L121" s="23">
        <v>0</v>
      </c>
    </row>
    <row r="122" spans="1:12" ht="12.75">
      <c r="A122" s="19"/>
      <c r="B122" s="21" t="s">
        <v>120</v>
      </c>
      <c r="C122" s="23">
        <v>28</v>
      </c>
      <c r="D122" s="23">
        <v>0</v>
      </c>
      <c r="E122" s="23">
        <v>0</v>
      </c>
      <c r="F122" s="23">
        <v>0</v>
      </c>
      <c r="G122" s="23">
        <v>2</v>
      </c>
      <c r="H122" s="23">
        <v>17</v>
      </c>
      <c r="I122" s="23">
        <v>7</v>
      </c>
      <c r="J122" s="23">
        <v>2</v>
      </c>
      <c r="K122" s="23">
        <v>0</v>
      </c>
      <c r="L122" s="23">
        <v>0</v>
      </c>
    </row>
    <row r="123" spans="1:12" ht="12.75">
      <c r="A123" s="19"/>
      <c r="B123" s="21" t="s">
        <v>121</v>
      </c>
      <c r="C123" s="23">
        <v>4</v>
      </c>
      <c r="D123" s="23">
        <v>0</v>
      </c>
      <c r="E123" s="23">
        <v>0</v>
      </c>
      <c r="F123" s="23">
        <v>2</v>
      </c>
      <c r="G123" s="23">
        <v>1</v>
      </c>
      <c r="H123" s="23">
        <v>1</v>
      </c>
      <c r="I123" s="23">
        <v>0</v>
      </c>
      <c r="J123" s="23">
        <v>0</v>
      </c>
      <c r="K123" s="23">
        <v>0</v>
      </c>
      <c r="L123" s="23">
        <v>0</v>
      </c>
    </row>
    <row r="124" spans="1:12" ht="12.75">
      <c r="A124" s="19"/>
      <c r="B124" s="21" t="s">
        <v>122</v>
      </c>
      <c r="C124" s="23">
        <v>1</v>
      </c>
      <c r="D124" s="23">
        <v>0</v>
      </c>
      <c r="E124" s="23">
        <v>0</v>
      </c>
      <c r="F124" s="23">
        <v>0</v>
      </c>
      <c r="G124" s="23">
        <v>1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</row>
    <row r="125" spans="1:12" ht="12.75">
      <c r="A125" s="19"/>
      <c r="B125" s="21" t="s">
        <v>123</v>
      </c>
      <c r="C125" s="23">
        <v>2</v>
      </c>
      <c r="D125" s="23">
        <v>0</v>
      </c>
      <c r="E125" s="23">
        <v>0</v>
      </c>
      <c r="F125" s="23">
        <v>0</v>
      </c>
      <c r="G125" s="23">
        <v>1</v>
      </c>
      <c r="H125" s="23">
        <v>1</v>
      </c>
      <c r="I125" s="23">
        <v>0</v>
      </c>
      <c r="J125" s="23">
        <v>0</v>
      </c>
      <c r="K125" s="23">
        <v>0</v>
      </c>
      <c r="L125" s="23">
        <v>0</v>
      </c>
    </row>
    <row r="126" spans="1:12" ht="12.75">
      <c r="A126" s="19"/>
      <c r="B126" s="21" t="s">
        <v>124</v>
      </c>
      <c r="C126" s="23">
        <v>3</v>
      </c>
      <c r="D126" s="23">
        <v>0</v>
      </c>
      <c r="E126" s="23">
        <v>0</v>
      </c>
      <c r="F126" s="23">
        <v>0</v>
      </c>
      <c r="G126" s="23">
        <v>3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1:12" ht="12.75">
      <c r="A127" s="19"/>
      <c r="B127" s="21" t="s">
        <v>125</v>
      </c>
      <c r="C127" s="23">
        <v>3</v>
      </c>
      <c r="D127" s="23">
        <v>0</v>
      </c>
      <c r="E127" s="23">
        <v>0</v>
      </c>
      <c r="F127" s="23">
        <v>0</v>
      </c>
      <c r="G127" s="23">
        <v>3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1:12" ht="12.75">
      <c r="A128" s="19"/>
      <c r="B128" s="21" t="s">
        <v>126</v>
      </c>
      <c r="C128" s="23">
        <v>1</v>
      </c>
      <c r="D128" s="23">
        <v>0</v>
      </c>
      <c r="E128" s="23">
        <v>0</v>
      </c>
      <c r="F128" s="23">
        <v>0</v>
      </c>
      <c r="G128" s="23">
        <v>0</v>
      </c>
      <c r="H128" s="23">
        <v>1</v>
      </c>
      <c r="I128" s="23">
        <v>0</v>
      </c>
      <c r="J128" s="23">
        <v>0</v>
      </c>
      <c r="K128" s="23">
        <v>0</v>
      </c>
      <c r="L128" s="23">
        <v>0</v>
      </c>
    </row>
    <row r="129" spans="1:12" ht="12.75">
      <c r="A129" s="19"/>
      <c r="B129" s="21" t="s">
        <v>127</v>
      </c>
      <c r="C129" s="23">
        <v>3</v>
      </c>
      <c r="D129" s="23">
        <v>0</v>
      </c>
      <c r="E129" s="23">
        <v>0</v>
      </c>
      <c r="F129" s="23">
        <v>2</v>
      </c>
      <c r="G129" s="23">
        <v>0</v>
      </c>
      <c r="H129" s="23">
        <v>1</v>
      </c>
      <c r="I129" s="23">
        <v>0</v>
      </c>
      <c r="J129" s="23">
        <v>0</v>
      </c>
      <c r="K129" s="23">
        <v>0</v>
      </c>
      <c r="L129" s="23">
        <v>0</v>
      </c>
    </row>
    <row r="130" spans="1:12" ht="12.75">
      <c r="A130" s="19"/>
      <c r="B130" s="21" t="s">
        <v>128</v>
      </c>
      <c r="C130" s="23">
        <v>13</v>
      </c>
      <c r="D130" s="23">
        <v>0</v>
      </c>
      <c r="E130" s="23">
        <v>0</v>
      </c>
      <c r="F130" s="23">
        <v>1</v>
      </c>
      <c r="G130" s="23">
        <v>6</v>
      </c>
      <c r="H130" s="23">
        <v>5</v>
      </c>
      <c r="I130" s="23">
        <v>1</v>
      </c>
      <c r="J130" s="23">
        <v>0</v>
      </c>
      <c r="K130" s="23">
        <v>0</v>
      </c>
      <c r="L130" s="23">
        <v>0</v>
      </c>
    </row>
    <row r="131" spans="1:12" ht="12.75">
      <c r="A131" s="19"/>
      <c r="B131" s="21" t="s">
        <v>129</v>
      </c>
      <c r="C131" s="23">
        <v>1</v>
      </c>
      <c r="D131" s="23">
        <v>0</v>
      </c>
      <c r="E131" s="23">
        <v>0</v>
      </c>
      <c r="F131" s="23">
        <v>0</v>
      </c>
      <c r="G131" s="23">
        <v>1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1:12" ht="12.75">
      <c r="A132" s="19"/>
      <c r="B132" s="21" t="s">
        <v>130</v>
      </c>
      <c r="C132" s="23">
        <v>13</v>
      </c>
      <c r="D132" s="23">
        <v>0</v>
      </c>
      <c r="E132" s="23">
        <v>0</v>
      </c>
      <c r="F132" s="23">
        <v>0</v>
      </c>
      <c r="G132" s="23">
        <v>3</v>
      </c>
      <c r="H132" s="23">
        <v>4</v>
      </c>
      <c r="I132" s="23">
        <v>6</v>
      </c>
      <c r="J132" s="23">
        <v>0</v>
      </c>
      <c r="K132" s="23">
        <v>0</v>
      </c>
      <c r="L132" s="23">
        <v>0</v>
      </c>
    </row>
    <row r="133" spans="1:12" ht="12.75">
      <c r="A133" s="19"/>
      <c r="B133" s="21" t="s">
        <v>131</v>
      </c>
      <c r="C133" s="23">
        <v>1</v>
      </c>
      <c r="D133" s="23">
        <v>0</v>
      </c>
      <c r="E133" s="23">
        <v>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1:12" ht="12.75">
      <c r="A134" s="19"/>
      <c r="B134" s="21" t="s">
        <v>132</v>
      </c>
      <c r="C134" s="23">
        <v>22</v>
      </c>
      <c r="D134" s="23">
        <v>0</v>
      </c>
      <c r="E134" s="23">
        <v>0</v>
      </c>
      <c r="F134" s="23">
        <v>4</v>
      </c>
      <c r="G134" s="23">
        <v>6</v>
      </c>
      <c r="H134" s="23">
        <v>6</v>
      </c>
      <c r="I134" s="23">
        <v>5</v>
      </c>
      <c r="J134" s="23">
        <v>1</v>
      </c>
      <c r="K134" s="23">
        <v>0</v>
      </c>
      <c r="L134" s="23">
        <v>0</v>
      </c>
    </row>
    <row r="135" spans="1:12" ht="12.75">
      <c r="A135" s="19"/>
      <c r="B135" s="21" t="s">
        <v>133</v>
      </c>
      <c r="C135" s="23">
        <v>2</v>
      </c>
      <c r="D135" s="23">
        <v>0</v>
      </c>
      <c r="E135" s="23">
        <v>0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1:12" ht="12.75">
      <c r="A136" s="19"/>
      <c r="B136" s="21" t="s">
        <v>134</v>
      </c>
      <c r="C136" s="23">
        <v>4</v>
      </c>
      <c r="D136" s="23">
        <v>0</v>
      </c>
      <c r="E136" s="23">
        <v>0</v>
      </c>
      <c r="F136" s="23">
        <v>0</v>
      </c>
      <c r="G136" s="23">
        <v>0</v>
      </c>
      <c r="H136" s="23">
        <v>3</v>
      </c>
      <c r="I136" s="23">
        <v>1</v>
      </c>
      <c r="J136" s="23">
        <v>0</v>
      </c>
      <c r="K136" s="23">
        <v>0</v>
      </c>
      <c r="L136" s="23">
        <v>0</v>
      </c>
    </row>
    <row r="137" spans="1:12" ht="12.75">
      <c r="A137" s="19"/>
      <c r="B137" s="21" t="s">
        <v>135</v>
      </c>
      <c r="C137" s="23">
        <v>5</v>
      </c>
      <c r="D137" s="23">
        <v>0</v>
      </c>
      <c r="E137" s="23">
        <v>0</v>
      </c>
      <c r="F137" s="23">
        <v>0</v>
      </c>
      <c r="G137" s="23">
        <v>2</v>
      </c>
      <c r="H137" s="23">
        <v>2</v>
      </c>
      <c r="I137" s="23">
        <v>1</v>
      </c>
      <c r="J137" s="23">
        <v>0</v>
      </c>
      <c r="K137" s="23">
        <v>0</v>
      </c>
      <c r="L137" s="23">
        <v>0</v>
      </c>
    </row>
    <row r="138" spans="1:12" ht="12.75">
      <c r="A138" s="19"/>
      <c r="B138" s="21" t="s">
        <v>136</v>
      </c>
      <c r="C138" s="23">
        <v>1</v>
      </c>
      <c r="D138" s="23">
        <v>0</v>
      </c>
      <c r="E138" s="23">
        <v>0</v>
      </c>
      <c r="F138" s="23">
        <v>1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1:12" ht="12.75">
      <c r="A139" s="19"/>
      <c r="B139" s="21" t="s">
        <v>137</v>
      </c>
      <c r="C139" s="23">
        <v>1</v>
      </c>
      <c r="D139" s="23">
        <v>0</v>
      </c>
      <c r="E139" s="23">
        <v>0</v>
      </c>
      <c r="F139" s="23">
        <v>0</v>
      </c>
      <c r="G139" s="23">
        <v>1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1:12" ht="12.75">
      <c r="A140" s="19" t="s">
        <v>138</v>
      </c>
      <c r="B140" s="20"/>
      <c r="C140" s="23">
        <v>8</v>
      </c>
      <c r="D140" s="23">
        <v>0</v>
      </c>
      <c r="E140" s="23">
        <v>0</v>
      </c>
      <c r="F140" s="23">
        <v>0</v>
      </c>
      <c r="G140" s="23">
        <v>0</v>
      </c>
      <c r="H140" s="23">
        <v>4</v>
      </c>
      <c r="I140" s="23">
        <v>4</v>
      </c>
      <c r="J140" s="23">
        <v>0</v>
      </c>
      <c r="K140" s="23">
        <v>0</v>
      </c>
      <c r="L140" s="23">
        <v>0</v>
      </c>
    </row>
    <row r="141" spans="1:12" ht="12.75">
      <c r="A141" s="19"/>
      <c r="B141" s="21" t="s">
        <v>139</v>
      </c>
      <c r="C141" s="23">
        <v>4</v>
      </c>
      <c r="D141" s="23">
        <v>0</v>
      </c>
      <c r="E141" s="23">
        <v>0</v>
      </c>
      <c r="F141" s="23">
        <v>0</v>
      </c>
      <c r="G141" s="23">
        <v>0</v>
      </c>
      <c r="H141" s="23">
        <v>2</v>
      </c>
      <c r="I141" s="23">
        <v>2</v>
      </c>
      <c r="J141" s="23">
        <v>0</v>
      </c>
      <c r="K141" s="23">
        <v>0</v>
      </c>
      <c r="L141" s="23">
        <v>0</v>
      </c>
    </row>
    <row r="142" spans="1:12" ht="12.75">
      <c r="A142" s="19"/>
      <c r="B142" s="21" t="s">
        <v>140</v>
      </c>
      <c r="C142" s="23">
        <v>3</v>
      </c>
      <c r="D142" s="23">
        <v>0</v>
      </c>
      <c r="E142" s="23">
        <v>0</v>
      </c>
      <c r="F142" s="23">
        <v>0</v>
      </c>
      <c r="G142" s="23">
        <v>0</v>
      </c>
      <c r="H142" s="23">
        <v>2</v>
      </c>
      <c r="I142" s="23">
        <v>1</v>
      </c>
      <c r="J142" s="23">
        <v>0</v>
      </c>
      <c r="K142" s="23">
        <v>0</v>
      </c>
      <c r="L142" s="23">
        <v>0</v>
      </c>
    </row>
    <row r="143" spans="1:12" ht="12.75">
      <c r="A143" s="19"/>
      <c r="B143" s="21" t="s">
        <v>141</v>
      </c>
      <c r="C143" s="23">
        <v>1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1</v>
      </c>
      <c r="J143" s="23">
        <v>0</v>
      </c>
      <c r="K143" s="23">
        <v>0</v>
      </c>
      <c r="L143" s="23">
        <v>0</v>
      </c>
    </row>
  </sheetData>
  <mergeCells count="11">
    <mergeCell ref="A97:A109"/>
    <mergeCell ref="A110:A139"/>
    <mergeCell ref="A140:A143"/>
    <mergeCell ref="A10:A48"/>
    <mergeCell ref="A49:A82"/>
    <mergeCell ref="A83:A86"/>
    <mergeCell ref="A87:A96"/>
    <mergeCell ref="A6:B7"/>
    <mergeCell ref="C6:C7"/>
    <mergeCell ref="D6:L6"/>
    <mergeCell ref="A9:B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Raquel</cp:lastModifiedBy>
  <dcterms:created xsi:type="dcterms:W3CDTF">2008-02-08T08:38:27Z</dcterms:created>
  <dcterms:modified xsi:type="dcterms:W3CDTF">2008-05-23T11:44:47Z</dcterms:modified>
  <cp:category/>
  <cp:version/>
  <cp:contentType/>
  <cp:contentStatus/>
</cp:coreProperties>
</file>