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art19" sheetId="1" r:id="rId1"/>
  </sheets>
  <definedNames>
    <definedName name="CESAREA">#REF!</definedName>
  </definedNames>
  <calcPr fullCalcOnLoad="1"/>
</workbook>
</file>

<file path=xl/sharedStrings.xml><?xml version="1.0" encoding="utf-8"?>
<sst xmlns="http://schemas.openxmlformats.org/spreadsheetml/2006/main" count="21" uniqueCount="15">
  <si>
    <t>Total</t>
  </si>
  <si>
    <t>Parto normal</t>
  </si>
  <si>
    <t>Parto distócico o con complicaciones</t>
  </si>
  <si>
    <t/>
  </si>
  <si>
    <t/>
  </si>
  <si>
    <t/>
  </si>
  <si>
    <t/>
  </si>
  <si>
    <t>Fuente: Instituto de Estadística de la Comunidad de Madrid</t>
  </si>
  <si>
    <t>Todos los partos</t>
  </si>
  <si>
    <t xml:space="preserve">    Parto natural</t>
  </si>
  <si>
    <t xml:space="preserve">    Parto por cesárea</t>
  </si>
  <si>
    <t>Datos absolutos</t>
  </si>
  <si>
    <t>Porcentajes verticales</t>
  </si>
  <si>
    <t>Porcentajes horizontales</t>
  </si>
  <si>
    <t>19. Partos de madres residentes en la Comunidad de Madrid, por tipo según normalidad.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</si>
</sst>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d/m/yyyy"/>
    <numFmt numFmtId="175" formatCode="#,##0.000"/>
  </numFmts>
  <fonts count="37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11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left" vertical="top"/>
    </xf>
    <xf numFmtId="0" fontId="1" fillId="35" borderId="0" xfId="0" applyFont="1" applyFill="1" applyAlignment="1">
      <alignment horizontal="right" vertical="top"/>
    </xf>
    <xf numFmtId="3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1" fillId="35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466725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D2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6.00390625" defaultRowHeight="15"/>
  <cols>
    <col min="1" max="1" width="40.7109375" style="1" customWidth="1" collapsed="1"/>
    <col min="2" max="4" width="25.7109375" style="1" customWidth="1"/>
    <col min="5" max="16384" width="16.00390625" style="1" customWidth="1"/>
  </cols>
  <sheetData>
    <row r="1" ht="39.75" customHeight="1"/>
    <row r="2" ht="15" customHeight="1"/>
    <row r="3" ht="15" customHeight="1">
      <c r="A3" s="7" t="s">
        <v>14</v>
      </c>
    </row>
    <row r="4" ht="15" customHeight="1"/>
    <row r="5" spans="1:4" ht="27" customHeight="1">
      <c r="A5" s="14"/>
      <c r="B5" s="14" t="s">
        <v>0</v>
      </c>
      <c r="C5" s="14" t="s">
        <v>1</v>
      </c>
      <c r="D5" s="6" t="s">
        <v>2</v>
      </c>
    </row>
    <row r="6" ht="15" customHeight="1"/>
    <row r="7" spans="1:4" ht="15" customHeight="1">
      <c r="A7" s="10" t="s">
        <v>11</v>
      </c>
      <c r="B7" s="11"/>
      <c r="C7" s="11"/>
      <c r="D7" s="11"/>
    </row>
    <row r="8" spans="1:4" ht="15" customHeight="1">
      <c r="A8" s="8" t="s">
        <v>8</v>
      </c>
      <c r="B8" s="11">
        <v>70678</v>
      </c>
      <c r="C8" s="11">
        <v>63805</v>
      </c>
      <c r="D8" s="11">
        <v>6873</v>
      </c>
    </row>
    <row r="9" ht="15" customHeight="1">
      <c r="A9" s="8"/>
    </row>
    <row r="10" spans="1:4" ht="15" customHeight="1">
      <c r="A10" s="8" t="s">
        <v>9</v>
      </c>
      <c r="B10" s="11">
        <v>51591</v>
      </c>
      <c r="C10" s="11">
        <v>49810</v>
      </c>
      <c r="D10" s="11">
        <v>1781</v>
      </c>
    </row>
    <row r="11" spans="1:4" ht="15" customHeight="1">
      <c r="A11" s="8" t="s">
        <v>10</v>
      </c>
      <c r="B11" s="11">
        <v>19087</v>
      </c>
      <c r="C11" s="11">
        <v>13995</v>
      </c>
      <c r="D11" s="11">
        <v>5092</v>
      </c>
    </row>
    <row r="12" spans="1:4" ht="15" customHeight="1">
      <c r="A12" s="2"/>
      <c r="B12" s="11"/>
      <c r="C12" s="11"/>
      <c r="D12" s="11"/>
    </row>
    <row r="13" ht="15" customHeight="1">
      <c r="A13" s="10" t="s">
        <v>12</v>
      </c>
    </row>
    <row r="14" spans="1:4" ht="15" customHeight="1">
      <c r="A14" s="8" t="s">
        <v>8</v>
      </c>
      <c r="B14" s="12">
        <f>SUM(B15:B16)</f>
        <v>100</v>
      </c>
      <c r="C14" s="12">
        <f>SUM(C15:C16)</f>
        <v>100</v>
      </c>
      <c r="D14" s="12">
        <f>SUM(D15:D16)</f>
        <v>100</v>
      </c>
    </row>
    <row r="15" spans="1:4" ht="15" customHeight="1">
      <c r="A15" s="5" t="s">
        <v>9</v>
      </c>
      <c r="B15" s="12">
        <f>(B10/B8)*100</f>
        <v>72.99442542233793</v>
      </c>
      <c r="C15" s="12">
        <f>(C10/C8)*100</f>
        <v>78.0659822897892</v>
      </c>
      <c r="D15" s="12">
        <f>(D10/D8)*100</f>
        <v>25.91299287065328</v>
      </c>
    </row>
    <row r="16" spans="1:4" ht="15" customHeight="1">
      <c r="A16" s="5" t="s">
        <v>10</v>
      </c>
      <c r="B16" s="12">
        <f>(B11/B8)*100</f>
        <v>27.005574577662074</v>
      </c>
      <c r="C16" s="12">
        <f>(C11/C8)*100</f>
        <v>21.9340177102108</v>
      </c>
      <c r="D16" s="12">
        <f>(D11/D8)*100</f>
        <v>74.08700712934672</v>
      </c>
    </row>
    <row r="17" spans="1:4" ht="15" customHeight="1">
      <c r="A17" s="2"/>
      <c r="B17" s="12"/>
      <c r="C17" s="12"/>
      <c r="D17" s="12"/>
    </row>
    <row r="18" spans="1:4" ht="15" customHeight="1">
      <c r="A18" s="10" t="s">
        <v>13</v>
      </c>
      <c r="B18" s="13">
        <f>SUM(C18:D18)</f>
        <v>100</v>
      </c>
      <c r="C18" s="13">
        <f>(C8/B8)*100</f>
        <v>90.27561617476442</v>
      </c>
      <c r="D18" s="13">
        <f>(D8/B8)*100</f>
        <v>9.724383825235575</v>
      </c>
    </row>
    <row r="19" spans="1:4" ht="15" customHeight="1">
      <c r="A19" s="9" t="s">
        <v>8</v>
      </c>
      <c r="B19" s="12"/>
      <c r="C19" s="12"/>
      <c r="D19" s="12"/>
    </row>
    <row r="20" spans="1:4" ht="15" customHeight="1">
      <c r="A20" s="5" t="s">
        <v>9</v>
      </c>
      <c r="B20" s="12">
        <f>SUM(C20:D20)</f>
        <v>100</v>
      </c>
      <c r="C20" s="12">
        <f>(C10/B10)*100</f>
        <v>96.54784749277975</v>
      </c>
      <c r="D20" s="12">
        <f>(D10/B10)*100</f>
        <v>3.452152507220252</v>
      </c>
    </row>
    <row r="21" spans="1:4" ht="15" customHeight="1">
      <c r="A21" s="5" t="s">
        <v>10</v>
      </c>
      <c r="B21" s="12">
        <f>SUM(C21:D21)</f>
        <v>100</v>
      </c>
      <c r="C21" s="12">
        <f>(C11/B11)*100</f>
        <v>73.32215644155708</v>
      </c>
      <c r="D21" s="12">
        <f>(D11/B11)*100</f>
        <v>26.67784355844292</v>
      </c>
    </row>
    <row r="22" ht="14.25" customHeight="1"/>
    <row r="23" spans="1:4" ht="14.25" customHeight="1">
      <c r="A23" s="3" t="s">
        <v>3</v>
      </c>
      <c r="B23" s="3" t="s">
        <v>4</v>
      </c>
      <c r="C23" s="3" t="s">
        <v>5</v>
      </c>
      <c r="D23" s="3" t="s">
        <v>6</v>
      </c>
    </row>
    <row r="24" ht="14.25" customHeight="1">
      <c r="A24" s="4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ICM</cp:lastModifiedBy>
  <dcterms:created xsi:type="dcterms:W3CDTF">2020-04-16T08:26:07Z</dcterms:created>
  <dcterms:modified xsi:type="dcterms:W3CDTF">2020-05-12T09:58:21Z</dcterms:modified>
  <cp:category/>
  <cp:version/>
  <cp:contentType/>
  <cp:contentStatus/>
</cp:coreProperties>
</file>