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G:\MNP\Publicacion\Año_2020\Matrimonios\anuales\"/>
    </mc:Choice>
  </mc:AlternateContent>
  <bookViews>
    <workbookView xWindow="-15" yWindow="15" windowWidth="10200" windowHeight="9930"/>
  </bookViews>
  <sheets>
    <sheet name="Por día semana" sheetId="1" r:id="rId1"/>
    <sheet name="Número medio" sheetId="5" r:id="rId2"/>
    <sheet name="Correspondencia día_mes_año" sheetId="7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AO11" i="7" l="1"/>
  <c r="AO12" i="7"/>
  <c r="C12" i="7" s="1"/>
  <c r="AE12" i="7"/>
  <c r="AE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AG10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AC11" i="7"/>
  <c r="S12" i="7"/>
  <c r="AD11" i="7"/>
  <c r="G12" i="7"/>
  <c r="W12" i="7"/>
  <c r="Z12" i="7"/>
  <c r="V12" i="7"/>
  <c r="J12" i="7"/>
  <c r="F12" i="7"/>
  <c r="AC12" i="7"/>
  <c r="Y12" i="7"/>
  <c r="M12" i="7"/>
  <c r="I12" i="7"/>
  <c r="P12" i="7"/>
  <c r="X12" i="7"/>
  <c r="D12" i="7"/>
  <c r="L12" i="7"/>
  <c r="AB12" i="7" l="1"/>
  <c r="AA12" i="7"/>
  <c r="H12" i="7"/>
  <c r="Q12" i="7"/>
  <c r="AG12" i="7"/>
  <c r="N12" i="7"/>
  <c r="AD12" i="7"/>
  <c r="T12" i="7"/>
  <c r="AF12" i="7"/>
  <c r="E12" i="7"/>
  <c r="U12" i="7"/>
  <c r="AO13" i="7"/>
  <c r="R12" i="7"/>
  <c r="K12" i="7"/>
  <c r="O12" i="7"/>
  <c r="V13" i="7" l="1"/>
  <c r="F13" i="7"/>
  <c r="U13" i="7"/>
  <c r="E13" i="7"/>
  <c r="D13" i="7"/>
  <c r="C13" i="7"/>
  <c r="H13" i="7"/>
  <c r="G13" i="7"/>
  <c r="AD13" i="7"/>
  <c r="AC13" i="7"/>
  <c r="T13" i="7"/>
  <c r="X13" i="7"/>
  <c r="R13" i="7"/>
  <c r="AO14" i="7"/>
  <c r="Q13" i="7"/>
  <c r="AB13" i="7"/>
  <c r="AA13" i="7"/>
  <c r="AF13" i="7"/>
  <c r="AE13" i="7"/>
  <c r="N13" i="7"/>
  <c r="M13" i="7"/>
  <c r="S13" i="7"/>
  <c r="W13" i="7"/>
  <c r="Y13" i="7"/>
  <c r="P13" i="7"/>
  <c r="Z13" i="7"/>
  <c r="L13" i="7"/>
  <c r="J13" i="7"/>
  <c r="K13" i="7"/>
  <c r="I13" i="7"/>
  <c r="O13" i="7"/>
  <c r="S14" i="7" l="1"/>
  <c r="C14" i="7"/>
  <c r="R14" i="7"/>
  <c r="AC14" i="7"/>
  <c r="AB14" i="7"/>
  <c r="AO15" i="7"/>
  <c r="I14" i="7"/>
  <c r="H14" i="7"/>
  <c r="AA14" i="7"/>
  <c r="AE14" i="7"/>
  <c r="O14" i="7"/>
  <c r="AD14" i="7"/>
  <c r="N14" i="7"/>
  <c r="U14" i="7"/>
  <c r="T14" i="7"/>
  <c r="AG14" i="7"/>
  <c r="AF14" i="7"/>
  <c r="G14" i="7"/>
  <c r="F14" i="7"/>
  <c r="D14" i="7"/>
  <c r="P14" i="7"/>
  <c r="V14" i="7"/>
  <c r="Q14" i="7"/>
  <c r="J14" i="7"/>
  <c r="X14" i="7"/>
  <c r="Z14" i="7"/>
  <c r="M14" i="7"/>
  <c r="Y14" i="7"/>
  <c r="W14" i="7"/>
  <c r="E14" i="7"/>
  <c r="K14" i="7"/>
  <c r="L14" i="7"/>
  <c r="S15" i="7" l="1"/>
  <c r="C15" i="7"/>
  <c r="R15" i="7"/>
  <c r="AC15" i="7"/>
  <c r="AB15" i="7"/>
  <c r="AO16" i="7"/>
  <c r="AF15" i="7"/>
  <c r="AE15" i="7"/>
  <c r="O15" i="7"/>
  <c r="AD15" i="7"/>
  <c r="N15" i="7"/>
  <c r="U15" i="7"/>
  <c r="T15" i="7"/>
  <c r="Y15" i="7"/>
  <c r="X15" i="7"/>
  <c r="G15" i="7"/>
  <c r="F15" i="7"/>
  <c r="D15" i="7"/>
  <c r="H15" i="7"/>
  <c r="V15" i="7"/>
  <c r="L15" i="7"/>
  <c r="AA15" i="7"/>
  <c r="Z15" i="7"/>
  <c r="M15" i="7"/>
  <c r="Q15" i="7"/>
  <c r="W15" i="7"/>
  <c r="E15" i="7"/>
  <c r="I15" i="7"/>
  <c r="K15" i="7"/>
  <c r="J15" i="7"/>
  <c r="P15" i="7"/>
  <c r="AF16" i="7" l="1"/>
  <c r="P16" i="7"/>
  <c r="AE16" i="7"/>
  <c r="O16" i="7"/>
  <c r="AD16" i="7"/>
  <c r="AC16" i="7"/>
  <c r="AO17" i="7"/>
  <c r="AG16" i="7"/>
  <c r="AB16" i="7"/>
  <c r="L16" i="7"/>
  <c r="AA16" i="7"/>
  <c r="K16" i="7"/>
  <c r="V16" i="7"/>
  <c r="U16" i="7"/>
  <c r="Z16" i="7"/>
  <c r="Y16" i="7"/>
  <c r="D16" i="7"/>
  <c r="C16" i="7"/>
  <c r="E16" i="7"/>
  <c r="I16" i="7"/>
  <c r="R16" i="7"/>
  <c r="T16" i="7"/>
  <c r="F16" i="7"/>
  <c r="H16" i="7"/>
  <c r="Q16" i="7"/>
  <c r="X16" i="7"/>
  <c r="W16" i="7"/>
  <c r="N16" i="7"/>
  <c r="S16" i="7"/>
  <c r="J16" i="7"/>
  <c r="G16" i="7"/>
  <c r="M16" i="7"/>
  <c r="D17" i="7" l="1"/>
  <c r="T17" i="7"/>
  <c r="E17" i="7"/>
  <c r="U17" i="7"/>
  <c r="F17" i="7"/>
  <c r="V17" i="7"/>
  <c r="G17" i="7"/>
  <c r="W17" i="7"/>
  <c r="H17" i="7"/>
  <c r="X17" i="7"/>
  <c r="I17" i="7"/>
  <c r="Y17" i="7"/>
  <c r="J17" i="7"/>
  <c r="Z17" i="7"/>
  <c r="K17" i="7"/>
  <c r="AA17" i="7"/>
  <c r="AF17" i="7"/>
  <c r="AG17" i="7"/>
  <c r="C17" i="7"/>
  <c r="AO18" i="7"/>
  <c r="N17" i="7"/>
  <c r="Q17" i="7"/>
  <c r="S17" i="7"/>
  <c r="AC17" i="7"/>
  <c r="L17" i="7"/>
  <c r="M17" i="7"/>
  <c r="O17" i="7"/>
  <c r="P17" i="7"/>
  <c r="R17" i="7"/>
  <c r="AB17" i="7"/>
  <c r="AD17" i="7"/>
  <c r="AE17" i="7"/>
  <c r="AF18" i="7" l="1"/>
  <c r="P18" i="7"/>
  <c r="AE18" i="7"/>
  <c r="O18" i="7"/>
  <c r="AD18" i="7"/>
  <c r="AC18" i="7"/>
  <c r="Z18" i="7"/>
  <c r="Y18" i="7"/>
  <c r="AB18" i="7"/>
  <c r="L18" i="7"/>
  <c r="AA18" i="7"/>
  <c r="K18" i="7"/>
  <c r="V18" i="7"/>
  <c r="U18" i="7"/>
  <c r="R18" i="7"/>
  <c r="Q18" i="7"/>
  <c r="D18" i="7"/>
  <c r="C18" i="7"/>
  <c r="E18" i="7"/>
  <c r="X18" i="7"/>
  <c r="J18" i="7"/>
  <c r="F18" i="7"/>
  <c r="H18" i="7"/>
  <c r="M18" i="7"/>
  <c r="W18" i="7"/>
  <c r="N18" i="7"/>
  <c r="T18" i="7"/>
  <c r="S18" i="7"/>
  <c r="AO19" i="7"/>
  <c r="G18" i="7"/>
  <c r="I18" i="7"/>
  <c r="AG19" i="7" l="1"/>
  <c r="Q19" i="7"/>
  <c r="AF19" i="7"/>
  <c r="P19" i="7"/>
  <c r="AE19" i="7"/>
  <c r="AD19" i="7"/>
  <c r="AA19" i="7"/>
  <c r="Z19" i="7"/>
  <c r="AC19" i="7"/>
  <c r="M19" i="7"/>
  <c r="AB19" i="7"/>
  <c r="L19" i="7"/>
  <c r="W19" i="7"/>
  <c r="V19" i="7"/>
  <c r="S19" i="7"/>
  <c r="R19" i="7"/>
  <c r="AO20" i="7"/>
  <c r="E19" i="7"/>
  <c r="D19" i="7"/>
  <c r="F19" i="7"/>
  <c r="X19" i="7"/>
  <c r="K19" i="7"/>
  <c r="T19" i="7"/>
  <c r="C19" i="7"/>
  <c r="I19" i="7"/>
  <c r="J19" i="7"/>
  <c r="Y19" i="7"/>
  <c r="O19" i="7"/>
  <c r="U19" i="7"/>
  <c r="G19" i="7"/>
  <c r="H19" i="7"/>
  <c r="N19" i="7"/>
  <c r="AC20" i="7" l="1"/>
  <c r="M20" i="7"/>
  <c r="S20" i="7"/>
  <c r="T20" i="7"/>
  <c r="D20" i="7"/>
  <c r="O20" i="7"/>
  <c r="F20" i="7"/>
  <c r="R20" i="7"/>
  <c r="Y20" i="7"/>
  <c r="I20" i="7"/>
  <c r="AF20" i="7"/>
  <c r="P20" i="7"/>
  <c r="AE20" i="7"/>
  <c r="G20" i="7"/>
  <c r="V20" i="7"/>
  <c r="J20" i="7"/>
  <c r="AO21" i="7"/>
  <c r="AA20" i="7"/>
  <c r="H20" i="7"/>
  <c r="N20" i="7"/>
  <c r="AB20" i="7"/>
  <c r="K20" i="7"/>
  <c r="AD20" i="7"/>
  <c r="L20" i="7"/>
  <c r="U20" i="7"/>
  <c r="W20" i="7"/>
  <c r="Q20" i="7"/>
  <c r="X20" i="7"/>
  <c r="C20" i="7"/>
  <c r="E20" i="7"/>
  <c r="Z20" i="7"/>
  <c r="V21" i="7" l="1"/>
  <c r="F21" i="7"/>
  <c r="D21" i="7"/>
  <c r="U21" i="7"/>
  <c r="E21" i="7"/>
  <c r="H21" i="7"/>
  <c r="K21" i="7"/>
  <c r="C21" i="7"/>
  <c r="R21" i="7"/>
  <c r="AB21" i="7"/>
  <c r="AG21" i="7"/>
  <c r="Q21" i="7"/>
  <c r="AF21" i="7"/>
  <c r="AE21" i="7"/>
  <c r="W21" i="7"/>
  <c r="Z21" i="7"/>
  <c r="L21" i="7"/>
  <c r="I21" i="7"/>
  <c r="AA21" i="7"/>
  <c r="AC21" i="7"/>
  <c r="J21" i="7"/>
  <c r="S21" i="7"/>
  <c r="T21" i="7"/>
  <c r="O21" i="7"/>
  <c r="N21" i="7"/>
  <c r="X21" i="7"/>
  <c r="G21" i="7"/>
  <c r="Y21" i="7"/>
  <c r="P21" i="7"/>
  <c r="AD21" i="7"/>
  <c r="M21" i="7"/>
</calcChain>
</file>

<file path=xl/sharedStrings.xml><?xml version="1.0" encoding="utf-8"?>
<sst xmlns="http://schemas.openxmlformats.org/spreadsheetml/2006/main" count="461" uniqueCount="48">
  <si>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</si>
  <si>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</si>
  <si>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</si>
  <si>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</si>
  <si>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</si>
  <si>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</si>
  <si>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</si>
  <si>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</si>
  <si>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</si>
  <si>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</si>
  <si>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</si>
  <si>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</si>
  <si>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</si>
  <si>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J</t>
  </si>
  <si>
    <t>V</t>
  </si>
  <si>
    <t>S</t>
  </si>
  <si>
    <t>D</t>
  </si>
  <si>
    <t>L</t>
  </si>
  <si>
    <t>M</t>
  </si>
  <si>
    <t>X</t>
  </si>
  <si>
    <r>
      <t>Correspondencia entre día de mes, mes y año con el día de la semana</t>
    </r>
    <r>
      <rPr>
        <b/>
        <vertAlign val="superscript"/>
        <sz val="12"/>
        <rFont val="Arial"/>
        <family val="2"/>
      </rPr>
      <t xml:space="preserve"> (1)</t>
    </r>
  </si>
  <si>
    <r>
      <t xml:space="preserve">Año de referencia </t>
    </r>
    <r>
      <rPr>
        <vertAlign val="superscript"/>
        <sz val="10"/>
        <rFont val="Arial"/>
        <family val="2"/>
      </rPr>
      <t xml:space="preserve">(2) </t>
    </r>
    <r>
      <rPr>
        <sz val="10"/>
        <rFont val="Arial"/>
        <family val="2"/>
      </rPr>
      <t>:</t>
    </r>
  </si>
  <si>
    <t>Mes</t>
  </si>
  <si>
    <t>Día del mes</t>
  </si>
  <si>
    <t>(1) Significado de las abreviaturas de los días de la semana:</t>
  </si>
  <si>
    <t xml:space="preserve">  L -  Lunes</t>
  </si>
  <si>
    <t xml:space="preserve">  M - Martes</t>
  </si>
  <si>
    <t xml:space="preserve">  X -  Miércoles</t>
  </si>
  <si>
    <t xml:space="preserve">  J -  Jueves</t>
  </si>
  <si>
    <t xml:space="preserve">  V - Viernes</t>
  </si>
  <si>
    <t xml:space="preserve">  S - Sábado</t>
  </si>
  <si>
    <t xml:space="preserve">  D - Domingo</t>
  </si>
  <si>
    <t>(2) Utilización de la tabla: Para conocer el día de la semana de cualquier día de mes, mes y año, introducir el año de referencia en la casilla B5.</t>
  </si>
  <si>
    <t>Lunes</t>
  </si>
  <si>
    <t>Martes</t>
  </si>
  <si>
    <t>Jueves</t>
  </si>
  <si>
    <t>Viernes</t>
  </si>
  <si>
    <t>Sábado</t>
  </si>
  <si>
    <t>Domingo</t>
  </si>
  <si>
    <t>Día de la semana</t>
  </si>
  <si>
    <t>Miércoles</t>
  </si>
  <si>
    <t>Se puede consultar el día de la semana que corresponde a cada día/mes/año en la solapa "Correspondencia día_mes_año" de esta misma hoja.</t>
  </si>
  <si>
    <t>Media dia anual</t>
  </si>
  <si>
    <t>Fuente: Dirección General de Economía. Comunidad de Madrid</t>
  </si>
  <si>
    <t>Matrimonios</t>
  </si>
  <si>
    <t>Total matrimonios</t>
  </si>
  <si>
    <t>9. Matrimonios entre personas de distinto sexo, residentes en la Comunidad de Madrid, por mes y día de la celebración. 2020</t>
  </si>
  <si>
    <t>9. Matrimonios entre personas de distinto sexo, residentes en la Comunidad de Madrid,  por mes y día de la celebración.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</si>
</sst>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0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7"/>
      <color indexed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vertAlign val="superscript"/>
      <sz val="12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9"/>
      <color indexed="9"/>
      <name val="Arial"/>
      <family val="2"/>
    </font>
    <font>
      <sz val="10"/>
      <color indexed="9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vertAlign val="superscript"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u/>
      <sz val="9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9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23" borderId="4" applyNumberFormat="0" applyFont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8" fillId="0" borderId="9" applyNumberFormat="0" applyFill="0" applyAlignment="0" applyProtection="0"/>
  </cellStyleXfs>
  <cellXfs count="80">
    <xf numFmtId="0" fontId="0" fillId="0" borderId="0" xfId="0"/>
    <xf numFmtId="0" fontId="19" fillId="24" borderId="0" xfId="0" applyFont="1" applyFill="1" applyAlignment="1">
      <alignment horizontal="left"/>
    </xf>
    <xf numFmtId="0" fontId="19" fillId="24" borderId="0" xfId="0" applyFont="1" applyFill="1" applyAlignment="1">
      <alignment horizontal="right"/>
    </xf>
    <xf numFmtId="0" fontId="19" fillId="25" borderId="10" xfId="0" applyFont="1" applyFill="1" applyBorder="1" applyAlignment="1" applyProtection="1">
      <alignment horizontal="left" vertical="top"/>
      <protection locked="0"/>
    </xf>
    <xf numFmtId="0" fontId="19" fillId="24" borderId="0" xfId="0" applyFont="1" applyFill="1" applyBorder="1" applyAlignment="1" applyProtection="1">
      <alignment horizontal="right"/>
      <protection locked="0"/>
    </xf>
    <xf numFmtId="0" fontId="0" fillId="24" borderId="0" xfId="0" applyFill="1"/>
    <xf numFmtId="0" fontId="19" fillId="24" borderId="0" xfId="0" applyFont="1" applyFill="1" applyBorder="1" applyAlignment="1" applyProtection="1">
      <alignment horizontal="left" vertical="top"/>
      <protection locked="0"/>
    </xf>
    <xf numFmtId="0" fontId="19" fillId="24" borderId="11" xfId="0" applyFont="1" applyFill="1" applyBorder="1" applyAlignment="1" applyProtection="1">
      <alignment horizontal="left"/>
      <protection locked="0"/>
    </xf>
    <xf numFmtId="0" fontId="19" fillId="24" borderId="11" xfId="0" applyFont="1" applyFill="1" applyBorder="1" applyAlignment="1" applyProtection="1">
      <alignment horizontal="right"/>
      <protection locked="0"/>
    </xf>
    <xf numFmtId="0" fontId="19" fillId="24" borderId="0" xfId="0" applyFont="1" applyFill="1" applyBorder="1" applyAlignment="1" applyProtection="1">
      <alignment horizontal="left"/>
      <protection locked="0"/>
    </xf>
    <xf numFmtId="0" fontId="21" fillId="24" borderId="0" xfId="0" applyFont="1" applyFill="1" applyBorder="1" applyAlignment="1" applyProtection="1">
      <alignment horizontal="left"/>
      <protection locked="0"/>
    </xf>
    <xf numFmtId="0" fontId="0" fillId="24" borderId="0" xfId="0" applyFill="1" applyAlignment="1">
      <alignment horizontal="right"/>
    </xf>
    <xf numFmtId="0" fontId="21" fillId="24" borderId="0" xfId="0" applyFont="1" applyFill="1" applyBorder="1" applyAlignment="1" applyProtection="1">
      <alignment horizontal="right"/>
      <protection locked="0"/>
    </xf>
    <xf numFmtId="3" fontId="19" fillId="24" borderId="0" xfId="0" applyNumberFormat="1" applyFont="1" applyFill="1" applyBorder="1" applyAlignment="1" applyProtection="1">
      <alignment horizontal="right" vertical="center"/>
      <protection locked="0"/>
    </xf>
    <xf numFmtId="3" fontId="19" fillId="24" borderId="0" xfId="0" applyNumberFormat="1" applyFont="1" applyFill="1" applyBorder="1" applyAlignment="1" applyProtection="1">
      <alignment horizontal="right" vertical="top"/>
      <protection locked="0"/>
    </xf>
    <xf numFmtId="3" fontId="19" fillId="26" borderId="0" xfId="0" applyNumberFormat="1" applyFont="1" applyFill="1" applyBorder="1" applyAlignment="1" applyProtection="1">
      <alignment horizontal="right" vertical="center"/>
      <protection locked="0"/>
    </xf>
    <xf numFmtId="3" fontId="0" fillId="24" borderId="0" xfId="0" applyNumberFormat="1" applyFill="1" applyAlignment="1">
      <alignment horizontal="right"/>
    </xf>
    <xf numFmtId="3" fontId="19" fillId="24" borderId="0" xfId="0" applyNumberFormat="1" applyFont="1" applyFill="1" applyBorder="1" applyAlignment="1">
      <alignment horizontal="right"/>
    </xf>
    <xf numFmtId="0" fontId="1" fillId="24" borderId="0" xfId="0" applyFont="1" applyFill="1"/>
    <xf numFmtId="0" fontId="25" fillId="24" borderId="0" xfId="0" applyFont="1" applyFill="1" applyBorder="1" applyAlignment="1" applyProtection="1">
      <alignment vertical="center" textRotation="90"/>
    </xf>
    <xf numFmtId="0" fontId="23" fillId="24" borderId="0" xfId="0" applyFont="1" applyFill="1" applyAlignment="1" applyProtection="1"/>
    <xf numFmtId="0" fontId="27" fillId="24" borderId="0" xfId="0" applyNumberFormat="1" applyFont="1" applyFill="1" applyBorder="1" applyAlignment="1" applyProtection="1">
      <alignment horizontal="center"/>
    </xf>
    <xf numFmtId="0" fontId="28" fillId="24" borderId="0" xfId="0" applyNumberFormat="1" applyFont="1" applyFill="1" applyBorder="1" applyAlignment="1" applyProtection="1">
      <alignment horizontal="center"/>
    </xf>
    <xf numFmtId="0" fontId="28" fillId="24" borderId="0" xfId="0" applyFont="1" applyFill="1" applyBorder="1" applyAlignment="1" applyProtection="1"/>
    <xf numFmtId="0" fontId="28" fillId="24" borderId="0" xfId="0" applyFont="1" applyFill="1" applyBorder="1"/>
    <xf numFmtId="0" fontId="28" fillId="24" borderId="0" xfId="0" applyNumberFormat="1" applyFont="1" applyFill="1" applyBorder="1" applyAlignment="1" applyProtection="1"/>
    <xf numFmtId="0" fontId="23" fillId="24" borderId="0" xfId="0" applyNumberFormat="1" applyFont="1" applyFill="1" applyBorder="1" applyAlignment="1" applyProtection="1"/>
    <xf numFmtId="0" fontId="23" fillId="24" borderId="12" xfId="0" applyNumberFormat="1" applyFont="1" applyFill="1" applyBorder="1" applyAlignment="1" applyProtection="1"/>
    <xf numFmtId="0" fontId="23" fillId="24" borderId="12" xfId="0" applyFont="1" applyFill="1" applyBorder="1" applyAlignment="1" applyProtection="1"/>
    <xf numFmtId="0" fontId="23" fillId="24" borderId="0" xfId="0" applyFont="1" applyFill="1" applyBorder="1" applyAlignment="1" applyProtection="1"/>
    <xf numFmtId="0" fontId="29" fillId="24" borderId="0" xfId="0" applyNumberFormat="1" applyFont="1" applyFill="1" applyBorder="1" applyAlignment="1" applyProtection="1"/>
    <xf numFmtId="0" fontId="30" fillId="24" borderId="0" xfId="0" applyNumberFormat="1" applyFont="1" applyFill="1" applyBorder="1" applyAlignment="1" applyProtection="1"/>
    <xf numFmtId="0" fontId="31" fillId="24" borderId="0" xfId="0" applyNumberFormat="1" applyFont="1" applyFill="1" applyBorder="1" applyAlignment="1" applyProtection="1"/>
    <xf numFmtId="0" fontId="32" fillId="24" borderId="0" xfId="0" applyFont="1" applyFill="1"/>
    <xf numFmtId="0" fontId="30" fillId="24" borderId="0" xfId="0" applyFont="1" applyFill="1" applyBorder="1" applyAlignment="1"/>
    <xf numFmtId="0" fontId="23" fillId="24" borderId="0" xfId="0" applyFont="1" applyFill="1"/>
    <xf numFmtId="0" fontId="34" fillId="24" borderId="0" xfId="0" applyNumberFormat="1" applyFont="1" applyFill="1" applyBorder="1" applyAlignment="1" applyProtection="1"/>
    <xf numFmtId="0" fontId="35" fillId="24" borderId="0" xfId="0" applyNumberFormat="1" applyFont="1" applyFill="1" applyBorder="1" applyAlignment="1" applyProtection="1"/>
    <xf numFmtId="0" fontId="26" fillId="24" borderId="0" xfId="0" applyNumberFormat="1" applyFont="1" applyFill="1" applyBorder="1" applyAlignment="1" applyProtection="1"/>
    <xf numFmtId="0" fontId="26" fillId="24" borderId="0" xfId="0" applyFont="1" applyFill="1" applyBorder="1" applyAlignment="1"/>
    <xf numFmtId="0" fontId="30" fillId="25" borderId="10" xfId="0" applyNumberFormat="1" applyFont="1" applyFill="1" applyBorder="1" applyAlignment="1" applyProtection="1">
      <alignment horizontal="center" vertical="center"/>
    </xf>
    <xf numFmtId="0" fontId="26" fillId="25" borderId="13" xfId="0" applyNumberFormat="1" applyFont="1" applyFill="1" applyBorder="1" applyAlignment="1" applyProtection="1"/>
    <xf numFmtId="0" fontId="26" fillId="25" borderId="14" xfId="0" applyNumberFormat="1" applyFont="1" applyFill="1" applyBorder="1" applyAlignment="1" applyProtection="1"/>
    <xf numFmtId="0" fontId="26" fillId="25" borderId="15" xfId="0" applyFont="1" applyFill="1" applyBorder="1"/>
    <xf numFmtId="0" fontId="26" fillId="25" borderId="15" xfId="0" applyNumberFormat="1" applyFont="1" applyFill="1" applyBorder="1" applyAlignment="1" applyProtection="1"/>
    <xf numFmtId="0" fontId="26" fillId="25" borderId="15" xfId="0" applyFont="1" applyFill="1" applyBorder="1" applyAlignment="1"/>
    <xf numFmtId="0" fontId="26" fillId="25" borderId="16" xfId="0" applyNumberFormat="1" applyFont="1" applyFill="1" applyBorder="1" applyAlignment="1" applyProtection="1"/>
    <xf numFmtId="0" fontId="23" fillId="25" borderId="17" xfId="0" applyNumberFormat="1" applyFont="1" applyFill="1" applyBorder="1" applyAlignment="1" applyProtection="1">
      <alignment horizontal="left" vertical="top" wrapText="1"/>
    </xf>
    <xf numFmtId="0" fontId="23" fillId="25" borderId="10" xfId="0" applyNumberFormat="1" applyFont="1" applyFill="1" applyBorder="1" applyAlignment="1" applyProtection="1">
      <alignment horizontal="left" vertical="top" wrapText="1"/>
    </xf>
    <xf numFmtId="0" fontId="25" fillId="0" borderId="0" xfId="0" applyFont="1" applyFill="1" applyBorder="1" applyAlignment="1" applyProtection="1">
      <alignment vertical="center" textRotation="90"/>
    </xf>
    <xf numFmtId="0" fontId="30" fillId="0" borderId="0" xfId="0" applyNumberFormat="1" applyFont="1" applyFill="1" applyBorder="1" applyAlignment="1" applyProtection="1">
      <alignment horizontal="left" vertical="top"/>
    </xf>
    <xf numFmtId="0" fontId="0" fillId="0" borderId="0" xfId="0" applyFill="1"/>
    <xf numFmtId="0" fontId="23" fillId="25" borderId="18" xfId="0" applyNumberFormat="1" applyFont="1" applyFill="1" applyBorder="1" applyAlignment="1" applyProtection="1">
      <alignment horizontal="left" vertical="top"/>
    </xf>
    <xf numFmtId="0" fontId="23" fillId="0" borderId="18" xfId="0" applyNumberFormat="1" applyFont="1" applyFill="1" applyBorder="1" applyAlignment="1" applyProtection="1">
      <alignment horizontal="center"/>
    </xf>
    <xf numFmtId="0" fontId="23" fillId="25" borderId="18" xfId="0" applyNumberFormat="1" applyFont="1" applyFill="1" applyBorder="1" applyAlignment="1" applyProtection="1">
      <alignment horizontal="center"/>
    </xf>
    <xf numFmtId="0" fontId="36" fillId="24" borderId="0" xfId="0" applyFont="1" applyFill="1"/>
    <xf numFmtId="0" fontId="37" fillId="24" borderId="0" xfId="0" applyFont="1" applyFill="1"/>
    <xf numFmtId="0" fontId="37" fillId="24" borderId="12" xfId="0" applyFont="1" applyFill="1" applyBorder="1"/>
    <xf numFmtId="0" fontId="38" fillId="24" borderId="0" xfId="0" applyFont="1" applyFill="1" applyBorder="1" applyAlignment="1" applyProtection="1"/>
    <xf numFmtId="0" fontId="38" fillId="24" borderId="0" xfId="0" applyFont="1" applyFill="1" applyAlignment="1" applyProtection="1">
      <alignment horizontal="left" indent="1"/>
    </xf>
    <xf numFmtId="0" fontId="39" fillId="24" borderId="0" xfId="0" quotePrefix="1" applyFont="1" applyFill="1" applyAlignment="1">
      <alignment horizontal="left" indent="1"/>
    </xf>
    <xf numFmtId="0" fontId="19" fillId="25" borderId="0" xfId="0" applyFont="1" applyFill="1" applyBorder="1" applyAlignment="1" applyProtection="1">
      <alignment horizontal="center" vertical="top"/>
      <protection locked="0"/>
    </xf>
    <xf numFmtId="0" fontId="19" fillId="24" borderId="0" xfId="0" applyFont="1" applyFill="1" applyBorder="1" applyAlignment="1" applyProtection="1">
      <alignment horizontal="center" vertical="top"/>
      <protection locked="0"/>
    </xf>
    <xf numFmtId="0" fontId="19" fillId="25" borderId="0" xfId="0" applyFont="1" applyFill="1" applyBorder="1" applyAlignment="1" applyProtection="1">
      <alignment horizontal="center" vertical="center"/>
      <protection locked="0"/>
    </xf>
    <xf numFmtId="0" fontId="19" fillId="27" borderId="0" xfId="0" applyFont="1" applyFill="1" applyBorder="1" applyAlignment="1" applyProtection="1">
      <alignment horizontal="center" vertical="center"/>
      <protection locked="0"/>
    </xf>
    <xf numFmtId="0" fontId="19" fillId="26" borderId="0" xfId="0" applyFont="1" applyFill="1" applyBorder="1" applyAlignment="1" applyProtection="1">
      <alignment horizontal="center" vertical="center"/>
      <protection locked="0"/>
    </xf>
    <xf numFmtId="0" fontId="19" fillId="24" borderId="0" xfId="0" applyFont="1" applyFill="1" applyBorder="1" applyAlignment="1">
      <alignment horizontal="center"/>
    </xf>
    <xf numFmtId="0" fontId="19" fillId="25" borderId="0" xfId="0" applyFont="1" applyFill="1" applyBorder="1" applyAlignment="1">
      <alignment horizontal="center"/>
    </xf>
    <xf numFmtId="0" fontId="0" fillId="28" borderId="0" xfId="0" applyFill="1"/>
    <xf numFmtId="0" fontId="26" fillId="28" borderId="0" xfId="0" applyFont="1" applyFill="1"/>
    <xf numFmtId="164" fontId="0" fillId="28" borderId="0" xfId="0" applyNumberFormat="1" applyFill="1"/>
    <xf numFmtId="0" fontId="19" fillId="27" borderId="0" xfId="0" applyFont="1" applyFill="1" applyBorder="1" applyAlignment="1" applyProtection="1">
      <alignment horizontal="left" vertical="center"/>
      <protection locked="0"/>
    </xf>
    <xf numFmtId="165" fontId="0" fillId="28" borderId="0" xfId="0" applyNumberFormat="1" applyFill="1"/>
    <xf numFmtId="0" fontId="22" fillId="24" borderId="0" xfId="0" applyFont="1" applyFill="1" applyBorder="1"/>
    <xf numFmtId="3" fontId="19" fillId="28" borderId="0" xfId="0" applyNumberFormat="1" applyFont="1" applyFill="1"/>
    <xf numFmtId="4" fontId="0" fillId="28" borderId="0" xfId="0" applyNumberFormat="1" applyFill="1"/>
    <xf numFmtId="0" fontId="19" fillId="25" borderId="10" xfId="0" applyFont="1" applyFill="1" applyBorder="1" applyAlignment="1" applyProtection="1">
      <alignment horizontal="left" vertical="top" wrapText="1"/>
      <protection locked="0"/>
    </xf>
    <xf numFmtId="0" fontId="20" fillId="28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22" fillId="24" borderId="0" xfId="0" applyFont="1" applyFill="1" applyBorder="1" applyAlignment="1">
      <alignment horizontal="left" vertical="top" wrapText="1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1" xfId="38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Número de matrimonios durante 2020 según tipo día de la semana</a:t>
            </a:r>
          </a:p>
        </c:rich>
      </c:tx>
      <c:layout>
        <c:manualLayout>
          <c:xMode val="edge"/>
          <c:yMode val="edge"/>
          <c:x val="0.31455650508141458"/>
          <c:y val="4.78566750071860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7432791638376902E-2"/>
          <c:y val="0.13824586585226947"/>
          <c:w val="0.90949156025028943"/>
          <c:h val="0.73275131679003336"/>
        </c:manualLayout>
      </c:layout>
      <c:barChart>
        <c:barDir val="col"/>
        <c:grouping val="clustered"/>
        <c:varyColors val="0"/>
        <c:ser>
          <c:idx val="0"/>
          <c:order val="0"/>
          <c:tx>
            <c:v>LABORABLE (Lunes a jueves)</c:v>
          </c:tx>
          <c:spPr>
            <a:solidFill>
              <a:srgbClr val="5CA8EE"/>
            </a:solidFill>
            <a:ln w="25400">
              <a:noFill/>
            </a:ln>
          </c:spPr>
          <c:invertIfNegative val="0"/>
          <c:cat>
            <c:multiLvlStrRef>
              <c:f>'[1]Entrada datos'!$A$4:$B$369</c:f>
              <c:multiLvlStrCache>
                <c:ptCount val="366"/>
                <c:lvl>
                  <c:pt idx="0">
                    <c:v>Enero</c:v>
                  </c:pt>
                  <c:pt idx="31">
                    <c:v>Febrero</c:v>
                  </c:pt>
                  <c:pt idx="60">
                    <c:v>Marzo</c:v>
                  </c:pt>
                  <c:pt idx="91">
                    <c:v>Abril</c:v>
                  </c:pt>
                  <c:pt idx="121">
                    <c:v>Mayo</c:v>
                  </c:pt>
                  <c:pt idx="152">
                    <c:v>Junio</c:v>
                  </c:pt>
                  <c:pt idx="182">
                    <c:v>julio</c:v>
                  </c:pt>
                  <c:pt idx="213">
                    <c:v>Agosto</c:v>
                  </c:pt>
                  <c:pt idx="244">
                    <c:v>Septiembre</c:v>
                  </c:pt>
                  <c:pt idx="274">
                    <c:v>Octubre</c:v>
                  </c:pt>
                  <c:pt idx="305">
                    <c:v>Noviembre</c:v>
                  </c:pt>
                  <c:pt idx="335">
                    <c:v>Diciembre</c:v>
                  </c:pt>
                </c:lvl>
                <c:lvl>
                  <c:pt idx="0">
                    <c:v>43831</c:v>
                  </c:pt>
                  <c:pt idx="1">
                    <c:v>43832</c:v>
                  </c:pt>
                  <c:pt idx="2">
                    <c:v>43833</c:v>
                  </c:pt>
                  <c:pt idx="3">
                    <c:v>43834</c:v>
                  </c:pt>
                  <c:pt idx="4">
                    <c:v>43835</c:v>
                  </c:pt>
                  <c:pt idx="5">
                    <c:v>43836</c:v>
                  </c:pt>
                  <c:pt idx="6">
                    <c:v>43837</c:v>
                  </c:pt>
                  <c:pt idx="7">
                    <c:v>43838</c:v>
                  </c:pt>
                  <c:pt idx="8">
                    <c:v>43839</c:v>
                  </c:pt>
                  <c:pt idx="9">
                    <c:v>43840</c:v>
                  </c:pt>
                  <c:pt idx="10">
                    <c:v>43841</c:v>
                  </c:pt>
                  <c:pt idx="11">
                    <c:v>43842</c:v>
                  </c:pt>
                  <c:pt idx="12">
                    <c:v>43843</c:v>
                  </c:pt>
                  <c:pt idx="13">
                    <c:v>43844</c:v>
                  </c:pt>
                  <c:pt idx="14">
                    <c:v>43845</c:v>
                  </c:pt>
                  <c:pt idx="15">
                    <c:v>43846</c:v>
                  </c:pt>
                  <c:pt idx="16">
                    <c:v>43847</c:v>
                  </c:pt>
                  <c:pt idx="17">
                    <c:v>43848</c:v>
                  </c:pt>
                  <c:pt idx="18">
                    <c:v>43849</c:v>
                  </c:pt>
                  <c:pt idx="19">
                    <c:v>43850</c:v>
                  </c:pt>
                  <c:pt idx="20">
                    <c:v>43851</c:v>
                  </c:pt>
                  <c:pt idx="21">
                    <c:v>43852</c:v>
                  </c:pt>
                  <c:pt idx="22">
                    <c:v>43853</c:v>
                  </c:pt>
                  <c:pt idx="23">
                    <c:v>43854</c:v>
                  </c:pt>
                  <c:pt idx="24">
                    <c:v>43855</c:v>
                  </c:pt>
                  <c:pt idx="25">
                    <c:v>43856</c:v>
                  </c:pt>
                  <c:pt idx="26">
                    <c:v>43857</c:v>
                  </c:pt>
                  <c:pt idx="27">
                    <c:v>43858</c:v>
                  </c:pt>
                  <c:pt idx="28">
                    <c:v>43859</c:v>
                  </c:pt>
                  <c:pt idx="29">
                    <c:v>43860</c:v>
                  </c:pt>
                  <c:pt idx="30">
                    <c:v>43861</c:v>
                  </c:pt>
                  <c:pt idx="31">
                    <c:v>43862</c:v>
                  </c:pt>
                  <c:pt idx="32">
                    <c:v>43863</c:v>
                  </c:pt>
                  <c:pt idx="33">
                    <c:v>43864</c:v>
                  </c:pt>
                  <c:pt idx="34">
                    <c:v>43865</c:v>
                  </c:pt>
                  <c:pt idx="35">
                    <c:v>43866</c:v>
                  </c:pt>
                  <c:pt idx="36">
                    <c:v>43867</c:v>
                  </c:pt>
                  <c:pt idx="37">
                    <c:v>43868</c:v>
                  </c:pt>
                  <c:pt idx="38">
                    <c:v>43869</c:v>
                  </c:pt>
                  <c:pt idx="39">
                    <c:v>43870</c:v>
                  </c:pt>
                  <c:pt idx="40">
                    <c:v>43871</c:v>
                  </c:pt>
                  <c:pt idx="41">
                    <c:v>43872</c:v>
                  </c:pt>
                  <c:pt idx="42">
                    <c:v>43873</c:v>
                  </c:pt>
                  <c:pt idx="43">
                    <c:v>43874</c:v>
                  </c:pt>
                  <c:pt idx="44">
                    <c:v>43875</c:v>
                  </c:pt>
                  <c:pt idx="45">
                    <c:v>43876</c:v>
                  </c:pt>
                  <c:pt idx="46">
                    <c:v>43877</c:v>
                  </c:pt>
                  <c:pt idx="47">
                    <c:v>43878</c:v>
                  </c:pt>
                  <c:pt idx="48">
                    <c:v>43879</c:v>
                  </c:pt>
                  <c:pt idx="49">
                    <c:v>43880</c:v>
                  </c:pt>
                  <c:pt idx="50">
                    <c:v>43881</c:v>
                  </c:pt>
                  <c:pt idx="51">
                    <c:v>43882</c:v>
                  </c:pt>
                  <c:pt idx="52">
                    <c:v>43883</c:v>
                  </c:pt>
                  <c:pt idx="53">
                    <c:v>43884</c:v>
                  </c:pt>
                  <c:pt idx="54">
                    <c:v>43885</c:v>
                  </c:pt>
                  <c:pt idx="55">
                    <c:v>43886</c:v>
                  </c:pt>
                  <c:pt idx="56">
                    <c:v>43887</c:v>
                  </c:pt>
                  <c:pt idx="57">
                    <c:v>43888</c:v>
                  </c:pt>
                  <c:pt idx="58">
                    <c:v>43889</c:v>
                  </c:pt>
                  <c:pt idx="59">
                    <c:v>43890</c:v>
                  </c:pt>
                  <c:pt idx="60">
                    <c:v>43891</c:v>
                  </c:pt>
                  <c:pt idx="61">
                    <c:v>43892</c:v>
                  </c:pt>
                  <c:pt idx="62">
                    <c:v>43893</c:v>
                  </c:pt>
                  <c:pt idx="63">
                    <c:v>43894</c:v>
                  </c:pt>
                  <c:pt idx="64">
                    <c:v>43895</c:v>
                  </c:pt>
                  <c:pt idx="65">
                    <c:v>43896</c:v>
                  </c:pt>
                  <c:pt idx="66">
                    <c:v>43897</c:v>
                  </c:pt>
                  <c:pt idx="67">
                    <c:v>43898</c:v>
                  </c:pt>
                  <c:pt idx="68">
                    <c:v>43899</c:v>
                  </c:pt>
                  <c:pt idx="69">
                    <c:v>43900</c:v>
                  </c:pt>
                  <c:pt idx="70">
                    <c:v>43901</c:v>
                  </c:pt>
                  <c:pt idx="71">
                    <c:v>43902</c:v>
                  </c:pt>
                  <c:pt idx="72">
                    <c:v>43903</c:v>
                  </c:pt>
                  <c:pt idx="73">
                    <c:v>43904</c:v>
                  </c:pt>
                  <c:pt idx="74">
                    <c:v>43905</c:v>
                  </c:pt>
                  <c:pt idx="75">
                    <c:v>43906</c:v>
                  </c:pt>
                  <c:pt idx="76">
                    <c:v>43907</c:v>
                  </c:pt>
                  <c:pt idx="77">
                    <c:v>43908</c:v>
                  </c:pt>
                  <c:pt idx="78">
                    <c:v>43909</c:v>
                  </c:pt>
                  <c:pt idx="79">
                    <c:v>43910</c:v>
                  </c:pt>
                  <c:pt idx="80">
                    <c:v>43911</c:v>
                  </c:pt>
                  <c:pt idx="81">
                    <c:v>43912</c:v>
                  </c:pt>
                  <c:pt idx="82">
                    <c:v>43913</c:v>
                  </c:pt>
                  <c:pt idx="83">
                    <c:v>43914</c:v>
                  </c:pt>
                  <c:pt idx="84">
                    <c:v>43915</c:v>
                  </c:pt>
                  <c:pt idx="85">
                    <c:v>43916</c:v>
                  </c:pt>
                  <c:pt idx="86">
                    <c:v>43917</c:v>
                  </c:pt>
                  <c:pt idx="87">
                    <c:v>43918</c:v>
                  </c:pt>
                  <c:pt idx="88">
                    <c:v>43919</c:v>
                  </c:pt>
                  <c:pt idx="89">
                    <c:v>43920</c:v>
                  </c:pt>
                  <c:pt idx="90">
                    <c:v>43921</c:v>
                  </c:pt>
                  <c:pt idx="91">
                    <c:v>43922</c:v>
                  </c:pt>
                  <c:pt idx="92">
                    <c:v>43923</c:v>
                  </c:pt>
                  <c:pt idx="93">
                    <c:v>43924</c:v>
                  </c:pt>
                  <c:pt idx="94">
                    <c:v>43925</c:v>
                  </c:pt>
                  <c:pt idx="95">
                    <c:v>43926</c:v>
                  </c:pt>
                  <c:pt idx="96">
                    <c:v>43927</c:v>
                  </c:pt>
                  <c:pt idx="97">
                    <c:v>43928</c:v>
                  </c:pt>
                  <c:pt idx="98">
                    <c:v>43929</c:v>
                  </c:pt>
                  <c:pt idx="99">
                    <c:v>43930</c:v>
                  </c:pt>
                  <c:pt idx="100">
                    <c:v>43931</c:v>
                  </c:pt>
                  <c:pt idx="101">
                    <c:v>43932</c:v>
                  </c:pt>
                  <c:pt idx="102">
                    <c:v>43933</c:v>
                  </c:pt>
                  <c:pt idx="103">
                    <c:v>43934</c:v>
                  </c:pt>
                  <c:pt idx="104">
                    <c:v>43935</c:v>
                  </c:pt>
                  <c:pt idx="105">
                    <c:v>43936</c:v>
                  </c:pt>
                  <c:pt idx="106">
                    <c:v>43937</c:v>
                  </c:pt>
                  <c:pt idx="107">
                    <c:v>43938</c:v>
                  </c:pt>
                  <c:pt idx="108">
                    <c:v>43939</c:v>
                  </c:pt>
                  <c:pt idx="109">
                    <c:v>43940</c:v>
                  </c:pt>
                  <c:pt idx="110">
                    <c:v>43941</c:v>
                  </c:pt>
                  <c:pt idx="111">
                    <c:v>43942</c:v>
                  </c:pt>
                  <c:pt idx="112">
                    <c:v>43943</c:v>
                  </c:pt>
                  <c:pt idx="113">
                    <c:v>43944</c:v>
                  </c:pt>
                  <c:pt idx="114">
                    <c:v>43945</c:v>
                  </c:pt>
                  <c:pt idx="115">
                    <c:v>43946</c:v>
                  </c:pt>
                  <c:pt idx="116">
                    <c:v>43947</c:v>
                  </c:pt>
                  <c:pt idx="117">
                    <c:v>43948</c:v>
                  </c:pt>
                  <c:pt idx="118">
                    <c:v>43949</c:v>
                  </c:pt>
                  <c:pt idx="119">
                    <c:v>43950</c:v>
                  </c:pt>
                  <c:pt idx="120">
                    <c:v>43951</c:v>
                  </c:pt>
                  <c:pt idx="121">
                    <c:v>43952</c:v>
                  </c:pt>
                  <c:pt idx="122">
                    <c:v>43953</c:v>
                  </c:pt>
                  <c:pt idx="123">
                    <c:v>43954</c:v>
                  </c:pt>
                  <c:pt idx="124">
                    <c:v>43955</c:v>
                  </c:pt>
                  <c:pt idx="125">
                    <c:v>43956</c:v>
                  </c:pt>
                  <c:pt idx="126">
                    <c:v>43957</c:v>
                  </c:pt>
                  <c:pt idx="127">
                    <c:v>43958</c:v>
                  </c:pt>
                  <c:pt idx="128">
                    <c:v>43959</c:v>
                  </c:pt>
                  <c:pt idx="129">
                    <c:v>43960</c:v>
                  </c:pt>
                  <c:pt idx="130">
                    <c:v>43961</c:v>
                  </c:pt>
                  <c:pt idx="131">
                    <c:v>43962</c:v>
                  </c:pt>
                  <c:pt idx="132">
                    <c:v>43963</c:v>
                  </c:pt>
                  <c:pt idx="133">
                    <c:v>43964</c:v>
                  </c:pt>
                  <c:pt idx="134">
                    <c:v>43965</c:v>
                  </c:pt>
                  <c:pt idx="135">
                    <c:v>43966</c:v>
                  </c:pt>
                  <c:pt idx="136">
                    <c:v>43967</c:v>
                  </c:pt>
                  <c:pt idx="137">
                    <c:v>43968</c:v>
                  </c:pt>
                  <c:pt idx="138">
                    <c:v>43969</c:v>
                  </c:pt>
                  <c:pt idx="139">
                    <c:v>43970</c:v>
                  </c:pt>
                  <c:pt idx="140">
                    <c:v>43971</c:v>
                  </c:pt>
                  <c:pt idx="141">
                    <c:v>43972</c:v>
                  </c:pt>
                  <c:pt idx="142">
                    <c:v>43973</c:v>
                  </c:pt>
                  <c:pt idx="143">
                    <c:v>43974</c:v>
                  </c:pt>
                  <c:pt idx="144">
                    <c:v>43975</c:v>
                  </c:pt>
                  <c:pt idx="145">
                    <c:v>43976</c:v>
                  </c:pt>
                  <c:pt idx="146">
                    <c:v>43977</c:v>
                  </c:pt>
                  <c:pt idx="147">
                    <c:v>43978</c:v>
                  </c:pt>
                  <c:pt idx="148">
                    <c:v>43979</c:v>
                  </c:pt>
                  <c:pt idx="149">
                    <c:v>43980</c:v>
                  </c:pt>
                  <c:pt idx="150">
                    <c:v>43981</c:v>
                  </c:pt>
                  <c:pt idx="151">
                    <c:v>43982</c:v>
                  </c:pt>
                  <c:pt idx="152">
                    <c:v>43983</c:v>
                  </c:pt>
                  <c:pt idx="153">
                    <c:v>43984</c:v>
                  </c:pt>
                  <c:pt idx="154">
                    <c:v>43985</c:v>
                  </c:pt>
                  <c:pt idx="155">
                    <c:v>43986</c:v>
                  </c:pt>
                  <c:pt idx="156">
                    <c:v>43987</c:v>
                  </c:pt>
                  <c:pt idx="157">
                    <c:v>43988</c:v>
                  </c:pt>
                  <c:pt idx="158">
                    <c:v>43989</c:v>
                  </c:pt>
                  <c:pt idx="159">
                    <c:v>43990</c:v>
                  </c:pt>
                  <c:pt idx="160">
                    <c:v>43991</c:v>
                  </c:pt>
                  <c:pt idx="161">
                    <c:v>43992</c:v>
                  </c:pt>
                  <c:pt idx="162">
                    <c:v>43993</c:v>
                  </c:pt>
                  <c:pt idx="163">
                    <c:v>43994</c:v>
                  </c:pt>
                  <c:pt idx="164">
                    <c:v>43995</c:v>
                  </c:pt>
                  <c:pt idx="165">
                    <c:v>43996</c:v>
                  </c:pt>
                  <c:pt idx="166">
                    <c:v>43997</c:v>
                  </c:pt>
                  <c:pt idx="167">
                    <c:v>43998</c:v>
                  </c:pt>
                  <c:pt idx="168">
                    <c:v>43999</c:v>
                  </c:pt>
                  <c:pt idx="169">
                    <c:v>44000</c:v>
                  </c:pt>
                  <c:pt idx="170">
                    <c:v>44001</c:v>
                  </c:pt>
                  <c:pt idx="171">
                    <c:v>44002</c:v>
                  </c:pt>
                  <c:pt idx="172">
                    <c:v>44003</c:v>
                  </c:pt>
                  <c:pt idx="173">
                    <c:v>44004</c:v>
                  </c:pt>
                  <c:pt idx="174">
                    <c:v>44005</c:v>
                  </c:pt>
                  <c:pt idx="175">
                    <c:v>44006</c:v>
                  </c:pt>
                  <c:pt idx="176">
                    <c:v>44007</c:v>
                  </c:pt>
                  <c:pt idx="177">
                    <c:v>44008</c:v>
                  </c:pt>
                  <c:pt idx="178">
                    <c:v>44009</c:v>
                  </c:pt>
                  <c:pt idx="179">
                    <c:v>44010</c:v>
                  </c:pt>
                  <c:pt idx="180">
                    <c:v>44011</c:v>
                  </c:pt>
                  <c:pt idx="181">
                    <c:v>44012</c:v>
                  </c:pt>
                  <c:pt idx="182">
                    <c:v>44013</c:v>
                  </c:pt>
                  <c:pt idx="183">
                    <c:v>44014</c:v>
                  </c:pt>
                  <c:pt idx="184">
                    <c:v>44015</c:v>
                  </c:pt>
                  <c:pt idx="185">
                    <c:v>44016</c:v>
                  </c:pt>
                  <c:pt idx="186">
                    <c:v>44017</c:v>
                  </c:pt>
                  <c:pt idx="187">
                    <c:v>44018</c:v>
                  </c:pt>
                  <c:pt idx="188">
                    <c:v>44019</c:v>
                  </c:pt>
                  <c:pt idx="189">
                    <c:v>44020</c:v>
                  </c:pt>
                  <c:pt idx="190">
                    <c:v>44021</c:v>
                  </c:pt>
                  <c:pt idx="191">
                    <c:v>44022</c:v>
                  </c:pt>
                  <c:pt idx="192">
                    <c:v>44023</c:v>
                  </c:pt>
                  <c:pt idx="193">
                    <c:v>44024</c:v>
                  </c:pt>
                  <c:pt idx="194">
                    <c:v>44025</c:v>
                  </c:pt>
                  <c:pt idx="195">
                    <c:v>44026</c:v>
                  </c:pt>
                  <c:pt idx="196">
                    <c:v>44027</c:v>
                  </c:pt>
                  <c:pt idx="197">
                    <c:v>44028</c:v>
                  </c:pt>
                  <c:pt idx="198">
                    <c:v>44029</c:v>
                  </c:pt>
                  <c:pt idx="199">
                    <c:v>44030</c:v>
                  </c:pt>
                  <c:pt idx="200">
                    <c:v>44031</c:v>
                  </c:pt>
                  <c:pt idx="201">
                    <c:v>44032</c:v>
                  </c:pt>
                  <c:pt idx="202">
                    <c:v>44033</c:v>
                  </c:pt>
                  <c:pt idx="203">
                    <c:v>44034</c:v>
                  </c:pt>
                  <c:pt idx="204">
                    <c:v>44035</c:v>
                  </c:pt>
                  <c:pt idx="205">
                    <c:v>44036</c:v>
                  </c:pt>
                  <c:pt idx="206">
                    <c:v>44037</c:v>
                  </c:pt>
                  <c:pt idx="207">
                    <c:v>44038</c:v>
                  </c:pt>
                  <c:pt idx="208">
                    <c:v>44039</c:v>
                  </c:pt>
                  <c:pt idx="209">
                    <c:v>44040</c:v>
                  </c:pt>
                  <c:pt idx="210">
                    <c:v>44041</c:v>
                  </c:pt>
                  <c:pt idx="211">
                    <c:v>44042</c:v>
                  </c:pt>
                  <c:pt idx="212">
                    <c:v>44043</c:v>
                  </c:pt>
                  <c:pt idx="213">
                    <c:v>44044</c:v>
                  </c:pt>
                  <c:pt idx="214">
                    <c:v>44045</c:v>
                  </c:pt>
                  <c:pt idx="215">
                    <c:v>44046</c:v>
                  </c:pt>
                  <c:pt idx="216">
                    <c:v>44047</c:v>
                  </c:pt>
                  <c:pt idx="217">
                    <c:v>44048</c:v>
                  </c:pt>
                  <c:pt idx="218">
                    <c:v>44049</c:v>
                  </c:pt>
                  <c:pt idx="219">
                    <c:v>44050</c:v>
                  </c:pt>
                  <c:pt idx="220">
                    <c:v>44051</c:v>
                  </c:pt>
                  <c:pt idx="221">
                    <c:v>44052</c:v>
                  </c:pt>
                  <c:pt idx="222">
                    <c:v>44053</c:v>
                  </c:pt>
                  <c:pt idx="223">
                    <c:v>44054</c:v>
                  </c:pt>
                  <c:pt idx="224">
                    <c:v>44055</c:v>
                  </c:pt>
                  <c:pt idx="225">
                    <c:v>44056</c:v>
                  </c:pt>
                  <c:pt idx="226">
                    <c:v>44057</c:v>
                  </c:pt>
                  <c:pt idx="227">
                    <c:v>44058</c:v>
                  </c:pt>
                  <c:pt idx="228">
                    <c:v>44059</c:v>
                  </c:pt>
                  <c:pt idx="229">
                    <c:v>44060</c:v>
                  </c:pt>
                  <c:pt idx="230">
                    <c:v>44061</c:v>
                  </c:pt>
                  <c:pt idx="231">
                    <c:v>44062</c:v>
                  </c:pt>
                  <c:pt idx="232">
                    <c:v>44063</c:v>
                  </c:pt>
                  <c:pt idx="233">
                    <c:v>44064</c:v>
                  </c:pt>
                  <c:pt idx="234">
                    <c:v>44065</c:v>
                  </c:pt>
                  <c:pt idx="235">
                    <c:v>44066</c:v>
                  </c:pt>
                  <c:pt idx="236">
                    <c:v>44067</c:v>
                  </c:pt>
                  <c:pt idx="237">
                    <c:v>44068</c:v>
                  </c:pt>
                  <c:pt idx="238">
                    <c:v>44069</c:v>
                  </c:pt>
                  <c:pt idx="239">
                    <c:v>44070</c:v>
                  </c:pt>
                  <c:pt idx="240">
                    <c:v>44071</c:v>
                  </c:pt>
                  <c:pt idx="241">
                    <c:v>44072</c:v>
                  </c:pt>
                  <c:pt idx="242">
                    <c:v>44073</c:v>
                  </c:pt>
                  <c:pt idx="243">
                    <c:v>44074</c:v>
                  </c:pt>
                  <c:pt idx="244">
                    <c:v>44075</c:v>
                  </c:pt>
                  <c:pt idx="245">
                    <c:v>44076</c:v>
                  </c:pt>
                  <c:pt idx="246">
                    <c:v>44077</c:v>
                  </c:pt>
                  <c:pt idx="247">
                    <c:v>44078</c:v>
                  </c:pt>
                  <c:pt idx="248">
                    <c:v>44079</c:v>
                  </c:pt>
                  <c:pt idx="249">
                    <c:v>44080</c:v>
                  </c:pt>
                  <c:pt idx="250">
                    <c:v>44081</c:v>
                  </c:pt>
                  <c:pt idx="251">
                    <c:v>44082</c:v>
                  </c:pt>
                  <c:pt idx="252">
                    <c:v>44083</c:v>
                  </c:pt>
                  <c:pt idx="253">
                    <c:v>44084</c:v>
                  </c:pt>
                  <c:pt idx="254">
                    <c:v>44085</c:v>
                  </c:pt>
                  <c:pt idx="255">
                    <c:v>44086</c:v>
                  </c:pt>
                  <c:pt idx="256">
                    <c:v>44087</c:v>
                  </c:pt>
                  <c:pt idx="257">
                    <c:v>44088</c:v>
                  </c:pt>
                  <c:pt idx="258">
                    <c:v>44089</c:v>
                  </c:pt>
                  <c:pt idx="259">
                    <c:v>44090</c:v>
                  </c:pt>
                  <c:pt idx="260">
                    <c:v>44091</c:v>
                  </c:pt>
                  <c:pt idx="261">
                    <c:v>44092</c:v>
                  </c:pt>
                  <c:pt idx="262">
                    <c:v>44093</c:v>
                  </c:pt>
                  <c:pt idx="263">
                    <c:v>44094</c:v>
                  </c:pt>
                  <c:pt idx="264">
                    <c:v>44095</c:v>
                  </c:pt>
                  <c:pt idx="265">
                    <c:v>44096</c:v>
                  </c:pt>
                  <c:pt idx="266">
                    <c:v>44097</c:v>
                  </c:pt>
                  <c:pt idx="267">
                    <c:v>44098</c:v>
                  </c:pt>
                  <c:pt idx="268">
                    <c:v>44099</c:v>
                  </c:pt>
                  <c:pt idx="269">
                    <c:v>44100</c:v>
                  </c:pt>
                  <c:pt idx="270">
                    <c:v>44101</c:v>
                  </c:pt>
                  <c:pt idx="271">
                    <c:v>44102</c:v>
                  </c:pt>
                  <c:pt idx="272">
                    <c:v>44103</c:v>
                  </c:pt>
                  <c:pt idx="273">
                    <c:v>44104</c:v>
                  </c:pt>
                  <c:pt idx="274">
                    <c:v>44105</c:v>
                  </c:pt>
                  <c:pt idx="275">
                    <c:v>44106</c:v>
                  </c:pt>
                  <c:pt idx="276">
                    <c:v>44107</c:v>
                  </c:pt>
                  <c:pt idx="277">
                    <c:v>44108</c:v>
                  </c:pt>
                  <c:pt idx="278">
                    <c:v>44109</c:v>
                  </c:pt>
                  <c:pt idx="279">
                    <c:v>44110</c:v>
                  </c:pt>
                  <c:pt idx="280">
                    <c:v>44111</c:v>
                  </c:pt>
                  <c:pt idx="281">
                    <c:v>44112</c:v>
                  </c:pt>
                  <c:pt idx="282">
                    <c:v>44113</c:v>
                  </c:pt>
                  <c:pt idx="283">
                    <c:v>44114</c:v>
                  </c:pt>
                  <c:pt idx="284">
                    <c:v>44115</c:v>
                  </c:pt>
                  <c:pt idx="285">
                    <c:v>44116</c:v>
                  </c:pt>
                  <c:pt idx="286">
                    <c:v>44117</c:v>
                  </c:pt>
                  <c:pt idx="287">
                    <c:v>44118</c:v>
                  </c:pt>
                  <c:pt idx="288">
                    <c:v>44119</c:v>
                  </c:pt>
                  <c:pt idx="289">
                    <c:v>44120</c:v>
                  </c:pt>
                  <c:pt idx="290">
                    <c:v>44121</c:v>
                  </c:pt>
                  <c:pt idx="291">
                    <c:v>44122</c:v>
                  </c:pt>
                  <c:pt idx="292">
                    <c:v>44123</c:v>
                  </c:pt>
                  <c:pt idx="293">
                    <c:v>44124</c:v>
                  </c:pt>
                  <c:pt idx="294">
                    <c:v>44125</c:v>
                  </c:pt>
                  <c:pt idx="295">
                    <c:v>44126</c:v>
                  </c:pt>
                  <c:pt idx="296">
                    <c:v>44127</c:v>
                  </c:pt>
                  <c:pt idx="297">
                    <c:v>44128</c:v>
                  </c:pt>
                  <c:pt idx="298">
                    <c:v>44129</c:v>
                  </c:pt>
                  <c:pt idx="299">
                    <c:v>44130</c:v>
                  </c:pt>
                  <c:pt idx="300">
                    <c:v>44131</c:v>
                  </c:pt>
                  <c:pt idx="301">
                    <c:v>44132</c:v>
                  </c:pt>
                  <c:pt idx="302">
                    <c:v>44133</c:v>
                  </c:pt>
                  <c:pt idx="303">
                    <c:v>44134</c:v>
                  </c:pt>
                  <c:pt idx="304">
                    <c:v>44135</c:v>
                  </c:pt>
                  <c:pt idx="305">
                    <c:v>44136</c:v>
                  </c:pt>
                  <c:pt idx="306">
                    <c:v>44137</c:v>
                  </c:pt>
                  <c:pt idx="307">
                    <c:v>44138</c:v>
                  </c:pt>
                  <c:pt idx="308">
                    <c:v>44139</c:v>
                  </c:pt>
                  <c:pt idx="309">
                    <c:v>44140</c:v>
                  </c:pt>
                  <c:pt idx="310">
                    <c:v>44141</c:v>
                  </c:pt>
                  <c:pt idx="311">
                    <c:v>44142</c:v>
                  </c:pt>
                  <c:pt idx="312">
                    <c:v>44143</c:v>
                  </c:pt>
                  <c:pt idx="313">
                    <c:v>44144</c:v>
                  </c:pt>
                  <c:pt idx="314">
                    <c:v>44145</c:v>
                  </c:pt>
                  <c:pt idx="315">
                    <c:v>44146</c:v>
                  </c:pt>
                  <c:pt idx="316">
                    <c:v>44147</c:v>
                  </c:pt>
                  <c:pt idx="317">
                    <c:v>44148</c:v>
                  </c:pt>
                  <c:pt idx="318">
                    <c:v>44149</c:v>
                  </c:pt>
                  <c:pt idx="319">
                    <c:v>44150</c:v>
                  </c:pt>
                  <c:pt idx="320">
                    <c:v>44151</c:v>
                  </c:pt>
                  <c:pt idx="321">
                    <c:v>44152</c:v>
                  </c:pt>
                  <c:pt idx="322">
                    <c:v>44153</c:v>
                  </c:pt>
                  <c:pt idx="323">
                    <c:v>44154</c:v>
                  </c:pt>
                  <c:pt idx="324">
                    <c:v>44155</c:v>
                  </c:pt>
                  <c:pt idx="325">
                    <c:v>44156</c:v>
                  </c:pt>
                  <c:pt idx="326">
                    <c:v>44157</c:v>
                  </c:pt>
                  <c:pt idx="327">
                    <c:v>44158</c:v>
                  </c:pt>
                  <c:pt idx="328">
                    <c:v>44159</c:v>
                  </c:pt>
                  <c:pt idx="329">
                    <c:v>44160</c:v>
                  </c:pt>
                  <c:pt idx="330">
                    <c:v>44161</c:v>
                  </c:pt>
                  <c:pt idx="331">
                    <c:v>44162</c:v>
                  </c:pt>
                  <c:pt idx="332">
                    <c:v>44163</c:v>
                  </c:pt>
                  <c:pt idx="333">
                    <c:v>44164</c:v>
                  </c:pt>
                  <c:pt idx="334">
                    <c:v>44165</c:v>
                  </c:pt>
                  <c:pt idx="335">
                    <c:v>44166</c:v>
                  </c:pt>
                  <c:pt idx="336">
                    <c:v>44167</c:v>
                  </c:pt>
                  <c:pt idx="337">
                    <c:v>44168</c:v>
                  </c:pt>
                  <c:pt idx="338">
                    <c:v>44169</c:v>
                  </c:pt>
                  <c:pt idx="339">
                    <c:v>44170</c:v>
                  </c:pt>
                  <c:pt idx="340">
                    <c:v>44171</c:v>
                  </c:pt>
                  <c:pt idx="341">
                    <c:v>44172</c:v>
                  </c:pt>
                  <c:pt idx="342">
                    <c:v>44173</c:v>
                  </c:pt>
                  <c:pt idx="343">
                    <c:v>44174</c:v>
                  </c:pt>
                  <c:pt idx="344">
                    <c:v>44175</c:v>
                  </c:pt>
                  <c:pt idx="345">
                    <c:v>44176</c:v>
                  </c:pt>
                  <c:pt idx="346">
                    <c:v>44177</c:v>
                  </c:pt>
                  <c:pt idx="347">
                    <c:v>44178</c:v>
                  </c:pt>
                  <c:pt idx="348">
                    <c:v>44179</c:v>
                  </c:pt>
                  <c:pt idx="349">
                    <c:v>44180</c:v>
                  </c:pt>
                  <c:pt idx="350">
                    <c:v>44181</c:v>
                  </c:pt>
                  <c:pt idx="351">
                    <c:v>44182</c:v>
                  </c:pt>
                  <c:pt idx="352">
                    <c:v>44183</c:v>
                  </c:pt>
                  <c:pt idx="353">
                    <c:v>44184</c:v>
                  </c:pt>
                  <c:pt idx="354">
                    <c:v>44185</c:v>
                  </c:pt>
                  <c:pt idx="355">
                    <c:v>44186</c:v>
                  </c:pt>
                  <c:pt idx="356">
                    <c:v>44187</c:v>
                  </c:pt>
                  <c:pt idx="357">
                    <c:v>44188</c:v>
                  </c:pt>
                  <c:pt idx="358">
                    <c:v>44189</c:v>
                  </c:pt>
                  <c:pt idx="359">
                    <c:v>44190</c:v>
                  </c:pt>
                  <c:pt idx="360">
                    <c:v>44191</c:v>
                  </c:pt>
                  <c:pt idx="361">
                    <c:v>44192</c:v>
                  </c:pt>
                  <c:pt idx="362">
                    <c:v>44193</c:v>
                  </c:pt>
                  <c:pt idx="363">
                    <c:v>44194</c:v>
                  </c:pt>
                  <c:pt idx="364">
                    <c:v>44195</c:v>
                  </c:pt>
                  <c:pt idx="365">
                    <c:v>44196</c:v>
                  </c:pt>
                </c:lvl>
              </c:multiLvlStrCache>
            </c:multiLvlStrRef>
          </c:cat>
          <c:val>
            <c:numRef>
              <c:f>'[1]Entrada datos'!$L$4:$L$369</c:f>
              <c:numCache>
                <c:formatCode>General</c:formatCode>
                <c:ptCount val="366"/>
                <c:pt idx="0">
                  <c:v>0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20</c:v>
                </c:pt>
                <c:pt idx="8">
                  <c:v>44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14</c:v>
                </c:pt>
                <c:pt idx="13">
                  <c:v>16</c:v>
                </c:pt>
                <c:pt idx="14">
                  <c:v>7</c:v>
                </c:pt>
                <c:pt idx="15">
                  <c:v>62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21</c:v>
                </c:pt>
                <c:pt idx="20">
                  <c:v>27</c:v>
                </c:pt>
                <c:pt idx="21">
                  <c:v>13</c:v>
                </c:pt>
                <c:pt idx="22">
                  <c:v>39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5</c:v>
                </c:pt>
                <c:pt idx="27">
                  <c:v>14</c:v>
                </c:pt>
                <c:pt idx="28">
                  <c:v>13</c:v>
                </c:pt>
                <c:pt idx="29">
                  <c:v>46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17</c:v>
                </c:pt>
                <c:pt idx="34">
                  <c:v>19</c:v>
                </c:pt>
                <c:pt idx="35">
                  <c:v>17</c:v>
                </c:pt>
                <c:pt idx="36">
                  <c:v>52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7</c:v>
                </c:pt>
                <c:pt idx="41">
                  <c:v>12</c:v>
                </c:pt>
                <c:pt idx="42">
                  <c:v>5</c:v>
                </c:pt>
                <c:pt idx="43">
                  <c:v>53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20</c:v>
                </c:pt>
                <c:pt idx="48">
                  <c:v>22</c:v>
                </c:pt>
                <c:pt idx="49">
                  <c:v>10</c:v>
                </c:pt>
                <c:pt idx="50">
                  <c:v>50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15</c:v>
                </c:pt>
                <c:pt idx="55">
                  <c:v>24</c:v>
                </c:pt>
                <c:pt idx="56">
                  <c:v>20</c:v>
                </c:pt>
                <c:pt idx="57">
                  <c:v>35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9</c:v>
                </c:pt>
                <c:pt idx="62">
                  <c:v>19</c:v>
                </c:pt>
                <c:pt idx="63">
                  <c:v>29</c:v>
                </c:pt>
                <c:pt idx="64">
                  <c:v>49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22</c:v>
                </c:pt>
                <c:pt idx="69">
                  <c:v>17</c:v>
                </c:pt>
                <c:pt idx="70">
                  <c:v>15</c:v>
                </c:pt>
                <c:pt idx="71">
                  <c:v>61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4</c:v>
                </c:pt>
                <c:pt idx="76">
                  <c:v>2</c:v>
                </c:pt>
                <c:pt idx="77">
                  <c:v>4</c:v>
                </c:pt>
                <c:pt idx="78">
                  <c:v>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1</c:v>
                </c:pt>
                <c:pt idx="83">
                  <c:v>0</c:v>
                </c:pt>
                <c:pt idx="84">
                  <c:v>1</c:v>
                </c:pt>
                <c:pt idx="85">
                  <c:v>1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1</c:v>
                </c:pt>
                <c:pt idx="104">
                  <c:v>2</c:v>
                </c:pt>
                <c:pt idx="105">
                  <c:v>0</c:v>
                </c:pt>
                <c:pt idx="106">
                  <c:v>2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2</c:v>
                </c:pt>
                <c:pt idx="111">
                  <c:v>2</c:v>
                </c:pt>
                <c:pt idx="112">
                  <c:v>0</c:v>
                </c:pt>
                <c:pt idx="113">
                  <c:v>2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1</c:v>
                </c:pt>
                <c:pt idx="119">
                  <c:v>3</c:v>
                </c:pt>
                <c:pt idx="120">
                  <c:v>3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3</c:v>
                </c:pt>
                <c:pt idx="125">
                  <c:v>2</c:v>
                </c:pt>
                <c:pt idx="126">
                  <c:v>1</c:v>
                </c:pt>
                <c:pt idx="127">
                  <c:v>1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1</c:v>
                </c:pt>
                <c:pt idx="132">
                  <c:v>2</c:v>
                </c:pt>
                <c:pt idx="133">
                  <c:v>1</c:v>
                </c:pt>
                <c:pt idx="134">
                  <c:v>5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3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4</c:v>
                </c:pt>
                <c:pt idx="146">
                  <c:v>1</c:v>
                </c:pt>
                <c:pt idx="147">
                  <c:v>7</c:v>
                </c:pt>
                <c:pt idx="148">
                  <c:v>10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6</c:v>
                </c:pt>
                <c:pt idx="153">
                  <c:v>5</c:v>
                </c:pt>
                <c:pt idx="154">
                  <c:v>4</c:v>
                </c:pt>
                <c:pt idx="155">
                  <c:v>16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4</c:v>
                </c:pt>
                <c:pt idx="160">
                  <c:v>6</c:v>
                </c:pt>
                <c:pt idx="161">
                  <c:v>5</c:v>
                </c:pt>
                <c:pt idx="162">
                  <c:v>27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18</c:v>
                </c:pt>
                <c:pt idx="167">
                  <c:v>16</c:v>
                </c:pt>
                <c:pt idx="168">
                  <c:v>11</c:v>
                </c:pt>
                <c:pt idx="169">
                  <c:v>64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28</c:v>
                </c:pt>
                <c:pt idx="174">
                  <c:v>25</c:v>
                </c:pt>
                <c:pt idx="175">
                  <c:v>13</c:v>
                </c:pt>
                <c:pt idx="176">
                  <c:v>39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17</c:v>
                </c:pt>
                <c:pt idx="181">
                  <c:v>20</c:v>
                </c:pt>
                <c:pt idx="182">
                  <c:v>47</c:v>
                </c:pt>
                <c:pt idx="183">
                  <c:v>58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24</c:v>
                </c:pt>
                <c:pt idx="188">
                  <c:v>27</c:v>
                </c:pt>
                <c:pt idx="189">
                  <c:v>19</c:v>
                </c:pt>
                <c:pt idx="190">
                  <c:v>52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17</c:v>
                </c:pt>
                <c:pt idx="195">
                  <c:v>15</c:v>
                </c:pt>
                <c:pt idx="196">
                  <c:v>25</c:v>
                </c:pt>
                <c:pt idx="197">
                  <c:v>60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24</c:v>
                </c:pt>
                <c:pt idx="202">
                  <c:v>15</c:v>
                </c:pt>
                <c:pt idx="203">
                  <c:v>14</c:v>
                </c:pt>
                <c:pt idx="204">
                  <c:v>28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16</c:v>
                </c:pt>
                <c:pt idx="209">
                  <c:v>22</c:v>
                </c:pt>
                <c:pt idx="210">
                  <c:v>30</c:v>
                </c:pt>
                <c:pt idx="211">
                  <c:v>30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11</c:v>
                </c:pt>
                <c:pt idx="216">
                  <c:v>6</c:v>
                </c:pt>
                <c:pt idx="217">
                  <c:v>6</c:v>
                </c:pt>
                <c:pt idx="218">
                  <c:v>8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10</c:v>
                </c:pt>
                <c:pt idx="223">
                  <c:v>17</c:v>
                </c:pt>
                <c:pt idx="224">
                  <c:v>6</c:v>
                </c:pt>
                <c:pt idx="225">
                  <c:v>11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14</c:v>
                </c:pt>
                <c:pt idx="230">
                  <c:v>5</c:v>
                </c:pt>
                <c:pt idx="231">
                  <c:v>4</c:v>
                </c:pt>
                <c:pt idx="232">
                  <c:v>16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7</c:v>
                </c:pt>
                <c:pt idx="237">
                  <c:v>7</c:v>
                </c:pt>
                <c:pt idx="238">
                  <c:v>7</c:v>
                </c:pt>
                <c:pt idx="239">
                  <c:v>14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14</c:v>
                </c:pt>
                <c:pt idx="244">
                  <c:v>16</c:v>
                </c:pt>
                <c:pt idx="245">
                  <c:v>45</c:v>
                </c:pt>
                <c:pt idx="246">
                  <c:v>49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31</c:v>
                </c:pt>
                <c:pt idx="251">
                  <c:v>21</c:v>
                </c:pt>
                <c:pt idx="252">
                  <c:v>21</c:v>
                </c:pt>
                <c:pt idx="253">
                  <c:v>47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25</c:v>
                </c:pt>
                <c:pt idx="258">
                  <c:v>26</c:v>
                </c:pt>
                <c:pt idx="259">
                  <c:v>22</c:v>
                </c:pt>
                <c:pt idx="260">
                  <c:v>60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31</c:v>
                </c:pt>
                <c:pt idx="265">
                  <c:v>18</c:v>
                </c:pt>
                <c:pt idx="266">
                  <c:v>27</c:v>
                </c:pt>
                <c:pt idx="267">
                  <c:v>46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20</c:v>
                </c:pt>
                <c:pt idx="272">
                  <c:v>19</c:v>
                </c:pt>
                <c:pt idx="273">
                  <c:v>14</c:v>
                </c:pt>
                <c:pt idx="274">
                  <c:v>70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18</c:v>
                </c:pt>
                <c:pt idx="279">
                  <c:v>14</c:v>
                </c:pt>
                <c:pt idx="280">
                  <c:v>37</c:v>
                </c:pt>
                <c:pt idx="281">
                  <c:v>30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20</c:v>
                </c:pt>
                <c:pt idx="287">
                  <c:v>23</c:v>
                </c:pt>
                <c:pt idx="288">
                  <c:v>51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27</c:v>
                </c:pt>
                <c:pt idx="293">
                  <c:v>26</c:v>
                </c:pt>
                <c:pt idx="294">
                  <c:v>14</c:v>
                </c:pt>
                <c:pt idx="295">
                  <c:v>31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16</c:v>
                </c:pt>
                <c:pt idx="300">
                  <c:v>26</c:v>
                </c:pt>
                <c:pt idx="301">
                  <c:v>16</c:v>
                </c:pt>
                <c:pt idx="302">
                  <c:v>38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14</c:v>
                </c:pt>
                <c:pt idx="308">
                  <c:v>38</c:v>
                </c:pt>
                <c:pt idx="309">
                  <c:v>40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23</c:v>
                </c:pt>
                <c:pt idx="315">
                  <c:v>16</c:v>
                </c:pt>
                <c:pt idx="316">
                  <c:v>49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16</c:v>
                </c:pt>
                <c:pt idx="321">
                  <c:v>10</c:v>
                </c:pt>
                <c:pt idx="322">
                  <c:v>10</c:v>
                </c:pt>
                <c:pt idx="323">
                  <c:v>49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9</c:v>
                </c:pt>
                <c:pt idx="328">
                  <c:v>13</c:v>
                </c:pt>
                <c:pt idx="329">
                  <c:v>8</c:v>
                </c:pt>
                <c:pt idx="330">
                  <c:v>35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15</c:v>
                </c:pt>
                <c:pt idx="335">
                  <c:v>14</c:v>
                </c:pt>
                <c:pt idx="336">
                  <c:v>25</c:v>
                </c:pt>
                <c:pt idx="337">
                  <c:v>32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10</c:v>
                </c:pt>
                <c:pt idx="344">
                  <c:v>42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17</c:v>
                </c:pt>
                <c:pt idx="349">
                  <c:v>28</c:v>
                </c:pt>
                <c:pt idx="350">
                  <c:v>23</c:v>
                </c:pt>
                <c:pt idx="351">
                  <c:v>50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27</c:v>
                </c:pt>
                <c:pt idx="356">
                  <c:v>16</c:v>
                </c:pt>
                <c:pt idx="357">
                  <c:v>12</c:v>
                </c:pt>
                <c:pt idx="358">
                  <c:v>4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17</c:v>
                </c:pt>
                <c:pt idx="363">
                  <c:v>9</c:v>
                </c:pt>
                <c:pt idx="364">
                  <c:v>10</c:v>
                </c:pt>
                <c:pt idx="365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DE-4752-89FD-41B0129267E0}"/>
            </c:ext>
          </c:extLst>
        </c:ser>
        <c:ser>
          <c:idx val="2"/>
          <c:order val="1"/>
          <c:tx>
            <c:v>VIERNES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val>
            <c:numRef>
              <c:f>'[1]Entrada datos'!$N$4:$N$369</c:f>
              <c:numCache>
                <c:formatCode>General</c:formatCode>
                <c:ptCount val="366"/>
                <c:pt idx="0">
                  <c:v>0</c:v>
                </c:pt>
                <c:pt idx="1">
                  <c:v>0</c:v>
                </c:pt>
                <c:pt idx="2">
                  <c:v>18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109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47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85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104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157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84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60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163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82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10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1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2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2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4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8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19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22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41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84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128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111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187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138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163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150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122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57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36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48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88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206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166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187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201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169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93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153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99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81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111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90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92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76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68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90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160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8DE-4752-89FD-41B0129267E0}"/>
            </c:ext>
          </c:extLst>
        </c:ser>
        <c:ser>
          <c:idx val="1"/>
          <c:order val="2"/>
          <c:tx>
            <c:v>FIN DE SEMANA Y FESTIVOS</c:v>
          </c:tx>
          <c:spPr>
            <a:solidFill>
              <a:srgbClr val="E67300"/>
            </a:solidFill>
            <a:ln w="25400">
              <a:noFill/>
            </a:ln>
          </c:spPr>
          <c:invertIfNegative val="0"/>
          <c:cat>
            <c:multiLvlStrRef>
              <c:f>'[1]Entrada datos'!$A$4:$B$369</c:f>
              <c:multiLvlStrCache>
                <c:ptCount val="366"/>
                <c:lvl>
                  <c:pt idx="0">
                    <c:v>Enero</c:v>
                  </c:pt>
                  <c:pt idx="31">
                    <c:v>Febrero</c:v>
                  </c:pt>
                  <c:pt idx="60">
                    <c:v>Marzo</c:v>
                  </c:pt>
                  <c:pt idx="91">
                    <c:v>Abril</c:v>
                  </c:pt>
                  <c:pt idx="121">
                    <c:v>Mayo</c:v>
                  </c:pt>
                  <c:pt idx="152">
                    <c:v>Junio</c:v>
                  </c:pt>
                  <c:pt idx="182">
                    <c:v>julio</c:v>
                  </c:pt>
                  <c:pt idx="213">
                    <c:v>Agosto</c:v>
                  </c:pt>
                  <c:pt idx="244">
                    <c:v>Septiembre</c:v>
                  </c:pt>
                  <c:pt idx="274">
                    <c:v>Octubre</c:v>
                  </c:pt>
                  <c:pt idx="305">
                    <c:v>Noviembre</c:v>
                  </c:pt>
                  <c:pt idx="335">
                    <c:v>Diciembre</c:v>
                  </c:pt>
                </c:lvl>
                <c:lvl>
                  <c:pt idx="0">
                    <c:v>43831</c:v>
                  </c:pt>
                  <c:pt idx="1">
                    <c:v>43832</c:v>
                  </c:pt>
                  <c:pt idx="2">
                    <c:v>43833</c:v>
                  </c:pt>
                  <c:pt idx="3">
                    <c:v>43834</c:v>
                  </c:pt>
                  <c:pt idx="4">
                    <c:v>43835</c:v>
                  </c:pt>
                  <c:pt idx="5">
                    <c:v>43836</c:v>
                  </c:pt>
                  <c:pt idx="6">
                    <c:v>43837</c:v>
                  </c:pt>
                  <c:pt idx="7">
                    <c:v>43838</c:v>
                  </c:pt>
                  <c:pt idx="8">
                    <c:v>43839</c:v>
                  </c:pt>
                  <c:pt idx="9">
                    <c:v>43840</c:v>
                  </c:pt>
                  <c:pt idx="10">
                    <c:v>43841</c:v>
                  </c:pt>
                  <c:pt idx="11">
                    <c:v>43842</c:v>
                  </c:pt>
                  <c:pt idx="12">
                    <c:v>43843</c:v>
                  </c:pt>
                  <c:pt idx="13">
                    <c:v>43844</c:v>
                  </c:pt>
                  <c:pt idx="14">
                    <c:v>43845</c:v>
                  </c:pt>
                  <c:pt idx="15">
                    <c:v>43846</c:v>
                  </c:pt>
                  <c:pt idx="16">
                    <c:v>43847</c:v>
                  </c:pt>
                  <c:pt idx="17">
                    <c:v>43848</c:v>
                  </c:pt>
                  <c:pt idx="18">
                    <c:v>43849</c:v>
                  </c:pt>
                  <c:pt idx="19">
                    <c:v>43850</c:v>
                  </c:pt>
                  <c:pt idx="20">
                    <c:v>43851</c:v>
                  </c:pt>
                  <c:pt idx="21">
                    <c:v>43852</c:v>
                  </c:pt>
                  <c:pt idx="22">
                    <c:v>43853</c:v>
                  </c:pt>
                  <c:pt idx="23">
                    <c:v>43854</c:v>
                  </c:pt>
                  <c:pt idx="24">
                    <c:v>43855</c:v>
                  </c:pt>
                  <c:pt idx="25">
                    <c:v>43856</c:v>
                  </c:pt>
                  <c:pt idx="26">
                    <c:v>43857</c:v>
                  </c:pt>
                  <c:pt idx="27">
                    <c:v>43858</c:v>
                  </c:pt>
                  <c:pt idx="28">
                    <c:v>43859</c:v>
                  </c:pt>
                  <c:pt idx="29">
                    <c:v>43860</c:v>
                  </c:pt>
                  <c:pt idx="30">
                    <c:v>43861</c:v>
                  </c:pt>
                  <c:pt idx="31">
                    <c:v>43862</c:v>
                  </c:pt>
                  <c:pt idx="32">
                    <c:v>43863</c:v>
                  </c:pt>
                  <c:pt idx="33">
                    <c:v>43864</c:v>
                  </c:pt>
                  <c:pt idx="34">
                    <c:v>43865</c:v>
                  </c:pt>
                  <c:pt idx="35">
                    <c:v>43866</c:v>
                  </c:pt>
                  <c:pt idx="36">
                    <c:v>43867</c:v>
                  </c:pt>
                  <c:pt idx="37">
                    <c:v>43868</c:v>
                  </c:pt>
                  <c:pt idx="38">
                    <c:v>43869</c:v>
                  </c:pt>
                  <c:pt idx="39">
                    <c:v>43870</c:v>
                  </c:pt>
                  <c:pt idx="40">
                    <c:v>43871</c:v>
                  </c:pt>
                  <c:pt idx="41">
                    <c:v>43872</c:v>
                  </c:pt>
                  <c:pt idx="42">
                    <c:v>43873</c:v>
                  </c:pt>
                  <c:pt idx="43">
                    <c:v>43874</c:v>
                  </c:pt>
                  <c:pt idx="44">
                    <c:v>43875</c:v>
                  </c:pt>
                  <c:pt idx="45">
                    <c:v>43876</c:v>
                  </c:pt>
                  <c:pt idx="46">
                    <c:v>43877</c:v>
                  </c:pt>
                  <c:pt idx="47">
                    <c:v>43878</c:v>
                  </c:pt>
                  <c:pt idx="48">
                    <c:v>43879</c:v>
                  </c:pt>
                  <c:pt idx="49">
                    <c:v>43880</c:v>
                  </c:pt>
                  <c:pt idx="50">
                    <c:v>43881</c:v>
                  </c:pt>
                  <c:pt idx="51">
                    <c:v>43882</c:v>
                  </c:pt>
                  <c:pt idx="52">
                    <c:v>43883</c:v>
                  </c:pt>
                  <c:pt idx="53">
                    <c:v>43884</c:v>
                  </c:pt>
                  <c:pt idx="54">
                    <c:v>43885</c:v>
                  </c:pt>
                  <c:pt idx="55">
                    <c:v>43886</c:v>
                  </c:pt>
                  <c:pt idx="56">
                    <c:v>43887</c:v>
                  </c:pt>
                  <c:pt idx="57">
                    <c:v>43888</c:v>
                  </c:pt>
                  <c:pt idx="58">
                    <c:v>43889</c:v>
                  </c:pt>
                  <c:pt idx="59">
                    <c:v>43890</c:v>
                  </c:pt>
                  <c:pt idx="60">
                    <c:v>43891</c:v>
                  </c:pt>
                  <c:pt idx="61">
                    <c:v>43892</c:v>
                  </c:pt>
                  <c:pt idx="62">
                    <c:v>43893</c:v>
                  </c:pt>
                  <c:pt idx="63">
                    <c:v>43894</c:v>
                  </c:pt>
                  <c:pt idx="64">
                    <c:v>43895</c:v>
                  </c:pt>
                  <c:pt idx="65">
                    <c:v>43896</c:v>
                  </c:pt>
                  <c:pt idx="66">
                    <c:v>43897</c:v>
                  </c:pt>
                  <c:pt idx="67">
                    <c:v>43898</c:v>
                  </c:pt>
                  <c:pt idx="68">
                    <c:v>43899</c:v>
                  </c:pt>
                  <c:pt idx="69">
                    <c:v>43900</c:v>
                  </c:pt>
                  <c:pt idx="70">
                    <c:v>43901</c:v>
                  </c:pt>
                  <c:pt idx="71">
                    <c:v>43902</c:v>
                  </c:pt>
                  <c:pt idx="72">
                    <c:v>43903</c:v>
                  </c:pt>
                  <c:pt idx="73">
                    <c:v>43904</c:v>
                  </c:pt>
                  <c:pt idx="74">
                    <c:v>43905</c:v>
                  </c:pt>
                  <c:pt idx="75">
                    <c:v>43906</c:v>
                  </c:pt>
                  <c:pt idx="76">
                    <c:v>43907</c:v>
                  </c:pt>
                  <c:pt idx="77">
                    <c:v>43908</c:v>
                  </c:pt>
                  <c:pt idx="78">
                    <c:v>43909</c:v>
                  </c:pt>
                  <c:pt idx="79">
                    <c:v>43910</c:v>
                  </c:pt>
                  <c:pt idx="80">
                    <c:v>43911</c:v>
                  </c:pt>
                  <c:pt idx="81">
                    <c:v>43912</c:v>
                  </c:pt>
                  <c:pt idx="82">
                    <c:v>43913</c:v>
                  </c:pt>
                  <c:pt idx="83">
                    <c:v>43914</c:v>
                  </c:pt>
                  <c:pt idx="84">
                    <c:v>43915</c:v>
                  </c:pt>
                  <c:pt idx="85">
                    <c:v>43916</c:v>
                  </c:pt>
                  <c:pt idx="86">
                    <c:v>43917</c:v>
                  </c:pt>
                  <c:pt idx="87">
                    <c:v>43918</c:v>
                  </c:pt>
                  <c:pt idx="88">
                    <c:v>43919</c:v>
                  </c:pt>
                  <c:pt idx="89">
                    <c:v>43920</c:v>
                  </c:pt>
                  <c:pt idx="90">
                    <c:v>43921</c:v>
                  </c:pt>
                  <c:pt idx="91">
                    <c:v>43922</c:v>
                  </c:pt>
                  <c:pt idx="92">
                    <c:v>43923</c:v>
                  </c:pt>
                  <c:pt idx="93">
                    <c:v>43924</c:v>
                  </c:pt>
                  <c:pt idx="94">
                    <c:v>43925</c:v>
                  </c:pt>
                  <c:pt idx="95">
                    <c:v>43926</c:v>
                  </c:pt>
                  <c:pt idx="96">
                    <c:v>43927</c:v>
                  </c:pt>
                  <c:pt idx="97">
                    <c:v>43928</c:v>
                  </c:pt>
                  <c:pt idx="98">
                    <c:v>43929</c:v>
                  </c:pt>
                  <c:pt idx="99">
                    <c:v>43930</c:v>
                  </c:pt>
                  <c:pt idx="100">
                    <c:v>43931</c:v>
                  </c:pt>
                  <c:pt idx="101">
                    <c:v>43932</c:v>
                  </c:pt>
                  <c:pt idx="102">
                    <c:v>43933</c:v>
                  </c:pt>
                  <c:pt idx="103">
                    <c:v>43934</c:v>
                  </c:pt>
                  <c:pt idx="104">
                    <c:v>43935</c:v>
                  </c:pt>
                  <c:pt idx="105">
                    <c:v>43936</c:v>
                  </c:pt>
                  <c:pt idx="106">
                    <c:v>43937</c:v>
                  </c:pt>
                  <c:pt idx="107">
                    <c:v>43938</c:v>
                  </c:pt>
                  <c:pt idx="108">
                    <c:v>43939</c:v>
                  </c:pt>
                  <c:pt idx="109">
                    <c:v>43940</c:v>
                  </c:pt>
                  <c:pt idx="110">
                    <c:v>43941</c:v>
                  </c:pt>
                  <c:pt idx="111">
                    <c:v>43942</c:v>
                  </c:pt>
                  <c:pt idx="112">
                    <c:v>43943</c:v>
                  </c:pt>
                  <c:pt idx="113">
                    <c:v>43944</c:v>
                  </c:pt>
                  <c:pt idx="114">
                    <c:v>43945</c:v>
                  </c:pt>
                  <c:pt idx="115">
                    <c:v>43946</c:v>
                  </c:pt>
                  <c:pt idx="116">
                    <c:v>43947</c:v>
                  </c:pt>
                  <c:pt idx="117">
                    <c:v>43948</c:v>
                  </c:pt>
                  <c:pt idx="118">
                    <c:v>43949</c:v>
                  </c:pt>
                  <c:pt idx="119">
                    <c:v>43950</c:v>
                  </c:pt>
                  <c:pt idx="120">
                    <c:v>43951</c:v>
                  </c:pt>
                  <c:pt idx="121">
                    <c:v>43952</c:v>
                  </c:pt>
                  <c:pt idx="122">
                    <c:v>43953</c:v>
                  </c:pt>
                  <c:pt idx="123">
                    <c:v>43954</c:v>
                  </c:pt>
                  <c:pt idx="124">
                    <c:v>43955</c:v>
                  </c:pt>
                  <c:pt idx="125">
                    <c:v>43956</c:v>
                  </c:pt>
                  <c:pt idx="126">
                    <c:v>43957</c:v>
                  </c:pt>
                  <c:pt idx="127">
                    <c:v>43958</c:v>
                  </c:pt>
                  <c:pt idx="128">
                    <c:v>43959</c:v>
                  </c:pt>
                  <c:pt idx="129">
                    <c:v>43960</c:v>
                  </c:pt>
                  <c:pt idx="130">
                    <c:v>43961</c:v>
                  </c:pt>
                  <c:pt idx="131">
                    <c:v>43962</c:v>
                  </c:pt>
                  <c:pt idx="132">
                    <c:v>43963</c:v>
                  </c:pt>
                  <c:pt idx="133">
                    <c:v>43964</c:v>
                  </c:pt>
                  <c:pt idx="134">
                    <c:v>43965</c:v>
                  </c:pt>
                  <c:pt idx="135">
                    <c:v>43966</c:v>
                  </c:pt>
                  <c:pt idx="136">
                    <c:v>43967</c:v>
                  </c:pt>
                  <c:pt idx="137">
                    <c:v>43968</c:v>
                  </c:pt>
                  <c:pt idx="138">
                    <c:v>43969</c:v>
                  </c:pt>
                  <c:pt idx="139">
                    <c:v>43970</c:v>
                  </c:pt>
                  <c:pt idx="140">
                    <c:v>43971</c:v>
                  </c:pt>
                  <c:pt idx="141">
                    <c:v>43972</c:v>
                  </c:pt>
                  <c:pt idx="142">
                    <c:v>43973</c:v>
                  </c:pt>
                  <c:pt idx="143">
                    <c:v>43974</c:v>
                  </c:pt>
                  <c:pt idx="144">
                    <c:v>43975</c:v>
                  </c:pt>
                  <c:pt idx="145">
                    <c:v>43976</c:v>
                  </c:pt>
                  <c:pt idx="146">
                    <c:v>43977</c:v>
                  </c:pt>
                  <c:pt idx="147">
                    <c:v>43978</c:v>
                  </c:pt>
                  <c:pt idx="148">
                    <c:v>43979</c:v>
                  </c:pt>
                  <c:pt idx="149">
                    <c:v>43980</c:v>
                  </c:pt>
                  <c:pt idx="150">
                    <c:v>43981</c:v>
                  </c:pt>
                  <c:pt idx="151">
                    <c:v>43982</c:v>
                  </c:pt>
                  <c:pt idx="152">
                    <c:v>43983</c:v>
                  </c:pt>
                  <c:pt idx="153">
                    <c:v>43984</c:v>
                  </c:pt>
                  <c:pt idx="154">
                    <c:v>43985</c:v>
                  </c:pt>
                  <c:pt idx="155">
                    <c:v>43986</c:v>
                  </c:pt>
                  <c:pt idx="156">
                    <c:v>43987</c:v>
                  </c:pt>
                  <c:pt idx="157">
                    <c:v>43988</c:v>
                  </c:pt>
                  <c:pt idx="158">
                    <c:v>43989</c:v>
                  </c:pt>
                  <c:pt idx="159">
                    <c:v>43990</c:v>
                  </c:pt>
                  <c:pt idx="160">
                    <c:v>43991</c:v>
                  </c:pt>
                  <c:pt idx="161">
                    <c:v>43992</c:v>
                  </c:pt>
                  <c:pt idx="162">
                    <c:v>43993</c:v>
                  </c:pt>
                  <c:pt idx="163">
                    <c:v>43994</c:v>
                  </c:pt>
                  <c:pt idx="164">
                    <c:v>43995</c:v>
                  </c:pt>
                  <c:pt idx="165">
                    <c:v>43996</c:v>
                  </c:pt>
                  <c:pt idx="166">
                    <c:v>43997</c:v>
                  </c:pt>
                  <c:pt idx="167">
                    <c:v>43998</c:v>
                  </c:pt>
                  <c:pt idx="168">
                    <c:v>43999</c:v>
                  </c:pt>
                  <c:pt idx="169">
                    <c:v>44000</c:v>
                  </c:pt>
                  <c:pt idx="170">
                    <c:v>44001</c:v>
                  </c:pt>
                  <c:pt idx="171">
                    <c:v>44002</c:v>
                  </c:pt>
                  <c:pt idx="172">
                    <c:v>44003</c:v>
                  </c:pt>
                  <c:pt idx="173">
                    <c:v>44004</c:v>
                  </c:pt>
                  <c:pt idx="174">
                    <c:v>44005</c:v>
                  </c:pt>
                  <c:pt idx="175">
                    <c:v>44006</c:v>
                  </c:pt>
                  <c:pt idx="176">
                    <c:v>44007</c:v>
                  </c:pt>
                  <c:pt idx="177">
                    <c:v>44008</c:v>
                  </c:pt>
                  <c:pt idx="178">
                    <c:v>44009</c:v>
                  </c:pt>
                  <c:pt idx="179">
                    <c:v>44010</c:v>
                  </c:pt>
                  <c:pt idx="180">
                    <c:v>44011</c:v>
                  </c:pt>
                  <c:pt idx="181">
                    <c:v>44012</c:v>
                  </c:pt>
                  <c:pt idx="182">
                    <c:v>44013</c:v>
                  </c:pt>
                  <c:pt idx="183">
                    <c:v>44014</c:v>
                  </c:pt>
                  <c:pt idx="184">
                    <c:v>44015</c:v>
                  </c:pt>
                  <c:pt idx="185">
                    <c:v>44016</c:v>
                  </c:pt>
                  <c:pt idx="186">
                    <c:v>44017</c:v>
                  </c:pt>
                  <c:pt idx="187">
                    <c:v>44018</c:v>
                  </c:pt>
                  <c:pt idx="188">
                    <c:v>44019</c:v>
                  </c:pt>
                  <c:pt idx="189">
                    <c:v>44020</c:v>
                  </c:pt>
                  <c:pt idx="190">
                    <c:v>44021</c:v>
                  </c:pt>
                  <c:pt idx="191">
                    <c:v>44022</c:v>
                  </c:pt>
                  <c:pt idx="192">
                    <c:v>44023</c:v>
                  </c:pt>
                  <c:pt idx="193">
                    <c:v>44024</c:v>
                  </c:pt>
                  <c:pt idx="194">
                    <c:v>44025</c:v>
                  </c:pt>
                  <c:pt idx="195">
                    <c:v>44026</c:v>
                  </c:pt>
                  <c:pt idx="196">
                    <c:v>44027</c:v>
                  </c:pt>
                  <c:pt idx="197">
                    <c:v>44028</c:v>
                  </c:pt>
                  <c:pt idx="198">
                    <c:v>44029</c:v>
                  </c:pt>
                  <c:pt idx="199">
                    <c:v>44030</c:v>
                  </c:pt>
                  <c:pt idx="200">
                    <c:v>44031</c:v>
                  </c:pt>
                  <c:pt idx="201">
                    <c:v>44032</c:v>
                  </c:pt>
                  <c:pt idx="202">
                    <c:v>44033</c:v>
                  </c:pt>
                  <c:pt idx="203">
                    <c:v>44034</c:v>
                  </c:pt>
                  <c:pt idx="204">
                    <c:v>44035</c:v>
                  </c:pt>
                  <c:pt idx="205">
                    <c:v>44036</c:v>
                  </c:pt>
                  <c:pt idx="206">
                    <c:v>44037</c:v>
                  </c:pt>
                  <c:pt idx="207">
                    <c:v>44038</c:v>
                  </c:pt>
                  <c:pt idx="208">
                    <c:v>44039</c:v>
                  </c:pt>
                  <c:pt idx="209">
                    <c:v>44040</c:v>
                  </c:pt>
                  <c:pt idx="210">
                    <c:v>44041</c:v>
                  </c:pt>
                  <c:pt idx="211">
                    <c:v>44042</c:v>
                  </c:pt>
                  <c:pt idx="212">
                    <c:v>44043</c:v>
                  </c:pt>
                  <c:pt idx="213">
                    <c:v>44044</c:v>
                  </c:pt>
                  <c:pt idx="214">
                    <c:v>44045</c:v>
                  </c:pt>
                  <c:pt idx="215">
                    <c:v>44046</c:v>
                  </c:pt>
                  <c:pt idx="216">
                    <c:v>44047</c:v>
                  </c:pt>
                  <c:pt idx="217">
                    <c:v>44048</c:v>
                  </c:pt>
                  <c:pt idx="218">
                    <c:v>44049</c:v>
                  </c:pt>
                  <c:pt idx="219">
                    <c:v>44050</c:v>
                  </c:pt>
                  <c:pt idx="220">
                    <c:v>44051</c:v>
                  </c:pt>
                  <c:pt idx="221">
                    <c:v>44052</c:v>
                  </c:pt>
                  <c:pt idx="222">
                    <c:v>44053</c:v>
                  </c:pt>
                  <c:pt idx="223">
                    <c:v>44054</c:v>
                  </c:pt>
                  <c:pt idx="224">
                    <c:v>44055</c:v>
                  </c:pt>
                  <c:pt idx="225">
                    <c:v>44056</c:v>
                  </c:pt>
                  <c:pt idx="226">
                    <c:v>44057</c:v>
                  </c:pt>
                  <c:pt idx="227">
                    <c:v>44058</c:v>
                  </c:pt>
                  <c:pt idx="228">
                    <c:v>44059</c:v>
                  </c:pt>
                  <c:pt idx="229">
                    <c:v>44060</c:v>
                  </c:pt>
                  <c:pt idx="230">
                    <c:v>44061</c:v>
                  </c:pt>
                  <c:pt idx="231">
                    <c:v>44062</c:v>
                  </c:pt>
                  <c:pt idx="232">
                    <c:v>44063</c:v>
                  </c:pt>
                  <c:pt idx="233">
                    <c:v>44064</c:v>
                  </c:pt>
                  <c:pt idx="234">
                    <c:v>44065</c:v>
                  </c:pt>
                  <c:pt idx="235">
                    <c:v>44066</c:v>
                  </c:pt>
                  <c:pt idx="236">
                    <c:v>44067</c:v>
                  </c:pt>
                  <c:pt idx="237">
                    <c:v>44068</c:v>
                  </c:pt>
                  <c:pt idx="238">
                    <c:v>44069</c:v>
                  </c:pt>
                  <c:pt idx="239">
                    <c:v>44070</c:v>
                  </c:pt>
                  <c:pt idx="240">
                    <c:v>44071</c:v>
                  </c:pt>
                  <c:pt idx="241">
                    <c:v>44072</c:v>
                  </c:pt>
                  <c:pt idx="242">
                    <c:v>44073</c:v>
                  </c:pt>
                  <c:pt idx="243">
                    <c:v>44074</c:v>
                  </c:pt>
                  <c:pt idx="244">
                    <c:v>44075</c:v>
                  </c:pt>
                  <c:pt idx="245">
                    <c:v>44076</c:v>
                  </c:pt>
                  <c:pt idx="246">
                    <c:v>44077</c:v>
                  </c:pt>
                  <c:pt idx="247">
                    <c:v>44078</c:v>
                  </c:pt>
                  <c:pt idx="248">
                    <c:v>44079</c:v>
                  </c:pt>
                  <c:pt idx="249">
                    <c:v>44080</c:v>
                  </c:pt>
                  <c:pt idx="250">
                    <c:v>44081</c:v>
                  </c:pt>
                  <c:pt idx="251">
                    <c:v>44082</c:v>
                  </c:pt>
                  <c:pt idx="252">
                    <c:v>44083</c:v>
                  </c:pt>
                  <c:pt idx="253">
                    <c:v>44084</c:v>
                  </c:pt>
                  <c:pt idx="254">
                    <c:v>44085</c:v>
                  </c:pt>
                  <c:pt idx="255">
                    <c:v>44086</c:v>
                  </c:pt>
                  <c:pt idx="256">
                    <c:v>44087</c:v>
                  </c:pt>
                  <c:pt idx="257">
                    <c:v>44088</c:v>
                  </c:pt>
                  <c:pt idx="258">
                    <c:v>44089</c:v>
                  </c:pt>
                  <c:pt idx="259">
                    <c:v>44090</c:v>
                  </c:pt>
                  <c:pt idx="260">
                    <c:v>44091</c:v>
                  </c:pt>
                  <c:pt idx="261">
                    <c:v>44092</c:v>
                  </c:pt>
                  <c:pt idx="262">
                    <c:v>44093</c:v>
                  </c:pt>
                  <c:pt idx="263">
                    <c:v>44094</c:v>
                  </c:pt>
                  <c:pt idx="264">
                    <c:v>44095</c:v>
                  </c:pt>
                  <c:pt idx="265">
                    <c:v>44096</c:v>
                  </c:pt>
                  <c:pt idx="266">
                    <c:v>44097</c:v>
                  </c:pt>
                  <c:pt idx="267">
                    <c:v>44098</c:v>
                  </c:pt>
                  <c:pt idx="268">
                    <c:v>44099</c:v>
                  </c:pt>
                  <c:pt idx="269">
                    <c:v>44100</c:v>
                  </c:pt>
                  <c:pt idx="270">
                    <c:v>44101</c:v>
                  </c:pt>
                  <c:pt idx="271">
                    <c:v>44102</c:v>
                  </c:pt>
                  <c:pt idx="272">
                    <c:v>44103</c:v>
                  </c:pt>
                  <c:pt idx="273">
                    <c:v>44104</c:v>
                  </c:pt>
                  <c:pt idx="274">
                    <c:v>44105</c:v>
                  </c:pt>
                  <c:pt idx="275">
                    <c:v>44106</c:v>
                  </c:pt>
                  <c:pt idx="276">
                    <c:v>44107</c:v>
                  </c:pt>
                  <c:pt idx="277">
                    <c:v>44108</c:v>
                  </c:pt>
                  <c:pt idx="278">
                    <c:v>44109</c:v>
                  </c:pt>
                  <c:pt idx="279">
                    <c:v>44110</c:v>
                  </c:pt>
                  <c:pt idx="280">
                    <c:v>44111</c:v>
                  </c:pt>
                  <c:pt idx="281">
                    <c:v>44112</c:v>
                  </c:pt>
                  <c:pt idx="282">
                    <c:v>44113</c:v>
                  </c:pt>
                  <c:pt idx="283">
                    <c:v>44114</c:v>
                  </c:pt>
                  <c:pt idx="284">
                    <c:v>44115</c:v>
                  </c:pt>
                  <c:pt idx="285">
                    <c:v>44116</c:v>
                  </c:pt>
                  <c:pt idx="286">
                    <c:v>44117</c:v>
                  </c:pt>
                  <c:pt idx="287">
                    <c:v>44118</c:v>
                  </c:pt>
                  <c:pt idx="288">
                    <c:v>44119</c:v>
                  </c:pt>
                  <c:pt idx="289">
                    <c:v>44120</c:v>
                  </c:pt>
                  <c:pt idx="290">
                    <c:v>44121</c:v>
                  </c:pt>
                  <c:pt idx="291">
                    <c:v>44122</c:v>
                  </c:pt>
                  <c:pt idx="292">
                    <c:v>44123</c:v>
                  </c:pt>
                  <c:pt idx="293">
                    <c:v>44124</c:v>
                  </c:pt>
                  <c:pt idx="294">
                    <c:v>44125</c:v>
                  </c:pt>
                  <c:pt idx="295">
                    <c:v>44126</c:v>
                  </c:pt>
                  <c:pt idx="296">
                    <c:v>44127</c:v>
                  </c:pt>
                  <c:pt idx="297">
                    <c:v>44128</c:v>
                  </c:pt>
                  <c:pt idx="298">
                    <c:v>44129</c:v>
                  </c:pt>
                  <c:pt idx="299">
                    <c:v>44130</c:v>
                  </c:pt>
                  <c:pt idx="300">
                    <c:v>44131</c:v>
                  </c:pt>
                  <c:pt idx="301">
                    <c:v>44132</c:v>
                  </c:pt>
                  <c:pt idx="302">
                    <c:v>44133</c:v>
                  </c:pt>
                  <c:pt idx="303">
                    <c:v>44134</c:v>
                  </c:pt>
                  <c:pt idx="304">
                    <c:v>44135</c:v>
                  </c:pt>
                  <c:pt idx="305">
                    <c:v>44136</c:v>
                  </c:pt>
                  <c:pt idx="306">
                    <c:v>44137</c:v>
                  </c:pt>
                  <c:pt idx="307">
                    <c:v>44138</c:v>
                  </c:pt>
                  <c:pt idx="308">
                    <c:v>44139</c:v>
                  </c:pt>
                  <c:pt idx="309">
                    <c:v>44140</c:v>
                  </c:pt>
                  <c:pt idx="310">
                    <c:v>44141</c:v>
                  </c:pt>
                  <c:pt idx="311">
                    <c:v>44142</c:v>
                  </c:pt>
                  <c:pt idx="312">
                    <c:v>44143</c:v>
                  </c:pt>
                  <c:pt idx="313">
                    <c:v>44144</c:v>
                  </c:pt>
                  <c:pt idx="314">
                    <c:v>44145</c:v>
                  </c:pt>
                  <c:pt idx="315">
                    <c:v>44146</c:v>
                  </c:pt>
                  <c:pt idx="316">
                    <c:v>44147</c:v>
                  </c:pt>
                  <c:pt idx="317">
                    <c:v>44148</c:v>
                  </c:pt>
                  <c:pt idx="318">
                    <c:v>44149</c:v>
                  </c:pt>
                  <c:pt idx="319">
                    <c:v>44150</c:v>
                  </c:pt>
                  <c:pt idx="320">
                    <c:v>44151</c:v>
                  </c:pt>
                  <c:pt idx="321">
                    <c:v>44152</c:v>
                  </c:pt>
                  <c:pt idx="322">
                    <c:v>44153</c:v>
                  </c:pt>
                  <c:pt idx="323">
                    <c:v>44154</c:v>
                  </c:pt>
                  <c:pt idx="324">
                    <c:v>44155</c:v>
                  </c:pt>
                  <c:pt idx="325">
                    <c:v>44156</c:v>
                  </c:pt>
                  <c:pt idx="326">
                    <c:v>44157</c:v>
                  </c:pt>
                  <c:pt idx="327">
                    <c:v>44158</c:v>
                  </c:pt>
                  <c:pt idx="328">
                    <c:v>44159</c:v>
                  </c:pt>
                  <c:pt idx="329">
                    <c:v>44160</c:v>
                  </c:pt>
                  <c:pt idx="330">
                    <c:v>44161</c:v>
                  </c:pt>
                  <c:pt idx="331">
                    <c:v>44162</c:v>
                  </c:pt>
                  <c:pt idx="332">
                    <c:v>44163</c:v>
                  </c:pt>
                  <c:pt idx="333">
                    <c:v>44164</c:v>
                  </c:pt>
                  <c:pt idx="334">
                    <c:v>44165</c:v>
                  </c:pt>
                  <c:pt idx="335">
                    <c:v>44166</c:v>
                  </c:pt>
                  <c:pt idx="336">
                    <c:v>44167</c:v>
                  </c:pt>
                  <c:pt idx="337">
                    <c:v>44168</c:v>
                  </c:pt>
                  <c:pt idx="338">
                    <c:v>44169</c:v>
                  </c:pt>
                  <c:pt idx="339">
                    <c:v>44170</c:v>
                  </c:pt>
                  <c:pt idx="340">
                    <c:v>44171</c:v>
                  </c:pt>
                  <c:pt idx="341">
                    <c:v>44172</c:v>
                  </c:pt>
                  <c:pt idx="342">
                    <c:v>44173</c:v>
                  </c:pt>
                  <c:pt idx="343">
                    <c:v>44174</c:v>
                  </c:pt>
                  <c:pt idx="344">
                    <c:v>44175</c:v>
                  </c:pt>
                  <c:pt idx="345">
                    <c:v>44176</c:v>
                  </c:pt>
                  <c:pt idx="346">
                    <c:v>44177</c:v>
                  </c:pt>
                  <c:pt idx="347">
                    <c:v>44178</c:v>
                  </c:pt>
                  <c:pt idx="348">
                    <c:v>44179</c:v>
                  </c:pt>
                  <c:pt idx="349">
                    <c:v>44180</c:v>
                  </c:pt>
                  <c:pt idx="350">
                    <c:v>44181</c:v>
                  </c:pt>
                  <c:pt idx="351">
                    <c:v>44182</c:v>
                  </c:pt>
                  <c:pt idx="352">
                    <c:v>44183</c:v>
                  </c:pt>
                  <c:pt idx="353">
                    <c:v>44184</c:v>
                  </c:pt>
                  <c:pt idx="354">
                    <c:v>44185</c:v>
                  </c:pt>
                  <c:pt idx="355">
                    <c:v>44186</c:v>
                  </c:pt>
                  <c:pt idx="356">
                    <c:v>44187</c:v>
                  </c:pt>
                  <c:pt idx="357">
                    <c:v>44188</c:v>
                  </c:pt>
                  <c:pt idx="358">
                    <c:v>44189</c:v>
                  </c:pt>
                  <c:pt idx="359">
                    <c:v>44190</c:v>
                  </c:pt>
                  <c:pt idx="360">
                    <c:v>44191</c:v>
                  </c:pt>
                  <c:pt idx="361">
                    <c:v>44192</c:v>
                  </c:pt>
                  <c:pt idx="362">
                    <c:v>44193</c:v>
                  </c:pt>
                  <c:pt idx="363">
                    <c:v>44194</c:v>
                  </c:pt>
                  <c:pt idx="364">
                    <c:v>44195</c:v>
                  </c:pt>
                  <c:pt idx="365">
                    <c:v>44196</c:v>
                  </c:pt>
                </c:lvl>
              </c:multiLvlStrCache>
            </c:multiLvlStrRef>
          </c:cat>
          <c:val>
            <c:numRef>
              <c:f>'[1]Entrada datos'!$M$4:$M$369</c:f>
              <c:numCache>
                <c:formatCode>General</c:formatCode>
                <c:ptCount val="3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45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29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70</c:v>
                </c:pt>
                <c:pt idx="39">
                  <c:v>1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82</c:v>
                </c:pt>
                <c:pt idx="46">
                  <c:v>2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75</c:v>
                </c:pt>
                <c:pt idx="53">
                  <c:v>2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66</c:v>
                </c:pt>
                <c:pt idx="60">
                  <c:v>1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105</c:v>
                </c:pt>
                <c:pt idx="67">
                  <c:v>5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58</c:v>
                </c:pt>
                <c:pt idx="74">
                  <c:v>2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8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11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1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1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8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9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1</c:v>
                </c:pt>
                <c:pt idx="122">
                  <c:v>2</c:v>
                </c:pt>
                <c:pt idx="123">
                  <c:v>1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7</c:v>
                </c:pt>
                <c:pt idx="130">
                  <c:v>1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3</c:v>
                </c:pt>
                <c:pt idx="136">
                  <c:v>9</c:v>
                </c:pt>
                <c:pt idx="137">
                  <c:v>1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12</c:v>
                </c:pt>
                <c:pt idx="144">
                  <c:v>1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12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23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63</c:v>
                </c:pt>
                <c:pt idx="165">
                  <c:v>1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100</c:v>
                </c:pt>
                <c:pt idx="172">
                  <c:v>3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95</c:v>
                </c:pt>
                <c:pt idx="179">
                  <c:v>3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152</c:v>
                </c:pt>
                <c:pt idx="186">
                  <c:v>4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107</c:v>
                </c:pt>
                <c:pt idx="193">
                  <c:v>7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156</c:v>
                </c:pt>
                <c:pt idx="200">
                  <c:v>3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141</c:v>
                </c:pt>
                <c:pt idx="207">
                  <c:v>6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83</c:v>
                </c:pt>
                <c:pt idx="214">
                  <c:v>4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79</c:v>
                </c:pt>
                <c:pt idx="221">
                  <c:v>5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54</c:v>
                </c:pt>
                <c:pt idx="228">
                  <c:v>3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88</c:v>
                </c:pt>
                <c:pt idx="235">
                  <c:v>9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138</c:v>
                </c:pt>
                <c:pt idx="242">
                  <c:v>9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261</c:v>
                </c:pt>
                <c:pt idx="249">
                  <c:v>5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236</c:v>
                </c:pt>
                <c:pt idx="256">
                  <c:v>7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211</c:v>
                </c:pt>
                <c:pt idx="263">
                  <c:v>5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176</c:v>
                </c:pt>
                <c:pt idx="270">
                  <c:v>10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195</c:v>
                </c:pt>
                <c:pt idx="277">
                  <c:v>5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103</c:v>
                </c:pt>
                <c:pt idx="284">
                  <c:v>25</c:v>
                </c:pt>
                <c:pt idx="285">
                  <c:v>3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150</c:v>
                </c:pt>
                <c:pt idx="291">
                  <c:v>1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87</c:v>
                </c:pt>
                <c:pt idx="298">
                  <c:v>4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60</c:v>
                </c:pt>
                <c:pt idx="305">
                  <c:v>2</c:v>
                </c:pt>
                <c:pt idx="306">
                  <c:v>1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85</c:v>
                </c:pt>
                <c:pt idx="312">
                  <c:v>5</c:v>
                </c:pt>
                <c:pt idx="313">
                  <c:v>8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133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74</c:v>
                </c:pt>
                <c:pt idx="326">
                  <c:v>1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47</c:v>
                </c:pt>
                <c:pt idx="333">
                  <c:v>1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34</c:v>
                </c:pt>
                <c:pt idx="340">
                  <c:v>3</c:v>
                </c:pt>
                <c:pt idx="341">
                  <c:v>4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98</c:v>
                </c:pt>
                <c:pt idx="347">
                  <c:v>1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105</c:v>
                </c:pt>
                <c:pt idx="354">
                  <c:v>4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16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8DE-4752-89FD-41B012926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73764192"/>
        <c:axId val="427585224"/>
      </c:barChart>
      <c:catAx>
        <c:axId val="73764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-6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427585224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427585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764192"/>
        <c:crossesAt val="1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3816422236319983E-2"/>
          <c:y val="0.9186074631155845"/>
          <c:w val="0.94906385043101849"/>
          <c:h val="5.2880966180843147E-2"/>
        </c:manualLayout>
      </c:layout>
      <c:overlay val="1"/>
      <c:spPr>
        <a:solidFill>
          <a:schemeClr val="bg1"/>
        </a:solidFill>
        <a:ln>
          <a:noFill/>
        </a:ln>
        <a:effectLst/>
      </c:spPr>
      <c:txPr>
        <a:bodyPr/>
        <a:lstStyle/>
        <a:p>
          <a:pPr>
            <a:defRPr sz="92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Número medio de matrimonios durante</a:t>
            </a:r>
            <a:r>
              <a:rPr lang="es-ES" baseline="0"/>
              <a:t> 2020, </a:t>
            </a:r>
            <a:r>
              <a:rPr lang="es-ES"/>
              <a:t>cada día de la semana</a:t>
            </a:r>
          </a:p>
        </c:rich>
      </c:tx>
      <c:layout>
        <c:manualLayout>
          <c:xMode val="edge"/>
          <c:yMode val="edge"/>
          <c:x val="0.24229764525879766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082974628171477E-2"/>
          <c:y val="0.11500775193798451"/>
          <c:w val="0.73171667541557306"/>
          <c:h val="0.81305963498748701"/>
        </c:manualLayout>
      </c:layout>
      <c:lineChart>
        <c:grouping val="standard"/>
        <c:varyColors val="0"/>
        <c:ser>
          <c:idx val="2"/>
          <c:order val="0"/>
          <c:tx>
            <c:strRef>
              <c:f>'[1]Numero medio matrimonios'!$A$19</c:f>
              <c:strCache>
                <c:ptCount val="1"/>
                <c:pt idx="0">
                  <c:v>Enero</c:v>
                </c:pt>
              </c:strCache>
            </c:strRef>
          </c:tx>
          <c:spPr>
            <a:ln w="12700" cap="rnd">
              <a:solidFill>
                <a:srgbClr val="00FFCC"/>
              </a:solidFill>
              <a:round/>
            </a:ln>
            <a:effectLst/>
          </c:spPr>
          <c:marker>
            <c:symbol val="none"/>
          </c:marker>
          <c:cat>
            <c:strRef>
              <c:f>'[1]Numero medio matrimonios'!$B$17:$H$17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'[1]Numero medio matrimonios'!$B$19:$H$19</c:f>
              <c:numCache>
                <c:formatCode>General</c:formatCode>
                <c:ptCount val="7"/>
                <c:pt idx="0">
                  <c:v>10</c:v>
                </c:pt>
                <c:pt idx="1">
                  <c:v>15.25</c:v>
                </c:pt>
                <c:pt idx="2">
                  <c:v>10.6</c:v>
                </c:pt>
                <c:pt idx="3">
                  <c:v>39.4</c:v>
                </c:pt>
                <c:pt idx="4">
                  <c:v>68.599999999999994</c:v>
                </c:pt>
                <c:pt idx="5">
                  <c:v>31.75</c:v>
                </c:pt>
                <c:pt idx="6">
                  <c:v>0.5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365-4B0B-A912-1C3FC13894A5}"/>
            </c:ext>
          </c:extLst>
        </c:ser>
        <c:ser>
          <c:idx val="3"/>
          <c:order val="1"/>
          <c:tx>
            <c:strRef>
              <c:f>'[1]Numero medio matrimonios'!$A$20</c:f>
              <c:strCache>
                <c:ptCount val="1"/>
                <c:pt idx="0">
                  <c:v>Febrero</c:v>
                </c:pt>
              </c:strCache>
            </c:strRef>
          </c:tx>
          <c:spPr>
            <a:ln w="12700" cap="rnd">
              <a:solidFill>
                <a:srgbClr val="00CC66"/>
              </a:solidFill>
              <a:round/>
            </a:ln>
            <a:effectLst/>
          </c:spPr>
          <c:marker>
            <c:symbol val="none"/>
          </c:marker>
          <c:cat>
            <c:strRef>
              <c:f>'[1]Numero medio matrimonios'!$B$17:$H$17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'[1]Numero medio matrimonios'!$B$20:$H$20</c:f>
              <c:numCache>
                <c:formatCode>General</c:formatCode>
                <c:ptCount val="7"/>
                <c:pt idx="0">
                  <c:v>14.75</c:v>
                </c:pt>
                <c:pt idx="1">
                  <c:v>19.25</c:v>
                </c:pt>
                <c:pt idx="2">
                  <c:v>13</c:v>
                </c:pt>
                <c:pt idx="3">
                  <c:v>47.5</c:v>
                </c:pt>
                <c:pt idx="4">
                  <c:v>101.25</c:v>
                </c:pt>
                <c:pt idx="5">
                  <c:v>64.400000000000006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365-4B0B-A912-1C3FC13894A5}"/>
            </c:ext>
          </c:extLst>
        </c:ser>
        <c:ser>
          <c:idx val="4"/>
          <c:order val="2"/>
          <c:tx>
            <c:strRef>
              <c:f>'[1]Numero medio matrimonios'!$A$21</c:f>
              <c:strCache>
                <c:ptCount val="1"/>
                <c:pt idx="0">
                  <c:v>Marzo</c:v>
                </c:pt>
              </c:strCache>
            </c:strRef>
          </c:tx>
          <c:spPr>
            <a:ln w="12700" cap="rnd">
              <a:solidFill>
                <a:srgbClr val="CCCC00"/>
              </a:solidFill>
              <a:round/>
            </a:ln>
            <a:effectLst/>
          </c:spPr>
          <c:marker>
            <c:symbol val="none"/>
          </c:marker>
          <c:cat>
            <c:strRef>
              <c:f>'[1]Numero medio matrimonios'!$B$17:$H$17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'[1]Numero medio matrimonios'!$B$21:$H$21</c:f>
              <c:numCache>
                <c:formatCode>General</c:formatCode>
                <c:ptCount val="7"/>
                <c:pt idx="0">
                  <c:v>7.2</c:v>
                </c:pt>
                <c:pt idx="1">
                  <c:v>7.8</c:v>
                </c:pt>
                <c:pt idx="2">
                  <c:v>12.25</c:v>
                </c:pt>
                <c:pt idx="3">
                  <c:v>28.25</c:v>
                </c:pt>
                <c:pt idx="4">
                  <c:v>64</c:v>
                </c:pt>
                <c:pt idx="5">
                  <c:v>45.5</c:v>
                </c:pt>
                <c:pt idx="6">
                  <c:v>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365-4B0B-A912-1C3FC13894A5}"/>
            </c:ext>
          </c:extLst>
        </c:ser>
        <c:ser>
          <c:idx val="5"/>
          <c:order val="3"/>
          <c:tx>
            <c:strRef>
              <c:f>'[1]Numero medio matrimonios'!$A$22</c:f>
              <c:strCache>
                <c:ptCount val="1"/>
                <c:pt idx="0">
                  <c:v>Abril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'[1]Numero medio matrimonios'!$B$17:$H$17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'[1]Numero medio matrimonios'!$B$22:$H$22</c:f>
              <c:numCache>
                <c:formatCode>General</c:formatCode>
                <c:ptCount val="7"/>
                <c:pt idx="0">
                  <c:v>0.75</c:v>
                </c:pt>
                <c:pt idx="1">
                  <c:v>1.25</c:v>
                </c:pt>
                <c:pt idx="2">
                  <c:v>0.8</c:v>
                </c:pt>
                <c:pt idx="3">
                  <c:v>1.6</c:v>
                </c:pt>
                <c:pt idx="4">
                  <c:v>2.25</c:v>
                </c:pt>
                <c:pt idx="5">
                  <c:v>4.25</c:v>
                </c:pt>
                <c:pt idx="6">
                  <c:v>0.25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365-4B0B-A912-1C3FC13894A5}"/>
            </c:ext>
          </c:extLst>
        </c:ser>
        <c:ser>
          <c:idx val="6"/>
          <c:order val="4"/>
          <c:tx>
            <c:strRef>
              <c:f>'[1]Numero medio matrimonios'!$A$23</c:f>
              <c:strCache>
                <c:ptCount val="1"/>
                <c:pt idx="0">
                  <c:v>Mayo</c:v>
                </c:pt>
              </c:strCache>
            </c:strRef>
          </c:tx>
          <c:spPr>
            <a:ln w="12700" cap="rnd">
              <a:solidFill>
                <a:srgbClr val="FF3300"/>
              </a:solidFill>
              <a:round/>
            </a:ln>
            <a:effectLst/>
          </c:spPr>
          <c:marker>
            <c:symbol val="none"/>
          </c:marker>
          <c:cat>
            <c:strRef>
              <c:f>'[1]Numero medio matrimonios'!$B$17:$H$17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'[1]Numero medio matrimonios'!$B$23:$H$23</c:f>
              <c:numCache>
                <c:formatCode>General</c:formatCode>
                <c:ptCount val="7"/>
                <c:pt idx="0">
                  <c:v>2.25</c:v>
                </c:pt>
                <c:pt idx="1">
                  <c:v>1.5</c:v>
                </c:pt>
                <c:pt idx="2">
                  <c:v>2.5</c:v>
                </c:pt>
                <c:pt idx="3">
                  <c:v>4.75</c:v>
                </c:pt>
                <c:pt idx="4">
                  <c:v>10.6</c:v>
                </c:pt>
                <c:pt idx="5">
                  <c:v>8.4</c:v>
                </c:pt>
                <c:pt idx="6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365-4B0B-A912-1C3FC13894A5}"/>
            </c:ext>
          </c:extLst>
        </c:ser>
        <c:ser>
          <c:idx val="7"/>
          <c:order val="5"/>
          <c:tx>
            <c:strRef>
              <c:f>'[1]Numero medio matrimonios'!$A$24</c:f>
              <c:strCache>
                <c:ptCount val="1"/>
                <c:pt idx="0">
                  <c:v>Junio</c:v>
                </c:pt>
              </c:strCache>
            </c:strRef>
          </c:tx>
          <c:spPr>
            <a:ln w="12700" cap="rnd">
              <a:solidFill>
                <a:srgbClr val="CC3300"/>
              </a:solidFill>
              <a:round/>
            </a:ln>
            <a:effectLst/>
          </c:spPr>
          <c:marker>
            <c:symbol val="none"/>
          </c:marker>
          <c:cat>
            <c:strRef>
              <c:f>'[1]Numero medio matrimonios'!$B$17:$H$17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'[1]Numero medio matrimonios'!$B$24:$H$24</c:f>
              <c:numCache>
                <c:formatCode>General</c:formatCode>
                <c:ptCount val="7"/>
                <c:pt idx="0">
                  <c:v>14.6</c:v>
                </c:pt>
                <c:pt idx="1">
                  <c:v>14.4</c:v>
                </c:pt>
                <c:pt idx="2">
                  <c:v>8.25</c:v>
                </c:pt>
                <c:pt idx="3">
                  <c:v>36.5</c:v>
                </c:pt>
                <c:pt idx="4">
                  <c:v>91</c:v>
                </c:pt>
                <c:pt idx="5">
                  <c:v>70.25</c:v>
                </c:pt>
                <c:pt idx="6">
                  <c:v>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365-4B0B-A912-1C3FC13894A5}"/>
            </c:ext>
          </c:extLst>
        </c:ser>
        <c:ser>
          <c:idx val="8"/>
          <c:order val="6"/>
          <c:tx>
            <c:strRef>
              <c:f>'[1]Numero medio matrimonios'!$A$25</c:f>
              <c:strCache>
                <c:ptCount val="1"/>
                <c:pt idx="0">
                  <c:v>Julio</c:v>
                </c:pt>
              </c:strCache>
            </c:strRef>
          </c:tx>
          <c:spPr>
            <a:ln w="12700" cap="rnd">
              <a:solidFill>
                <a:srgbClr val="CC6600"/>
              </a:solidFill>
              <a:round/>
            </a:ln>
            <a:effectLst/>
          </c:spPr>
          <c:marker>
            <c:symbol val="none"/>
          </c:marker>
          <c:cat>
            <c:strRef>
              <c:f>'[1]Numero medio matrimonios'!$B$17:$H$17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'[1]Numero medio matrimonios'!$B$25:$H$25</c:f>
              <c:numCache>
                <c:formatCode>General</c:formatCode>
                <c:ptCount val="7"/>
                <c:pt idx="0">
                  <c:v>20.25</c:v>
                </c:pt>
                <c:pt idx="1">
                  <c:v>19.75</c:v>
                </c:pt>
                <c:pt idx="2">
                  <c:v>27</c:v>
                </c:pt>
                <c:pt idx="3">
                  <c:v>45.6</c:v>
                </c:pt>
                <c:pt idx="4">
                  <c:v>152</c:v>
                </c:pt>
                <c:pt idx="5">
                  <c:v>139</c:v>
                </c:pt>
                <c:pt idx="6">
                  <c:v>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6365-4B0B-A912-1C3FC13894A5}"/>
            </c:ext>
          </c:extLst>
        </c:ser>
        <c:ser>
          <c:idx val="9"/>
          <c:order val="7"/>
          <c:tx>
            <c:strRef>
              <c:f>'[1]Numero medio matrimonios'!$A$26</c:f>
              <c:strCache>
                <c:ptCount val="1"/>
                <c:pt idx="0">
                  <c:v>Agosto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strRef>
              <c:f>'[1]Numero medio matrimonios'!$B$17:$H$17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'[1]Numero medio matrimonios'!$B$26:$H$26</c:f>
              <c:numCache>
                <c:formatCode>General</c:formatCode>
                <c:ptCount val="7"/>
                <c:pt idx="0">
                  <c:v>11.2</c:v>
                </c:pt>
                <c:pt idx="1">
                  <c:v>8.75</c:v>
                </c:pt>
                <c:pt idx="2">
                  <c:v>5.75</c:v>
                </c:pt>
                <c:pt idx="3">
                  <c:v>12.25</c:v>
                </c:pt>
                <c:pt idx="4">
                  <c:v>57.25</c:v>
                </c:pt>
                <c:pt idx="5">
                  <c:v>88.4</c:v>
                </c:pt>
                <c:pt idx="6">
                  <c:v>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6365-4B0B-A912-1C3FC13894A5}"/>
            </c:ext>
          </c:extLst>
        </c:ser>
        <c:ser>
          <c:idx val="10"/>
          <c:order val="8"/>
          <c:tx>
            <c:strRef>
              <c:f>'[1]Numero medio matrimonios'!$A$27</c:f>
              <c:strCache>
                <c:ptCount val="1"/>
                <c:pt idx="0">
                  <c:v>Septiembre</c:v>
                </c:pt>
              </c:strCache>
            </c:strRef>
          </c:tx>
          <c:spPr>
            <a:ln w="12700" cap="rnd">
              <a:solidFill>
                <a:srgbClr val="CCECFF"/>
              </a:solidFill>
              <a:round/>
            </a:ln>
            <a:effectLst/>
          </c:spPr>
          <c:marker>
            <c:symbol val="none"/>
          </c:marker>
          <c:cat>
            <c:strRef>
              <c:f>'[1]Numero medio matrimonios'!$B$17:$H$17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'[1]Numero medio matrimonios'!$B$27:$H$27</c:f>
              <c:numCache>
                <c:formatCode>General</c:formatCode>
                <c:ptCount val="7"/>
                <c:pt idx="0">
                  <c:v>26.75</c:v>
                </c:pt>
                <c:pt idx="1">
                  <c:v>20</c:v>
                </c:pt>
                <c:pt idx="2">
                  <c:v>25.8</c:v>
                </c:pt>
                <c:pt idx="3">
                  <c:v>50.5</c:v>
                </c:pt>
                <c:pt idx="4">
                  <c:v>190</c:v>
                </c:pt>
                <c:pt idx="5">
                  <c:v>221</c:v>
                </c:pt>
                <c:pt idx="6">
                  <c:v>6.75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6365-4B0B-A912-1C3FC13894A5}"/>
            </c:ext>
          </c:extLst>
        </c:ser>
        <c:ser>
          <c:idx val="11"/>
          <c:order val="9"/>
          <c:tx>
            <c:strRef>
              <c:f>'[1]Numero medio matrimonios'!$A$28</c:f>
              <c:strCache>
                <c:ptCount val="1"/>
                <c:pt idx="0">
                  <c:v>Octubre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strRef>
              <c:f>'[1]Numero medio matrimonios'!$B$17:$H$17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'[1]Numero medio matrimonios'!$B$28:$H$28</c:f>
              <c:numCache>
                <c:formatCode>General</c:formatCode>
                <c:ptCount val="7"/>
                <c:pt idx="0">
                  <c:v>16</c:v>
                </c:pt>
                <c:pt idx="1">
                  <c:v>21.5</c:v>
                </c:pt>
                <c:pt idx="2">
                  <c:v>22.5</c:v>
                </c:pt>
                <c:pt idx="3">
                  <c:v>44</c:v>
                </c:pt>
                <c:pt idx="4">
                  <c:v>119</c:v>
                </c:pt>
                <c:pt idx="5">
                  <c:v>119</c:v>
                </c:pt>
                <c:pt idx="6">
                  <c:v>8.75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6365-4B0B-A912-1C3FC13894A5}"/>
            </c:ext>
          </c:extLst>
        </c:ser>
        <c:ser>
          <c:idx val="12"/>
          <c:order val="10"/>
          <c:tx>
            <c:strRef>
              <c:f>'[1]Numero medio matrimonios'!$A$29</c:f>
              <c:strCache>
                <c:ptCount val="1"/>
                <c:pt idx="0">
                  <c:v>Noviembre</c:v>
                </c:pt>
              </c:strCache>
            </c:strRef>
          </c:tx>
          <c:marker>
            <c:symbol val="none"/>
          </c:marker>
          <c:cat>
            <c:strRef>
              <c:f>'[1]Numero medio matrimonios'!$B$17:$H$17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'[1]Numero medio matrimonios'!$B$29:$H$29</c:f>
              <c:numCache>
                <c:formatCode>General</c:formatCode>
                <c:ptCount val="7"/>
                <c:pt idx="0">
                  <c:v>9.8000000000000007</c:v>
                </c:pt>
                <c:pt idx="1">
                  <c:v>15</c:v>
                </c:pt>
                <c:pt idx="2">
                  <c:v>18</c:v>
                </c:pt>
                <c:pt idx="3">
                  <c:v>43.25</c:v>
                </c:pt>
                <c:pt idx="4">
                  <c:v>92.25</c:v>
                </c:pt>
                <c:pt idx="5">
                  <c:v>84.75</c:v>
                </c:pt>
                <c:pt idx="6">
                  <c:v>1.8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6365-4B0B-A912-1C3FC13894A5}"/>
            </c:ext>
          </c:extLst>
        </c:ser>
        <c:ser>
          <c:idx val="13"/>
          <c:order val="11"/>
          <c:tx>
            <c:strRef>
              <c:f>'[1]Numero medio matrimonios'!$A$30</c:f>
              <c:strCache>
                <c:ptCount val="1"/>
                <c:pt idx="0">
                  <c:v>Diciembre</c:v>
                </c:pt>
              </c:strCache>
            </c:strRef>
          </c:tx>
          <c:marker>
            <c:symbol val="none"/>
          </c:marker>
          <c:cat>
            <c:strRef>
              <c:f>'[1]Numero medio matrimonios'!$B$17:$H$17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'[1]Numero medio matrimonios'!$B$30:$H$30</c:f>
              <c:numCache>
                <c:formatCode>General</c:formatCode>
                <c:ptCount val="7"/>
                <c:pt idx="0">
                  <c:v>16.25</c:v>
                </c:pt>
                <c:pt idx="1">
                  <c:v>13.4</c:v>
                </c:pt>
                <c:pt idx="2">
                  <c:v>16</c:v>
                </c:pt>
                <c:pt idx="3">
                  <c:v>26.2</c:v>
                </c:pt>
                <c:pt idx="4">
                  <c:v>79.5</c:v>
                </c:pt>
                <c:pt idx="5">
                  <c:v>63.25</c:v>
                </c:pt>
                <c:pt idx="6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6365-4B0B-A912-1C3FC13894A5}"/>
            </c:ext>
          </c:extLst>
        </c:ser>
        <c:ser>
          <c:idx val="0"/>
          <c:order val="12"/>
          <c:tx>
            <c:v>Media anual</c:v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none"/>
          </c:marker>
          <c:val>
            <c:numRef>
              <c:f>'[1]Numero medio matrimonios'!$B$18:$H$18</c:f>
              <c:numCache>
                <c:formatCode>General</c:formatCode>
                <c:ptCount val="7"/>
                <c:pt idx="0">
                  <c:v>12.346153846153847</c:v>
                </c:pt>
                <c:pt idx="1">
                  <c:v>13.211538461538462</c:v>
                </c:pt>
                <c:pt idx="2">
                  <c:v>13.773584905660377</c:v>
                </c:pt>
                <c:pt idx="3">
                  <c:v>31.622641509433961</c:v>
                </c:pt>
                <c:pt idx="4">
                  <c:v>85.788461538461533</c:v>
                </c:pt>
                <c:pt idx="5">
                  <c:v>77.692307692307693</c:v>
                </c:pt>
                <c:pt idx="6">
                  <c:v>3.0384615384615383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6365-4B0B-A912-1C3FC1389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582088"/>
        <c:axId val="427583264"/>
      </c:lineChart>
      <c:catAx>
        <c:axId val="427582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427583264"/>
        <c:crosses val="autoZero"/>
        <c:auto val="1"/>
        <c:lblAlgn val="ctr"/>
        <c:lblOffset val="100"/>
        <c:noMultiLvlLbl val="0"/>
      </c:catAx>
      <c:valAx>
        <c:axId val="427583264"/>
        <c:scaling>
          <c:orientation val="minMax"/>
          <c:max val="2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Matrimonios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427582088"/>
        <c:crosses val="autoZero"/>
        <c:crossBetween val="between"/>
        <c:minorUnit val="10"/>
      </c:valAx>
      <c:spPr>
        <a:noFill/>
        <a:ln w="25400">
          <a:noFill/>
        </a:ln>
      </c:spPr>
    </c:plotArea>
    <c:legend>
      <c:legendPos val="r"/>
      <c:layout/>
      <c:overlay val="0"/>
      <c:spPr>
        <a:noFill/>
        <a:ln w="25400">
          <a:noFill/>
        </a:ln>
      </c:spPr>
      <c:txPr>
        <a:bodyPr/>
        <a:lstStyle/>
        <a:p>
          <a:pPr>
            <a:defRPr sz="825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200025</xdr:colOff>
      <xdr:row>0</xdr:row>
      <xdr:rowOff>495300</xdr:rowOff>
    </xdr:to>
    <xdr:pic>
      <xdr:nvPicPr>
        <xdr:cNvPr id="1033" name="Picture 1" descr="SimboloLogoIE-Izq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8</xdr:row>
      <xdr:rowOff>9525</xdr:rowOff>
    </xdr:from>
    <xdr:to>
      <xdr:col>5</xdr:col>
      <xdr:colOff>0</xdr:colOff>
      <xdr:row>40</xdr:row>
      <xdr:rowOff>133350</xdr:rowOff>
    </xdr:to>
    <xdr:graphicFrame macro="">
      <xdr:nvGraphicFramePr>
        <xdr:cNvPr id="1034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95250</xdr:colOff>
      <xdr:row>0</xdr:row>
      <xdr:rowOff>495300</xdr:rowOff>
    </xdr:to>
    <xdr:pic>
      <xdr:nvPicPr>
        <xdr:cNvPr id="4119" name="Picture 1" descr="SimboloLogoIE-Izq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95250</xdr:colOff>
      <xdr:row>0</xdr:row>
      <xdr:rowOff>495300</xdr:rowOff>
    </xdr:to>
    <xdr:pic>
      <xdr:nvPicPr>
        <xdr:cNvPr id="4120" name="Picture 1" descr="SimboloLogoIE-Izq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5</xdr:row>
      <xdr:rowOff>142875</xdr:rowOff>
    </xdr:from>
    <xdr:to>
      <xdr:col>10</xdr:col>
      <xdr:colOff>0</xdr:colOff>
      <xdr:row>34</xdr:row>
      <xdr:rowOff>133350</xdr:rowOff>
    </xdr:to>
    <xdr:graphicFrame macro="">
      <xdr:nvGraphicFramePr>
        <xdr:cNvPr id="412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228600</xdr:colOff>
      <xdr:row>0</xdr:row>
      <xdr:rowOff>495300</xdr:rowOff>
    </xdr:to>
    <xdr:pic>
      <xdr:nvPicPr>
        <xdr:cNvPr id="5129" name="Picture 1" descr="SimboloLogoIE-Izq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1581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NP/Publicacion/A&#241;o_2020/Matrimonios/retrospectivas/Graficos%20dias%20LF_mat2020_ang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Día de la semana"/>
      <sheetName val="Entrada datos"/>
      <sheetName val=" Grafico tipo de dia "/>
      <sheetName val="Numero medio matrimonios"/>
    </sheetNames>
    <sheetDataSet>
      <sheetData sheetId="0"/>
      <sheetData sheetId="1"/>
      <sheetData sheetId="2">
        <row r="4">
          <cell r="A4">
            <v>43831</v>
          </cell>
          <cell r="B4" t="str">
            <v>Enero</v>
          </cell>
          <cell r="L4" t="str">
            <v/>
          </cell>
          <cell r="M4">
            <v>0</v>
          </cell>
          <cell r="N4" t="str">
            <v/>
          </cell>
        </row>
        <row r="5">
          <cell r="A5">
            <v>43832</v>
          </cell>
          <cell r="L5">
            <v>6</v>
          </cell>
          <cell r="M5" t="str">
            <v/>
          </cell>
          <cell r="N5" t="str">
            <v/>
          </cell>
        </row>
        <row r="6">
          <cell r="A6">
            <v>43833</v>
          </cell>
          <cell r="L6" t="str">
            <v/>
          </cell>
          <cell r="M6" t="str">
            <v/>
          </cell>
          <cell r="N6">
            <v>18</v>
          </cell>
        </row>
        <row r="7">
          <cell r="A7">
            <v>43834</v>
          </cell>
          <cell r="L7" t="str">
            <v/>
          </cell>
          <cell r="M7">
            <v>6</v>
          </cell>
          <cell r="N7" t="str">
            <v/>
          </cell>
        </row>
        <row r="8">
          <cell r="A8">
            <v>43835</v>
          </cell>
          <cell r="L8" t="str">
            <v/>
          </cell>
          <cell r="M8">
            <v>1</v>
          </cell>
          <cell r="N8" t="str">
            <v/>
          </cell>
        </row>
        <row r="9">
          <cell r="A9">
            <v>43836</v>
          </cell>
          <cell r="L9" t="str">
            <v/>
          </cell>
          <cell r="M9">
            <v>0</v>
          </cell>
          <cell r="N9" t="str">
            <v/>
          </cell>
        </row>
        <row r="10">
          <cell r="A10">
            <v>43837</v>
          </cell>
          <cell r="L10">
            <v>4</v>
          </cell>
          <cell r="M10" t="str">
            <v/>
          </cell>
          <cell r="N10" t="str">
            <v/>
          </cell>
        </row>
        <row r="11">
          <cell r="A11">
            <v>43838</v>
          </cell>
          <cell r="L11">
            <v>20</v>
          </cell>
          <cell r="M11" t="str">
            <v/>
          </cell>
          <cell r="N11" t="str">
            <v/>
          </cell>
        </row>
        <row r="12">
          <cell r="A12">
            <v>43839</v>
          </cell>
          <cell r="L12">
            <v>44</v>
          </cell>
          <cell r="M12" t="str">
            <v/>
          </cell>
          <cell r="N12" t="str">
            <v/>
          </cell>
        </row>
        <row r="13">
          <cell r="A13">
            <v>43840</v>
          </cell>
          <cell r="L13" t="str">
            <v/>
          </cell>
          <cell r="M13" t="str">
            <v/>
          </cell>
          <cell r="N13">
            <v>84</v>
          </cell>
        </row>
        <row r="14">
          <cell r="A14">
            <v>43841</v>
          </cell>
          <cell r="L14" t="str">
            <v/>
          </cell>
          <cell r="M14">
            <v>45</v>
          </cell>
          <cell r="N14" t="str">
            <v/>
          </cell>
        </row>
        <row r="15">
          <cell r="A15">
            <v>43842</v>
          </cell>
          <cell r="L15" t="str">
            <v/>
          </cell>
          <cell r="M15">
            <v>1</v>
          </cell>
          <cell r="N15" t="str">
            <v/>
          </cell>
        </row>
        <row r="16">
          <cell r="A16">
            <v>43843</v>
          </cell>
          <cell r="L16">
            <v>14</v>
          </cell>
          <cell r="M16" t="str">
            <v/>
          </cell>
          <cell r="N16" t="str">
            <v/>
          </cell>
        </row>
        <row r="17">
          <cell r="A17">
            <v>43844</v>
          </cell>
          <cell r="L17">
            <v>16</v>
          </cell>
          <cell r="M17" t="str">
            <v/>
          </cell>
          <cell r="N17" t="str">
            <v/>
          </cell>
        </row>
        <row r="18">
          <cell r="A18">
            <v>43845</v>
          </cell>
          <cell r="L18">
            <v>7</v>
          </cell>
          <cell r="M18" t="str">
            <v/>
          </cell>
          <cell r="N18" t="str">
            <v/>
          </cell>
        </row>
        <row r="19">
          <cell r="A19">
            <v>43846</v>
          </cell>
          <cell r="L19">
            <v>62</v>
          </cell>
          <cell r="M19" t="str">
            <v/>
          </cell>
          <cell r="N19" t="str">
            <v/>
          </cell>
        </row>
        <row r="20">
          <cell r="A20">
            <v>43847</v>
          </cell>
          <cell r="L20" t="str">
            <v/>
          </cell>
          <cell r="M20" t="str">
            <v/>
          </cell>
          <cell r="N20">
            <v>109</v>
          </cell>
        </row>
        <row r="21">
          <cell r="A21">
            <v>43848</v>
          </cell>
          <cell r="L21" t="str">
            <v/>
          </cell>
          <cell r="M21">
            <v>44</v>
          </cell>
          <cell r="N21" t="str">
            <v/>
          </cell>
        </row>
        <row r="22">
          <cell r="A22">
            <v>43849</v>
          </cell>
          <cell r="L22" t="str">
            <v/>
          </cell>
          <cell r="M22">
            <v>0</v>
          </cell>
          <cell r="N22" t="str">
            <v/>
          </cell>
        </row>
        <row r="23">
          <cell r="A23">
            <v>43850</v>
          </cell>
          <cell r="L23">
            <v>21</v>
          </cell>
          <cell r="M23" t="str">
            <v/>
          </cell>
          <cell r="N23" t="str">
            <v/>
          </cell>
        </row>
        <row r="24">
          <cell r="A24">
            <v>43851</v>
          </cell>
          <cell r="L24">
            <v>27</v>
          </cell>
          <cell r="M24" t="str">
            <v/>
          </cell>
          <cell r="N24" t="str">
            <v/>
          </cell>
        </row>
        <row r="25">
          <cell r="A25">
            <v>43852</v>
          </cell>
          <cell r="L25">
            <v>13</v>
          </cell>
          <cell r="M25" t="str">
            <v/>
          </cell>
          <cell r="N25" t="str">
            <v/>
          </cell>
        </row>
        <row r="26">
          <cell r="A26">
            <v>43853</v>
          </cell>
          <cell r="L26">
            <v>39</v>
          </cell>
          <cell r="M26" t="str">
            <v/>
          </cell>
          <cell r="N26" t="str">
            <v/>
          </cell>
        </row>
        <row r="27">
          <cell r="A27">
            <v>43854</v>
          </cell>
          <cell r="L27" t="str">
            <v/>
          </cell>
          <cell r="M27" t="str">
            <v/>
          </cell>
          <cell r="N27">
            <v>47</v>
          </cell>
        </row>
        <row r="28">
          <cell r="A28">
            <v>43855</v>
          </cell>
          <cell r="L28" t="str">
            <v/>
          </cell>
          <cell r="M28">
            <v>32</v>
          </cell>
          <cell r="N28" t="str">
            <v/>
          </cell>
        </row>
        <row r="29">
          <cell r="A29">
            <v>43856</v>
          </cell>
          <cell r="L29" t="str">
            <v/>
          </cell>
          <cell r="M29">
            <v>0</v>
          </cell>
          <cell r="N29" t="str">
            <v/>
          </cell>
        </row>
        <row r="30">
          <cell r="A30">
            <v>43857</v>
          </cell>
          <cell r="L30">
            <v>5</v>
          </cell>
          <cell r="M30" t="str">
            <v/>
          </cell>
          <cell r="N30" t="str">
            <v/>
          </cell>
        </row>
        <row r="31">
          <cell r="A31">
            <v>43858</v>
          </cell>
          <cell r="L31">
            <v>14</v>
          </cell>
          <cell r="M31" t="str">
            <v/>
          </cell>
          <cell r="N31" t="str">
            <v/>
          </cell>
        </row>
        <row r="32">
          <cell r="A32">
            <v>43859</v>
          </cell>
          <cell r="L32">
            <v>13</v>
          </cell>
          <cell r="M32" t="str">
            <v/>
          </cell>
          <cell r="N32" t="str">
            <v/>
          </cell>
        </row>
        <row r="33">
          <cell r="A33">
            <v>43860</v>
          </cell>
          <cell r="L33">
            <v>46</v>
          </cell>
          <cell r="M33" t="str">
            <v/>
          </cell>
          <cell r="N33" t="str">
            <v/>
          </cell>
        </row>
        <row r="34">
          <cell r="A34">
            <v>43861</v>
          </cell>
          <cell r="L34" t="str">
            <v/>
          </cell>
          <cell r="M34" t="str">
            <v/>
          </cell>
          <cell r="N34">
            <v>85</v>
          </cell>
        </row>
        <row r="35">
          <cell r="A35">
            <v>43862</v>
          </cell>
          <cell r="B35" t="str">
            <v>Febrero</v>
          </cell>
          <cell r="L35" t="str">
            <v/>
          </cell>
          <cell r="M35">
            <v>29</v>
          </cell>
          <cell r="N35" t="str">
            <v/>
          </cell>
        </row>
        <row r="36">
          <cell r="A36">
            <v>43863</v>
          </cell>
          <cell r="L36" t="str">
            <v/>
          </cell>
          <cell r="M36">
            <v>1</v>
          </cell>
          <cell r="N36" t="str">
            <v/>
          </cell>
        </row>
        <row r="37">
          <cell r="A37">
            <v>43864</v>
          </cell>
          <cell r="L37">
            <v>17</v>
          </cell>
          <cell r="M37" t="str">
            <v/>
          </cell>
          <cell r="N37" t="str">
            <v/>
          </cell>
        </row>
        <row r="38">
          <cell r="A38">
            <v>43865</v>
          </cell>
          <cell r="L38">
            <v>19</v>
          </cell>
          <cell r="M38" t="str">
            <v/>
          </cell>
          <cell r="N38" t="str">
            <v/>
          </cell>
        </row>
        <row r="39">
          <cell r="A39">
            <v>43866</v>
          </cell>
          <cell r="L39">
            <v>17</v>
          </cell>
          <cell r="M39" t="str">
            <v/>
          </cell>
          <cell r="N39" t="str">
            <v/>
          </cell>
        </row>
        <row r="40">
          <cell r="A40">
            <v>43867</v>
          </cell>
          <cell r="L40">
            <v>52</v>
          </cell>
          <cell r="M40" t="str">
            <v/>
          </cell>
          <cell r="N40" t="str">
            <v/>
          </cell>
        </row>
        <row r="41">
          <cell r="A41">
            <v>43868</v>
          </cell>
          <cell r="L41" t="str">
            <v/>
          </cell>
          <cell r="M41" t="str">
            <v/>
          </cell>
          <cell r="N41">
            <v>104</v>
          </cell>
        </row>
        <row r="42">
          <cell r="A42">
            <v>43869</v>
          </cell>
          <cell r="L42" t="str">
            <v/>
          </cell>
          <cell r="M42">
            <v>70</v>
          </cell>
          <cell r="N42" t="str">
            <v/>
          </cell>
        </row>
        <row r="43">
          <cell r="A43">
            <v>43870</v>
          </cell>
          <cell r="L43" t="str">
            <v/>
          </cell>
          <cell r="M43">
            <v>1</v>
          </cell>
          <cell r="N43" t="str">
            <v/>
          </cell>
        </row>
        <row r="44">
          <cell r="A44">
            <v>43871</v>
          </cell>
          <cell r="L44">
            <v>7</v>
          </cell>
          <cell r="M44" t="str">
            <v/>
          </cell>
          <cell r="N44" t="str">
            <v/>
          </cell>
        </row>
        <row r="45">
          <cell r="A45">
            <v>43872</v>
          </cell>
          <cell r="L45">
            <v>12</v>
          </cell>
          <cell r="M45" t="str">
            <v/>
          </cell>
          <cell r="N45" t="str">
            <v/>
          </cell>
        </row>
        <row r="46">
          <cell r="A46">
            <v>43873</v>
          </cell>
          <cell r="L46">
            <v>5</v>
          </cell>
          <cell r="M46" t="str">
            <v/>
          </cell>
          <cell r="N46" t="str">
            <v/>
          </cell>
        </row>
        <row r="47">
          <cell r="A47">
            <v>43874</v>
          </cell>
          <cell r="L47">
            <v>53</v>
          </cell>
          <cell r="M47" t="str">
            <v/>
          </cell>
          <cell r="N47" t="str">
            <v/>
          </cell>
        </row>
        <row r="48">
          <cell r="A48">
            <v>43875</v>
          </cell>
          <cell r="L48" t="str">
            <v/>
          </cell>
          <cell r="M48" t="str">
            <v/>
          </cell>
          <cell r="N48">
            <v>157</v>
          </cell>
        </row>
        <row r="49">
          <cell r="A49">
            <v>43876</v>
          </cell>
          <cell r="L49" t="str">
            <v/>
          </cell>
          <cell r="M49">
            <v>82</v>
          </cell>
          <cell r="N49" t="str">
            <v/>
          </cell>
        </row>
        <row r="50">
          <cell r="A50">
            <v>43877</v>
          </cell>
          <cell r="L50" t="str">
            <v/>
          </cell>
          <cell r="M50">
            <v>2</v>
          </cell>
          <cell r="N50" t="str">
            <v/>
          </cell>
        </row>
        <row r="51">
          <cell r="A51">
            <v>43878</v>
          </cell>
          <cell r="L51">
            <v>20</v>
          </cell>
          <cell r="M51" t="str">
            <v/>
          </cell>
          <cell r="N51" t="str">
            <v/>
          </cell>
        </row>
        <row r="52">
          <cell r="A52">
            <v>43879</v>
          </cell>
          <cell r="L52">
            <v>22</v>
          </cell>
          <cell r="M52" t="str">
            <v/>
          </cell>
          <cell r="N52" t="str">
            <v/>
          </cell>
        </row>
        <row r="53">
          <cell r="A53">
            <v>43880</v>
          </cell>
          <cell r="L53">
            <v>10</v>
          </cell>
          <cell r="M53" t="str">
            <v/>
          </cell>
          <cell r="N53" t="str">
            <v/>
          </cell>
        </row>
        <row r="54">
          <cell r="A54">
            <v>43881</v>
          </cell>
          <cell r="L54">
            <v>50</v>
          </cell>
          <cell r="M54" t="str">
            <v/>
          </cell>
          <cell r="N54" t="str">
            <v/>
          </cell>
        </row>
        <row r="55">
          <cell r="A55">
            <v>43882</v>
          </cell>
          <cell r="L55" t="str">
            <v/>
          </cell>
          <cell r="M55" t="str">
            <v/>
          </cell>
          <cell r="N55">
            <v>84</v>
          </cell>
        </row>
        <row r="56">
          <cell r="A56">
            <v>43883</v>
          </cell>
          <cell r="L56" t="str">
            <v/>
          </cell>
          <cell r="M56">
            <v>75</v>
          </cell>
          <cell r="N56" t="str">
            <v/>
          </cell>
        </row>
        <row r="57">
          <cell r="A57">
            <v>43884</v>
          </cell>
          <cell r="L57" t="str">
            <v/>
          </cell>
          <cell r="M57">
            <v>2</v>
          </cell>
          <cell r="N57" t="str">
            <v/>
          </cell>
        </row>
        <row r="58">
          <cell r="A58">
            <v>43885</v>
          </cell>
          <cell r="L58">
            <v>15</v>
          </cell>
          <cell r="M58" t="str">
            <v/>
          </cell>
          <cell r="N58" t="str">
            <v/>
          </cell>
        </row>
        <row r="59">
          <cell r="A59">
            <v>43886</v>
          </cell>
          <cell r="L59">
            <v>24</v>
          </cell>
          <cell r="M59" t="str">
            <v/>
          </cell>
          <cell r="N59" t="str">
            <v/>
          </cell>
        </row>
        <row r="60">
          <cell r="A60">
            <v>43887</v>
          </cell>
          <cell r="L60">
            <v>20</v>
          </cell>
          <cell r="M60" t="str">
            <v/>
          </cell>
          <cell r="N60" t="str">
            <v/>
          </cell>
        </row>
        <row r="61">
          <cell r="A61">
            <v>43888</v>
          </cell>
          <cell r="L61">
            <v>35</v>
          </cell>
          <cell r="M61" t="str">
            <v/>
          </cell>
          <cell r="N61" t="str">
            <v/>
          </cell>
        </row>
        <row r="62">
          <cell r="A62">
            <v>43889</v>
          </cell>
          <cell r="L62" t="str">
            <v/>
          </cell>
          <cell r="M62" t="str">
            <v/>
          </cell>
          <cell r="N62">
            <v>60</v>
          </cell>
        </row>
        <row r="63">
          <cell r="A63">
            <v>43890</v>
          </cell>
          <cell r="L63" t="str">
            <v/>
          </cell>
          <cell r="M63">
            <v>66</v>
          </cell>
          <cell r="N63" t="str">
            <v/>
          </cell>
        </row>
        <row r="64">
          <cell r="A64">
            <v>43891</v>
          </cell>
          <cell r="B64" t="str">
            <v>Marzo</v>
          </cell>
          <cell r="L64" t="str">
            <v/>
          </cell>
          <cell r="M64">
            <v>1</v>
          </cell>
          <cell r="N64" t="str">
            <v/>
          </cell>
        </row>
        <row r="65">
          <cell r="A65">
            <v>43892</v>
          </cell>
          <cell r="L65">
            <v>9</v>
          </cell>
          <cell r="M65" t="str">
            <v/>
          </cell>
          <cell r="N65" t="str">
            <v/>
          </cell>
        </row>
        <row r="66">
          <cell r="A66">
            <v>43893</v>
          </cell>
          <cell r="L66">
            <v>19</v>
          </cell>
          <cell r="M66" t="str">
            <v/>
          </cell>
          <cell r="N66" t="str">
            <v/>
          </cell>
        </row>
        <row r="67">
          <cell r="A67">
            <v>43894</v>
          </cell>
          <cell r="L67">
            <v>29</v>
          </cell>
          <cell r="M67" t="str">
            <v/>
          </cell>
          <cell r="N67" t="str">
            <v/>
          </cell>
        </row>
        <row r="68">
          <cell r="A68">
            <v>43895</v>
          </cell>
          <cell r="L68">
            <v>49</v>
          </cell>
          <cell r="M68" t="str">
            <v/>
          </cell>
          <cell r="N68" t="str">
            <v/>
          </cell>
        </row>
        <row r="69">
          <cell r="A69">
            <v>43896</v>
          </cell>
          <cell r="L69" t="str">
            <v/>
          </cell>
          <cell r="M69" t="str">
            <v/>
          </cell>
          <cell r="N69">
            <v>163</v>
          </cell>
        </row>
        <row r="70">
          <cell r="A70">
            <v>43897</v>
          </cell>
          <cell r="L70" t="str">
            <v/>
          </cell>
          <cell r="M70">
            <v>105</v>
          </cell>
          <cell r="N70" t="str">
            <v/>
          </cell>
        </row>
        <row r="71">
          <cell r="A71">
            <v>43898</v>
          </cell>
          <cell r="L71" t="str">
            <v/>
          </cell>
          <cell r="M71">
            <v>5</v>
          </cell>
          <cell r="N71" t="str">
            <v/>
          </cell>
        </row>
        <row r="72">
          <cell r="A72">
            <v>43899</v>
          </cell>
          <cell r="L72">
            <v>22</v>
          </cell>
          <cell r="M72" t="str">
            <v/>
          </cell>
          <cell r="N72" t="str">
            <v/>
          </cell>
        </row>
        <row r="73">
          <cell r="A73">
            <v>43900</v>
          </cell>
          <cell r="L73">
            <v>17</v>
          </cell>
          <cell r="M73" t="str">
            <v/>
          </cell>
          <cell r="N73" t="str">
            <v/>
          </cell>
        </row>
        <row r="74">
          <cell r="A74">
            <v>43901</v>
          </cell>
          <cell r="L74">
            <v>15</v>
          </cell>
          <cell r="M74" t="str">
            <v/>
          </cell>
          <cell r="N74" t="str">
            <v/>
          </cell>
        </row>
        <row r="75">
          <cell r="A75">
            <v>43902</v>
          </cell>
          <cell r="L75">
            <v>61</v>
          </cell>
          <cell r="M75" t="str">
            <v/>
          </cell>
          <cell r="N75" t="str">
            <v/>
          </cell>
        </row>
        <row r="76">
          <cell r="A76">
            <v>43903</v>
          </cell>
          <cell r="L76" t="str">
            <v/>
          </cell>
          <cell r="M76" t="str">
            <v/>
          </cell>
          <cell r="N76">
            <v>82</v>
          </cell>
        </row>
        <row r="77">
          <cell r="A77">
            <v>43904</v>
          </cell>
          <cell r="L77" t="str">
            <v/>
          </cell>
          <cell r="M77">
            <v>58</v>
          </cell>
          <cell r="N77" t="str">
            <v/>
          </cell>
        </row>
        <row r="78">
          <cell r="A78">
            <v>43905</v>
          </cell>
          <cell r="L78" t="str">
            <v/>
          </cell>
          <cell r="M78">
            <v>2</v>
          </cell>
          <cell r="N78" t="str">
            <v/>
          </cell>
        </row>
        <row r="79">
          <cell r="A79">
            <v>43906</v>
          </cell>
          <cell r="L79">
            <v>4</v>
          </cell>
          <cell r="M79" t="str">
            <v/>
          </cell>
          <cell r="N79" t="str">
            <v/>
          </cell>
        </row>
        <row r="80">
          <cell r="A80">
            <v>43907</v>
          </cell>
          <cell r="L80">
            <v>2</v>
          </cell>
          <cell r="M80" t="str">
            <v/>
          </cell>
          <cell r="N80" t="str">
            <v/>
          </cell>
        </row>
        <row r="81">
          <cell r="A81">
            <v>43908</v>
          </cell>
          <cell r="L81">
            <v>4</v>
          </cell>
          <cell r="M81" t="str">
            <v/>
          </cell>
          <cell r="N81" t="str">
            <v/>
          </cell>
        </row>
        <row r="82">
          <cell r="A82">
            <v>43909</v>
          </cell>
          <cell r="L82">
            <v>2</v>
          </cell>
          <cell r="M82" t="str">
            <v/>
          </cell>
          <cell r="N82" t="str">
            <v/>
          </cell>
        </row>
        <row r="83">
          <cell r="A83">
            <v>43910</v>
          </cell>
          <cell r="L83" t="str">
            <v/>
          </cell>
          <cell r="M83" t="str">
            <v/>
          </cell>
          <cell r="N83">
            <v>10</v>
          </cell>
        </row>
        <row r="84">
          <cell r="A84">
            <v>43911</v>
          </cell>
          <cell r="L84" t="str">
            <v/>
          </cell>
          <cell r="M84">
            <v>8</v>
          </cell>
          <cell r="N84" t="str">
            <v/>
          </cell>
        </row>
        <row r="85">
          <cell r="A85">
            <v>43912</v>
          </cell>
          <cell r="L85" t="str">
            <v/>
          </cell>
          <cell r="M85">
            <v>0</v>
          </cell>
          <cell r="N85" t="str">
            <v/>
          </cell>
        </row>
        <row r="86">
          <cell r="A86">
            <v>43913</v>
          </cell>
          <cell r="L86">
            <v>1</v>
          </cell>
          <cell r="M86" t="str">
            <v/>
          </cell>
          <cell r="N86" t="str">
            <v/>
          </cell>
        </row>
        <row r="87">
          <cell r="A87">
            <v>43914</v>
          </cell>
          <cell r="L87">
            <v>0</v>
          </cell>
          <cell r="M87" t="str">
            <v/>
          </cell>
          <cell r="N87" t="str">
            <v/>
          </cell>
        </row>
        <row r="88">
          <cell r="A88">
            <v>43915</v>
          </cell>
          <cell r="L88">
            <v>1</v>
          </cell>
          <cell r="M88" t="str">
            <v/>
          </cell>
          <cell r="N88" t="str">
            <v/>
          </cell>
        </row>
        <row r="89">
          <cell r="A89">
            <v>43916</v>
          </cell>
          <cell r="L89">
            <v>1</v>
          </cell>
          <cell r="M89" t="str">
            <v/>
          </cell>
          <cell r="N89" t="str">
            <v/>
          </cell>
        </row>
        <row r="90">
          <cell r="A90">
            <v>43917</v>
          </cell>
          <cell r="L90" t="str">
            <v/>
          </cell>
          <cell r="M90" t="str">
            <v/>
          </cell>
          <cell r="N90">
            <v>1</v>
          </cell>
        </row>
        <row r="91">
          <cell r="A91">
            <v>43918</v>
          </cell>
          <cell r="L91" t="str">
            <v/>
          </cell>
          <cell r="M91">
            <v>11</v>
          </cell>
          <cell r="N91" t="str">
            <v/>
          </cell>
        </row>
        <row r="92">
          <cell r="A92">
            <v>43919</v>
          </cell>
          <cell r="L92" t="str">
            <v/>
          </cell>
          <cell r="M92">
            <v>0</v>
          </cell>
          <cell r="N92" t="str">
            <v/>
          </cell>
        </row>
        <row r="93">
          <cell r="A93">
            <v>43920</v>
          </cell>
          <cell r="L93">
            <v>0</v>
          </cell>
          <cell r="M93" t="str">
            <v/>
          </cell>
          <cell r="N93" t="str">
            <v/>
          </cell>
        </row>
        <row r="94">
          <cell r="A94">
            <v>43921</v>
          </cell>
          <cell r="L94">
            <v>1</v>
          </cell>
          <cell r="M94" t="str">
            <v/>
          </cell>
          <cell r="N94" t="str">
            <v/>
          </cell>
        </row>
        <row r="95">
          <cell r="A95">
            <v>43922</v>
          </cell>
          <cell r="B95" t="str">
            <v>Abril</v>
          </cell>
          <cell r="L95">
            <v>1</v>
          </cell>
          <cell r="M95" t="str">
            <v/>
          </cell>
          <cell r="N95" t="str">
            <v/>
          </cell>
        </row>
        <row r="96">
          <cell r="A96">
            <v>43923</v>
          </cell>
          <cell r="L96">
            <v>1</v>
          </cell>
          <cell r="M96" t="str">
            <v/>
          </cell>
          <cell r="N96" t="str">
            <v/>
          </cell>
        </row>
        <row r="97">
          <cell r="A97">
            <v>43924</v>
          </cell>
          <cell r="L97" t="str">
            <v/>
          </cell>
          <cell r="M97" t="str">
            <v/>
          </cell>
          <cell r="N97">
            <v>2</v>
          </cell>
        </row>
        <row r="98">
          <cell r="A98">
            <v>43925</v>
          </cell>
          <cell r="L98" t="str">
            <v/>
          </cell>
          <cell r="M98">
            <v>0</v>
          </cell>
          <cell r="N98" t="str">
            <v/>
          </cell>
        </row>
        <row r="99">
          <cell r="A99">
            <v>43926</v>
          </cell>
          <cell r="L99" t="str">
            <v/>
          </cell>
          <cell r="M99">
            <v>1</v>
          </cell>
          <cell r="N99" t="str">
            <v/>
          </cell>
        </row>
        <row r="100">
          <cell r="A100">
            <v>43927</v>
          </cell>
          <cell r="L100">
            <v>0</v>
          </cell>
          <cell r="M100" t="str">
            <v/>
          </cell>
          <cell r="N100" t="str">
            <v/>
          </cell>
        </row>
        <row r="101">
          <cell r="A101">
            <v>43928</v>
          </cell>
          <cell r="L101">
            <v>0</v>
          </cell>
          <cell r="M101" t="str">
            <v/>
          </cell>
          <cell r="N101" t="str">
            <v/>
          </cell>
        </row>
        <row r="102">
          <cell r="A102">
            <v>43929</v>
          </cell>
          <cell r="L102">
            <v>0</v>
          </cell>
          <cell r="M102" t="str">
            <v/>
          </cell>
          <cell r="N102" t="str">
            <v/>
          </cell>
        </row>
        <row r="103">
          <cell r="A103">
            <v>43930</v>
          </cell>
          <cell r="L103" t="str">
            <v/>
          </cell>
          <cell r="M103">
            <v>0</v>
          </cell>
          <cell r="N103" t="str">
            <v/>
          </cell>
        </row>
        <row r="104">
          <cell r="A104">
            <v>43931</v>
          </cell>
          <cell r="L104" t="str">
            <v/>
          </cell>
          <cell r="M104">
            <v>1</v>
          </cell>
          <cell r="N104" t="str">
            <v/>
          </cell>
        </row>
        <row r="105">
          <cell r="A105">
            <v>43932</v>
          </cell>
          <cell r="L105" t="str">
            <v/>
          </cell>
          <cell r="M105">
            <v>0</v>
          </cell>
          <cell r="N105" t="str">
            <v/>
          </cell>
        </row>
        <row r="106">
          <cell r="A106">
            <v>43933</v>
          </cell>
          <cell r="L106" t="str">
            <v/>
          </cell>
          <cell r="M106">
            <v>0</v>
          </cell>
          <cell r="N106" t="str">
            <v/>
          </cell>
        </row>
        <row r="107">
          <cell r="A107">
            <v>43934</v>
          </cell>
          <cell r="L107">
            <v>1</v>
          </cell>
          <cell r="M107" t="str">
            <v/>
          </cell>
          <cell r="N107" t="str">
            <v/>
          </cell>
        </row>
        <row r="108">
          <cell r="A108">
            <v>43935</v>
          </cell>
          <cell r="L108">
            <v>2</v>
          </cell>
          <cell r="M108" t="str">
            <v/>
          </cell>
          <cell r="N108" t="str">
            <v/>
          </cell>
        </row>
        <row r="109">
          <cell r="A109">
            <v>43936</v>
          </cell>
          <cell r="L109">
            <v>0</v>
          </cell>
          <cell r="M109" t="str">
            <v/>
          </cell>
          <cell r="N109" t="str">
            <v/>
          </cell>
        </row>
        <row r="110">
          <cell r="A110">
            <v>43937</v>
          </cell>
          <cell r="L110">
            <v>2</v>
          </cell>
          <cell r="M110" t="str">
            <v/>
          </cell>
          <cell r="N110" t="str">
            <v/>
          </cell>
        </row>
        <row r="111">
          <cell r="A111">
            <v>43938</v>
          </cell>
          <cell r="L111" t="str">
            <v/>
          </cell>
          <cell r="M111" t="str">
            <v/>
          </cell>
          <cell r="N111">
            <v>2</v>
          </cell>
        </row>
        <row r="112">
          <cell r="A112">
            <v>43939</v>
          </cell>
          <cell r="L112" t="str">
            <v/>
          </cell>
          <cell r="M112">
            <v>8</v>
          </cell>
          <cell r="N112" t="str">
            <v/>
          </cell>
        </row>
        <row r="113">
          <cell r="A113">
            <v>43940</v>
          </cell>
          <cell r="L113" t="str">
            <v/>
          </cell>
          <cell r="M113">
            <v>0</v>
          </cell>
          <cell r="N113" t="str">
            <v/>
          </cell>
        </row>
        <row r="114">
          <cell r="A114">
            <v>43941</v>
          </cell>
          <cell r="L114">
            <v>2</v>
          </cell>
          <cell r="M114" t="str">
            <v/>
          </cell>
          <cell r="N114" t="str">
            <v/>
          </cell>
        </row>
        <row r="115">
          <cell r="A115">
            <v>43942</v>
          </cell>
          <cell r="L115">
            <v>2</v>
          </cell>
          <cell r="M115" t="str">
            <v/>
          </cell>
          <cell r="N115" t="str">
            <v/>
          </cell>
        </row>
        <row r="116">
          <cell r="A116">
            <v>43943</v>
          </cell>
          <cell r="L116">
            <v>0</v>
          </cell>
          <cell r="M116" t="str">
            <v/>
          </cell>
          <cell r="N116" t="str">
            <v/>
          </cell>
        </row>
        <row r="117">
          <cell r="A117">
            <v>43944</v>
          </cell>
          <cell r="L117">
            <v>2</v>
          </cell>
          <cell r="M117" t="str">
            <v/>
          </cell>
          <cell r="N117" t="str">
            <v/>
          </cell>
        </row>
        <row r="118">
          <cell r="A118">
            <v>43945</v>
          </cell>
          <cell r="L118" t="str">
            <v/>
          </cell>
          <cell r="M118" t="str">
            <v/>
          </cell>
          <cell r="N118">
            <v>4</v>
          </cell>
        </row>
        <row r="119">
          <cell r="A119">
            <v>43946</v>
          </cell>
          <cell r="L119" t="str">
            <v/>
          </cell>
          <cell r="M119">
            <v>9</v>
          </cell>
          <cell r="N119" t="str">
            <v/>
          </cell>
        </row>
        <row r="120">
          <cell r="A120">
            <v>43947</v>
          </cell>
          <cell r="L120" t="str">
            <v/>
          </cell>
          <cell r="M120">
            <v>0</v>
          </cell>
          <cell r="N120" t="str">
            <v/>
          </cell>
        </row>
        <row r="121">
          <cell r="A121">
            <v>43948</v>
          </cell>
          <cell r="L121">
            <v>0</v>
          </cell>
          <cell r="M121" t="str">
            <v/>
          </cell>
          <cell r="N121" t="str">
            <v/>
          </cell>
        </row>
        <row r="122">
          <cell r="A122">
            <v>43949</v>
          </cell>
          <cell r="L122">
            <v>1</v>
          </cell>
          <cell r="M122" t="str">
            <v/>
          </cell>
          <cell r="N122" t="str">
            <v/>
          </cell>
        </row>
        <row r="123">
          <cell r="A123">
            <v>43950</v>
          </cell>
          <cell r="L123">
            <v>3</v>
          </cell>
          <cell r="M123" t="str">
            <v/>
          </cell>
          <cell r="N123" t="str">
            <v/>
          </cell>
        </row>
        <row r="124">
          <cell r="A124">
            <v>43951</v>
          </cell>
          <cell r="L124">
            <v>3</v>
          </cell>
          <cell r="M124" t="str">
            <v/>
          </cell>
          <cell r="N124" t="str">
            <v/>
          </cell>
        </row>
        <row r="125">
          <cell r="A125">
            <v>43952</v>
          </cell>
          <cell r="B125" t="str">
            <v>Mayo</v>
          </cell>
          <cell r="L125" t="str">
            <v/>
          </cell>
          <cell r="M125">
            <v>1</v>
          </cell>
          <cell r="N125" t="str">
            <v/>
          </cell>
        </row>
        <row r="126">
          <cell r="A126">
            <v>43953</v>
          </cell>
          <cell r="L126" t="str">
            <v/>
          </cell>
          <cell r="M126">
            <v>2</v>
          </cell>
          <cell r="N126" t="str">
            <v/>
          </cell>
        </row>
        <row r="127">
          <cell r="A127">
            <v>43954</v>
          </cell>
          <cell r="L127" t="str">
            <v/>
          </cell>
          <cell r="M127">
            <v>1</v>
          </cell>
          <cell r="N127" t="str">
            <v/>
          </cell>
        </row>
        <row r="128">
          <cell r="A128">
            <v>43955</v>
          </cell>
          <cell r="L128">
            <v>3</v>
          </cell>
          <cell r="M128" t="str">
            <v/>
          </cell>
          <cell r="N128" t="str">
            <v/>
          </cell>
        </row>
        <row r="129">
          <cell r="A129">
            <v>43956</v>
          </cell>
          <cell r="L129">
            <v>2</v>
          </cell>
          <cell r="M129" t="str">
            <v/>
          </cell>
          <cell r="N129" t="str">
            <v/>
          </cell>
        </row>
        <row r="130">
          <cell r="A130">
            <v>43957</v>
          </cell>
          <cell r="L130">
            <v>1</v>
          </cell>
          <cell r="M130" t="str">
            <v/>
          </cell>
          <cell r="N130" t="str">
            <v/>
          </cell>
        </row>
        <row r="131">
          <cell r="A131">
            <v>43958</v>
          </cell>
          <cell r="L131">
            <v>1</v>
          </cell>
          <cell r="M131" t="str">
            <v/>
          </cell>
          <cell r="N131" t="str">
            <v/>
          </cell>
        </row>
        <row r="132">
          <cell r="A132">
            <v>43959</v>
          </cell>
          <cell r="L132" t="str">
            <v/>
          </cell>
          <cell r="M132" t="str">
            <v/>
          </cell>
          <cell r="N132">
            <v>8</v>
          </cell>
        </row>
        <row r="133">
          <cell r="A133">
            <v>43960</v>
          </cell>
          <cell r="L133" t="str">
            <v/>
          </cell>
          <cell r="M133">
            <v>7</v>
          </cell>
          <cell r="N133" t="str">
            <v/>
          </cell>
        </row>
        <row r="134">
          <cell r="A134">
            <v>43961</v>
          </cell>
          <cell r="L134" t="str">
            <v/>
          </cell>
          <cell r="M134">
            <v>1</v>
          </cell>
          <cell r="N134" t="str">
            <v/>
          </cell>
        </row>
        <row r="135">
          <cell r="A135">
            <v>43962</v>
          </cell>
          <cell r="L135">
            <v>1</v>
          </cell>
          <cell r="M135" t="str">
            <v/>
          </cell>
          <cell r="N135" t="str">
            <v/>
          </cell>
        </row>
        <row r="136">
          <cell r="A136">
            <v>43963</v>
          </cell>
          <cell r="L136">
            <v>2</v>
          </cell>
          <cell r="M136" t="str">
            <v/>
          </cell>
          <cell r="N136" t="str">
            <v/>
          </cell>
        </row>
        <row r="137">
          <cell r="A137">
            <v>43964</v>
          </cell>
          <cell r="L137">
            <v>1</v>
          </cell>
          <cell r="M137" t="str">
            <v/>
          </cell>
          <cell r="N137" t="str">
            <v/>
          </cell>
        </row>
        <row r="138">
          <cell r="A138">
            <v>43965</v>
          </cell>
          <cell r="L138">
            <v>5</v>
          </cell>
          <cell r="M138" t="str">
            <v/>
          </cell>
          <cell r="N138" t="str">
            <v/>
          </cell>
        </row>
        <row r="139">
          <cell r="A139">
            <v>43966</v>
          </cell>
          <cell r="L139" t="str">
            <v/>
          </cell>
          <cell r="M139">
            <v>3</v>
          </cell>
          <cell r="N139" t="str">
            <v/>
          </cell>
        </row>
        <row r="140">
          <cell r="A140">
            <v>43967</v>
          </cell>
          <cell r="L140" t="str">
            <v/>
          </cell>
          <cell r="M140">
            <v>9</v>
          </cell>
          <cell r="N140" t="str">
            <v/>
          </cell>
        </row>
        <row r="141">
          <cell r="A141">
            <v>43968</v>
          </cell>
          <cell r="L141" t="str">
            <v/>
          </cell>
          <cell r="M141">
            <v>1</v>
          </cell>
          <cell r="N141" t="str">
            <v/>
          </cell>
        </row>
        <row r="142">
          <cell r="A142">
            <v>43969</v>
          </cell>
          <cell r="L142">
            <v>1</v>
          </cell>
          <cell r="M142" t="str">
            <v/>
          </cell>
          <cell r="N142" t="str">
            <v/>
          </cell>
        </row>
        <row r="143">
          <cell r="A143">
            <v>43970</v>
          </cell>
          <cell r="L143">
            <v>1</v>
          </cell>
          <cell r="M143" t="str">
            <v/>
          </cell>
          <cell r="N143" t="str">
            <v/>
          </cell>
        </row>
        <row r="144">
          <cell r="A144">
            <v>43971</v>
          </cell>
          <cell r="L144">
            <v>1</v>
          </cell>
          <cell r="M144" t="str">
            <v/>
          </cell>
          <cell r="N144" t="str">
            <v/>
          </cell>
        </row>
        <row r="145">
          <cell r="A145">
            <v>43972</v>
          </cell>
          <cell r="L145">
            <v>3</v>
          </cell>
          <cell r="M145" t="str">
            <v/>
          </cell>
          <cell r="N145" t="str">
            <v/>
          </cell>
        </row>
        <row r="146">
          <cell r="A146">
            <v>43973</v>
          </cell>
          <cell r="L146" t="str">
            <v/>
          </cell>
          <cell r="M146" t="str">
            <v/>
          </cell>
          <cell r="N146">
            <v>19</v>
          </cell>
        </row>
        <row r="147">
          <cell r="A147">
            <v>43974</v>
          </cell>
          <cell r="L147" t="str">
            <v/>
          </cell>
          <cell r="M147">
            <v>12</v>
          </cell>
          <cell r="N147" t="str">
            <v/>
          </cell>
        </row>
        <row r="148">
          <cell r="A148">
            <v>43975</v>
          </cell>
          <cell r="L148" t="str">
            <v/>
          </cell>
          <cell r="M148">
            <v>1</v>
          </cell>
          <cell r="N148" t="str">
            <v/>
          </cell>
        </row>
        <row r="149">
          <cell r="A149">
            <v>43976</v>
          </cell>
          <cell r="L149">
            <v>4</v>
          </cell>
          <cell r="M149" t="str">
            <v/>
          </cell>
          <cell r="N149" t="str">
            <v/>
          </cell>
        </row>
        <row r="150">
          <cell r="A150">
            <v>43977</v>
          </cell>
          <cell r="L150">
            <v>1</v>
          </cell>
          <cell r="M150" t="str">
            <v/>
          </cell>
          <cell r="N150" t="str">
            <v/>
          </cell>
        </row>
        <row r="151">
          <cell r="A151">
            <v>43978</v>
          </cell>
          <cell r="L151">
            <v>7</v>
          </cell>
          <cell r="M151" t="str">
            <v/>
          </cell>
          <cell r="N151" t="str">
            <v/>
          </cell>
        </row>
        <row r="152">
          <cell r="A152">
            <v>43979</v>
          </cell>
          <cell r="L152">
            <v>10</v>
          </cell>
          <cell r="M152" t="str">
            <v/>
          </cell>
          <cell r="N152" t="str">
            <v/>
          </cell>
        </row>
        <row r="153">
          <cell r="A153">
            <v>43980</v>
          </cell>
          <cell r="L153" t="str">
            <v/>
          </cell>
          <cell r="M153" t="str">
            <v/>
          </cell>
          <cell r="N153">
            <v>22</v>
          </cell>
        </row>
        <row r="154">
          <cell r="A154">
            <v>43981</v>
          </cell>
          <cell r="L154" t="str">
            <v/>
          </cell>
          <cell r="M154">
            <v>12</v>
          </cell>
          <cell r="N154" t="str">
            <v/>
          </cell>
        </row>
        <row r="155">
          <cell r="A155">
            <v>43982</v>
          </cell>
          <cell r="L155" t="str">
            <v/>
          </cell>
          <cell r="M155">
            <v>1</v>
          </cell>
          <cell r="N155" t="str">
            <v/>
          </cell>
        </row>
        <row r="156">
          <cell r="A156">
            <v>43983</v>
          </cell>
          <cell r="B156" t="str">
            <v>Junio</v>
          </cell>
          <cell r="L156">
            <v>6</v>
          </cell>
          <cell r="M156" t="str">
            <v/>
          </cell>
          <cell r="N156" t="str">
            <v/>
          </cell>
        </row>
        <row r="157">
          <cell r="A157">
            <v>43984</v>
          </cell>
          <cell r="L157">
            <v>5</v>
          </cell>
          <cell r="M157" t="str">
            <v/>
          </cell>
          <cell r="N157" t="str">
            <v/>
          </cell>
        </row>
        <row r="158">
          <cell r="A158">
            <v>43985</v>
          </cell>
          <cell r="L158">
            <v>4</v>
          </cell>
          <cell r="M158" t="str">
            <v/>
          </cell>
          <cell r="N158" t="str">
            <v/>
          </cell>
        </row>
        <row r="159">
          <cell r="A159">
            <v>43986</v>
          </cell>
          <cell r="L159">
            <v>16</v>
          </cell>
          <cell r="M159" t="str">
            <v/>
          </cell>
          <cell r="N159" t="str">
            <v/>
          </cell>
        </row>
        <row r="160">
          <cell r="A160">
            <v>43987</v>
          </cell>
          <cell r="L160" t="str">
            <v/>
          </cell>
          <cell r="M160" t="str">
            <v/>
          </cell>
          <cell r="N160">
            <v>41</v>
          </cell>
        </row>
        <row r="161">
          <cell r="A161">
            <v>43988</v>
          </cell>
          <cell r="L161" t="str">
            <v/>
          </cell>
          <cell r="M161">
            <v>23</v>
          </cell>
          <cell r="N161" t="str">
            <v/>
          </cell>
        </row>
        <row r="162">
          <cell r="A162">
            <v>43989</v>
          </cell>
          <cell r="L162" t="str">
            <v/>
          </cell>
          <cell r="M162">
            <v>0</v>
          </cell>
          <cell r="N162" t="str">
            <v/>
          </cell>
        </row>
        <row r="163">
          <cell r="A163">
            <v>43990</v>
          </cell>
          <cell r="L163">
            <v>4</v>
          </cell>
          <cell r="M163" t="str">
            <v/>
          </cell>
          <cell r="N163" t="str">
            <v/>
          </cell>
        </row>
        <row r="164">
          <cell r="A164">
            <v>43991</v>
          </cell>
          <cell r="L164">
            <v>6</v>
          </cell>
          <cell r="M164" t="str">
            <v/>
          </cell>
          <cell r="N164" t="str">
            <v/>
          </cell>
        </row>
        <row r="165">
          <cell r="A165">
            <v>43992</v>
          </cell>
          <cell r="L165">
            <v>5</v>
          </cell>
          <cell r="M165" t="str">
            <v/>
          </cell>
          <cell r="N165" t="str">
            <v/>
          </cell>
        </row>
        <row r="166">
          <cell r="A166">
            <v>43993</v>
          </cell>
          <cell r="L166">
            <v>27</v>
          </cell>
          <cell r="M166" t="str">
            <v/>
          </cell>
          <cell r="N166" t="str">
            <v/>
          </cell>
        </row>
        <row r="167">
          <cell r="A167">
            <v>43994</v>
          </cell>
          <cell r="L167" t="str">
            <v/>
          </cell>
          <cell r="M167" t="str">
            <v/>
          </cell>
          <cell r="N167">
            <v>84</v>
          </cell>
        </row>
        <row r="168">
          <cell r="A168">
            <v>43995</v>
          </cell>
          <cell r="L168" t="str">
            <v/>
          </cell>
          <cell r="M168">
            <v>63</v>
          </cell>
          <cell r="N168" t="str">
            <v/>
          </cell>
        </row>
        <row r="169">
          <cell r="A169">
            <v>43996</v>
          </cell>
          <cell r="L169" t="str">
            <v/>
          </cell>
          <cell r="M169">
            <v>1</v>
          </cell>
          <cell r="N169" t="str">
            <v/>
          </cell>
        </row>
        <row r="170">
          <cell r="A170">
            <v>43997</v>
          </cell>
          <cell r="L170">
            <v>18</v>
          </cell>
          <cell r="M170" t="str">
            <v/>
          </cell>
          <cell r="N170" t="str">
            <v/>
          </cell>
        </row>
        <row r="171">
          <cell r="A171">
            <v>43998</v>
          </cell>
          <cell r="L171">
            <v>16</v>
          </cell>
          <cell r="M171" t="str">
            <v/>
          </cell>
          <cell r="N171" t="str">
            <v/>
          </cell>
        </row>
        <row r="172">
          <cell r="A172">
            <v>43999</v>
          </cell>
          <cell r="L172">
            <v>11</v>
          </cell>
          <cell r="M172" t="str">
            <v/>
          </cell>
          <cell r="N172" t="str">
            <v/>
          </cell>
        </row>
        <row r="173">
          <cell r="A173">
            <v>44000</v>
          </cell>
          <cell r="L173">
            <v>64</v>
          </cell>
          <cell r="M173" t="str">
            <v/>
          </cell>
          <cell r="N173" t="str">
            <v/>
          </cell>
        </row>
        <row r="174">
          <cell r="A174">
            <v>44001</v>
          </cell>
          <cell r="L174" t="str">
            <v/>
          </cell>
          <cell r="M174" t="str">
            <v/>
          </cell>
          <cell r="N174">
            <v>128</v>
          </cell>
        </row>
        <row r="175">
          <cell r="A175">
            <v>44002</v>
          </cell>
          <cell r="L175" t="str">
            <v/>
          </cell>
          <cell r="M175">
            <v>100</v>
          </cell>
          <cell r="N175" t="str">
            <v/>
          </cell>
        </row>
        <row r="176">
          <cell r="A176">
            <v>44003</v>
          </cell>
          <cell r="L176" t="str">
            <v/>
          </cell>
          <cell r="M176">
            <v>3</v>
          </cell>
          <cell r="N176" t="str">
            <v/>
          </cell>
        </row>
        <row r="177">
          <cell r="A177">
            <v>44004</v>
          </cell>
          <cell r="L177">
            <v>28</v>
          </cell>
          <cell r="M177" t="str">
            <v/>
          </cell>
          <cell r="N177" t="str">
            <v/>
          </cell>
        </row>
        <row r="178">
          <cell r="A178">
            <v>44005</v>
          </cell>
          <cell r="L178">
            <v>25</v>
          </cell>
          <cell r="M178" t="str">
            <v/>
          </cell>
          <cell r="N178" t="str">
            <v/>
          </cell>
        </row>
        <row r="179">
          <cell r="A179">
            <v>44006</v>
          </cell>
          <cell r="L179">
            <v>13</v>
          </cell>
          <cell r="M179" t="str">
            <v/>
          </cell>
          <cell r="N179" t="str">
            <v/>
          </cell>
        </row>
        <row r="180">
          <cell r="A180">
            <v>44007</v>
          </cell>
          <cell r="L180">
            <v>39</v>
          </cell>
          <cell r="M180" t="str">
            <v/>
          </cell>
          <cell r="N180" t="str">
            <v/>
          </cell>
        </row>
        <row r="181">
          <cell r="A181">
            <v>44008</v>
          </cell>
          <cell r="L181" t="str">
            <v/>
          </cell>
          <cell r="M181" t="str">
            <v/>
          </cell>
          <cell r="N181">
            <v>111</v>
          </cell>
        </row>
        <row r="182">
          <cell r="A182">
            <v>44009</v>
          </cell>
          <cell r="L182" t="str">
            <v/>
          </cell>
          <cell r="M182">
            <v>95</v>
          </cell>
          <cell r="N182" t="str">
            <v/>
          </cell>
        </row>
        <row r="183">
          <cell r="A183">
            <v>44010</v>
          </cell>
          <cell r="L183" t="str">
            <v/>
          </cell>
          <cell r="M183">
            <v>3</v>
          </cell>
          <cell r="N183" t="str">
            <v/>
          </cell>
        </row>
        <row r="184">
          <cell r="A184">
            <v>44011</v>
          </cell>
          <cell r="L184">
            <v>17</v>
          </cell>
          <cell r="M184" t="str">
            <v/>
          </cell>
          <cell r="N184" t="str">
            <v/>
          </cell>
        </row>
        <row r="185">
          <cell r="A185">
            <v>44012</v>
          </cell>
          <cell r="L185">
            <v>20</v>
          </cell>
          <cell r="M185" t="str">
            <v/>
          </cell>
          <cell r="N185" t="str">
            <v/>
          </cell>
        </row>
        <row r="186">
          <cell r="A186">
            <v>44013</v>
          </cell>
          <cell r="B186" t="str">
            <v>julio</v>
          </cell>
          <cell r="L186">
            <v>47</v>
          </cell>
          <cell r="M186" t="str">
            <v/>
          </cell>
          <cell r="N186" t="str">
            <v/>
          </cell>
        </row>
        <row r="187">
          <cell r="A187">
            <v>44014</v>
          </cell>
          <cell r="L187">
            <v>58</v>
          </cell>
          <cell r="M187" t="str">
            <v/>
          </cell>
          <cell r="N187" t="str">
            <v/>
          </cell>
        </row>
        <row r="188">
          <cell r="A188">
            <v>44015</v>
          </cell>
          <cell r="L188" t="str">
            <v/>
          </cell>
          <cell r="M188" t="str">
            <v/>
          </cell>
          <cell r="N188">
            <v>187</v>
          </cell>
        </row>
        <row r="189">
          <cell r="A189">
            <v>44016</v>
          </cell>
          <cell r="L189" t="str">
            <v/>
          </cell>
          <cell r="M189">
            <v>152</v>
          </cell>
          <cell r="N189" t="str">
            <v/>
          </cell>
        </row>
        <row r="190">
          <cell r="A190">
            <v>44017</v>
          </cell>
          <cell r="L190" t="str">
            <v/>
          </cell>
          <cell r="M190">
            <v>4</v>
          </cell>
          <cell r="N190" t="str">
            <v/>
          </cell>
        </row>
        <row r="191">
          <cell r="A191">
            <v>44018</v>
          </cell>
          <cell r="L191">
            <v>24</v>
          </cell>
          <cell r="M191" t="str">
            <v/>
          </cell>
          <cell r="N191" t="str">
            <v/>
          </cell>
        </row>
        <row r="192">
          <cell r="A192">
            <v>44019</v>
          </cell>
          <cell r="L192">
            <v>27</v>
          </cell>
          <cell r="M192" t="str">
            <v/>
          </cell>
          <cell r="N192" t="str">
            <v/>
          </cell>
        </row>
        <row r="193">
          <cell r="A193">
            <v>44020</v>
          </cell>
          <cell r="L193">
            <v>19</v>
          </cell>
          <cell r="M193" t="str">
            <v/>
          </cell>
          <cell r="N193" t="str">
            <v/>
          </cell>
        </row>
        <row r="194">
          <cell r="A194">
            <v>44021</v>
          </cell>
          <cell r="L194">
            <v>52</v>
          </cell>
          <cell r="M194" t="str">
            <v/>
          </cell>
          <cell r="N194" t="str">
            <v/>
          </cell>
        </row>
        <row r="195">
          <cell r="A195">
            <v>44022</v>
          </cell>
          <cell r="L195" t="str">
            <v/>
          </cell>
          <cell r="M195" t="str">
            <v/>
          </cell>
          <cell r="N195">
            <v>138</v>
          </cell>
        </row>
        <row r="196">
          <cell r="A196">
            <v>44023</v>
          </cell>
          <cell r="L196" t="str">
            <v/>
          </cell>
          <cell r="M196">
            <v>107</v>
          </cell>
          <cell r="N196" t="str">
            <v/>
          </cell>
        </row>
        <row r="197">
          <cell r="A197">
            <v>44024</v>
          </cell>
          <cell r="L197" t="str">
            <v/>
          </cell>
          <cell r="M197">
            <v>7</v>
          </cell>
          <cell r="N197" t="str">
            <v/>
          </cell>
        </row>
        <row r="198">
          <cell r="A198">
            <v>44025</v>
          </cell>
          <cell r="L198">
            <v>17</v>
          </cell>
          <cell r="M198" t="str">
            <v/>
          </cell>
          <cell r="N198" t="str">
            <v/>
          </cell>
        </row>
        <row r="199">
          <cell r="A199">
            <v>44026</v>
          </cell>
          <cell r="L199">
            <v>15</v>
          </cell>
          <cell r="M199" t="str">
            <v/>
          </cell>
          <cell r="N199" t="str">
            <v/>
          </cell>
        </row>
        <row r="200">
          <cell r="A200">
            <v>44027</v>
          </cell>
          <cell r="L200">
            <v>25</v>
          </cell>
          <cell r="M200" t="str">
            <v/>
          </cell>
          <cell r="N200" t="str">
            <v/>
          </cell>
        </row>
        <row r="201">
          <cell r="A201">
            <v>44028</v>
          </cell>
          <cell r="L201">
            <v>60</v>
          </cell>
          <cell r="M201" t="str">
            <v/>
          </cell>
          <cell r="N201" t="str">
            <v/>
          </cell>
        </row>
        <row r="202">
          <cell r="A202">
            <v>44029</v>
          </cell>
          <cell r="L202" t="str">
            <v/>
          </cell>
          <cell r="M202" t="str">
            <v/>
          </cell>
          <cell r="N202">
            <v>163</v>
          </cell>
        </row>
        <row r="203">
          <cell r="A203">
            <v>44030</v>
          </cell>
          <cell r="L203" t="str">
            <v/>
          </cell>
          <cell r="M203">
            <v>156</v>
          </cell>
          <cell r="N203" t="str">
            <v/>
          </cell>
        </row>
        <row r="204">
          <cell r="A204">
            <v>44031</v>
          </cell>
          <cell r="L204" t="str">
            <v/>
          </cell>
          <cell r="M204">
            <v>3</v>
          </cell>
          <cell r="N204" t="str">
            <v/>
          </cell>
        </row>
        <row r="205">
          <cell r="A205">
            <v>44032</v>
          </cell>
          <cell r="L205">
            <v>24</v>
          </cell>
          <cell r="M205" t="str">
            <v/>
          </cell>
          <cell r="N205" t="str">
            <v/>
          </cell>
        </row>
        <row r="206">
          <cell r="A206">
            <v>44033</v>
          </cell>
          <cell r="L206">
            <v>15</v>
          </cell>
          <cell r="M206" t="str">
            <v/>
          </cell>
          <cell r="N206" t="str">
            <v/>
          </cell>
        </row>
        <row r="207">
          <cell r="A207">
            <v>44034</v>
          </cell>
          <cell r="L207">
            <v>14</v>
          </cell>
          <cell r="M207" t="str">
            <v/>
          </cell>
          <cell r="N207" t="str">
            <v/>
          </cell>
        </row>
        <row r="208">
          <cell r="A208">
            <v>44035</v>
          </cell>
          <cell r="L208">
            <v>28</v>
          </cell>
          <cell r="M208" t="str">
            <v/>
          </cell>
          <cell r="N208" t="str">
            <v/>
          </cell>
        </row>
        <row r="209">
          <cell r="A209">
            <v>44036</v>
          </cell>
          <cell r="L209" t="str">
            <v/>
          </cell>
          <cell r="M209" t="str">
            <v/>
          </cell>
          <cell r="N209">
            <v>150</v>
          </cell>
        </row>
        <row r="210">
          <cell r="A210">
            <v>44037</v>
          </cell>
          <cell r="L210" t="str">
            <v/>
          </cell>
          <cell r="M210">
            <v>141</v>
          </cell>
          <cell r="N210" t="str">
            <v/>
          </cell>
        </row>
        <row r="211">
          <cell r="A211">
            <v>44038</v>
          </cell>
          <cell r="L211" t="str">
            <v/>
          </cell>
          <cell r="M211">
            <v>6</v>
          </cell>
          <cell r="N211" t="str">
            <v/>
          </cell>
        </row>
        <row r="212">
          <cell r="A212">
            <v>44039</v>
          </cell>
          <cell r="L212">
            <v>16</v>
          </cell>
          <cell r="M212" t="str">
            <v/>
          </cell>
          <cell r="N212" t="str">
            <v/>
          </cell>
        </row>
        <row r="213">
          <cell r="A213">
            <v>44040</v>
          </cell>
          <cell r="L213">
            <v>22</v>
          </cell>
          <cell r="M213" t="str">
            <v/>
          </cell>
          <cell r="N213" t="str">
            <v/>
          </cell>
        </row>
        <row r="214">
          <cell r="A214">
            <v>44041</v>
          </cell>
          <cell r="L214">
            <v>30</v>
          </cell>
          <cell r="M214" t="str">
            <v/>
          </cell>
          <cell r="N214" t="str">
            <v/>
          </cell>
        </row>
        <row r="215">
          <cell r="A215">
            <v>44042</v>
          </cell>
          <cell r="L215">
            <v>30</v>
          </cell>
          <cell r="M215" t="str">
            <v/>
          </cell>
          <cell r="N215" t="str">
            <v/>
          </cell>
        </row>
        <row r="216">
          <cell r="A216">
            <v>44043</v>
          </cell>
          <cell r="L216" t="str">
            <v/>
          </cell>
          <cell r="M216" t="str">
            <v/>
          </cell>
          <cell r="N216">
            <v>122</v>
          </cell>
        </row>
        <row r="217">
          <cell r="A217">
            <v>44044</v>
          </cell>
          <cell r="B217" t="str">
            <v>Agosto</v>
          </cell>
          <cell r="L217" t="str">
            <v/>
          </cell>
          <cell r="M217">
            <v>83</v>
          </cell>
          <cell r="N217" t="str">
            <v/>
          </cell>
        </row>
        <row r="218">
          <cell r="A218">
            <v>44045</v>
          </cell>
          <cell r="L218" t="str">
            <v/>
          </cell>
          <cell r="M218">
            <v>4</v>
          </cell>
          <cell r="N218" t="str">
            <v/>
          </cell>
        </row>
        <row r="219">
          <cell r="A219">
            <v>44046</v>
          </cell>
          <cell r="L219">
            <v>11</v>
          </cell>
          <cell r="M219" t="str">
            <v/>
          </cell>
          <cell r="N219" t="str">
            <v/>
          </cell>
        </row>
        <row r="220">
          <cell r="A220">
            <v>44047</v>
          </cell>
          <cell r="L220">
            <v>6</v>
          </cell>
          <cell r="M220" t="str">
            <v/>
          </cell>
          <cell r="N220" t="str">
            <v/>
          </cell>
        </row>
        <row r="221">
          <cell r="A221">
            <v>44048</v>
          </cell>
          <cell r="L221">
            <v>6</v>
          </cell>
          <cell r="M221" t="str">
            <v/>
          </cell>
          <cell r="N221" t="str">
            <v/>
          </cell>
        </row>
        <row r="222">
          <cell r="A222">
            <v>44049</v>
          </cell>
          <cell r="L222">
            <v>8</v>
          </cell>
          <cell r="M222" t="str">
            <v/>
          </cell>
          <cell r="N222" t="str">
            <v/>
          </cell>
        </row>
        <row r="223">
          <cell r="A223">
            <v>44050</v>
          </cell>
          <cell r="L223" t="str">
            <v/>
          </cell>
          <cell r="M223" t="str">
            <v/>
          </cell>
          <cell r="N223">
            <v>57</v>
          </cell>
        </row>
        <row r="224">
          <cell r="A224">
            <v>44051</v>
          </cell>
          <cell r="L224" t="str">
            <v/>
          </cell>
          <cell r="M224">
            <v>79</v>
          </cell>
          <cell r="N224" t="str">
            <v/>
          </cell>
        </row>
        <row r="225">
          <cell r="A225">
            <v>44052</v>
          </cell>
          <cell r="L225" t="str">
            <v/>
          </cell>
          <cell r="M225">
            <v>5</v>
          </cell>
          <cell r="N225" t="str">
            <v/>
          </cell>
        </row>
        <row r="226">
          <cell r="A226">
            <v>44053</v>
          </cell>
          <cell r="L226">
            <v>10</v>
          </cell>
          <cell r="M226" t="str">
            <v/>
          </cell>
          <cell r="N226" t="str">
            <v/>
          </cell>
        </row>
        <row r="227">
          <cell r="A227">
            <v>44054</v>
          </cell>
          <cell r="L227">
            <v>17</v>
          </cell>
          <cell r="M227" t="str">
            <v/>
          </cell>
          <cell r="N227" t="str">
            <v/>
          </cell>
        </row>
        <row r="228">
          <cell r="A228">
            <v>44055</v>
          </cell>
          <cell r="L228">
            <v>6</v>
          </cell>
          <cell r="M228" t="str">
            <v/>
          </cell>
          <cell r="N228" t="str">
            <v/>
          </cell>
        </row>
        <row r="229">
          <cell r="A229">
            <v>44056</v>
          </cell>
          <cell r="L229">
            <v>11</v>
          </cell>
          <cell r="M229" t="str">
            <v/>
          </cell>
          <cell r="N229" t="str">
            <v/>
          </cell>
        </row>
        <row r="230">
          <cell r="A230">
            <v>44057</v>
          </cell>
          <cell r="L230" t="str">
            <v/>
          </cell>
          <cell r="M230" t="str">
            <v/>
          </cell>
          <cell r="N230">
            <v>36</v>
          </cell>
        </row>
        <row r="231">
          <cell r="A231">
            <v>44058</v>
          </cell>
          <cell r="L231" t="str">
            <v/>
          </cell>
          <cell r="M231">
            <v>54</v>
          </cell>
          <cell r="N231" t="str">
            <v/>
          </cell>
        </row>
        <row r="232">
          <cell r="A232">
            <v>44059</v>
          </cell>
          <cell r="L232" t="str">
            <v/>
          </cell>
          <cell r="M232">
            <v>3</v>
          </cell>
          <cell r="N232" t="str">
            <v/>
          </cell>
        </row>
        <row r="233">
          <cell r="A233">
            <v>44060</v>
          </cell>
          <cell r="L233">
            <v>14</v>
          </cell>
          <cell r="M233" t="str">
            <v/>
          </cell>
          <cell r="N233" t="str">
            <v/>
          </cell>
        </row>
        <row r="234">
          <cell r="A234">
            <v>44061</v>
          </cell>
          <cell r="L234">
            <v>5</v>
          </cell>
          <cell r="M234" t="str">
            <v/>
          </cell>
          <cell r="N234" t="str">
            <v/>
          </cell>
        </row>
        <row r="235">
          <cell r="A235">
            <v>44062</v>
          </cell>
          <cell r="L235">
            <v>4</v>
          </cell>
          <cell r="M235" t="str">
            <v/>
          </cell>
          <cell r="N235" t="str">
            <v/>
          </cell>
        </row>
        <row r="236">
          <cell r="A236">
            <v>44063</v>
          </cell>
          <cell r="L236">
            <v>16</v>
          </cell>
          <cell r="M236" t="str">
            <v/>
          </cell>
          <cell r="N236" t="str">
            <v/>
          </cell>
        </row>
        <row r="237">
          <cell r="A237">
            <v>44064</v>
          </cell>
          <cell r="L237" t="str">
            <v/>
          </cell>
          <cell r="M237" t="str">
            <v/>
          </cell>
          <cell r="N237">
            <v>48</v>
          </cell>
        </row>
        <row r="238">
          <cell r="A238">
            <v>44065</v>
          </cell>
          <cell r="L238" t="str">
            <v/>
          </cell>
          <cell r="M238">
            <v>88</v>
          </cell>
          <cell r="N238" t="str">
            <v/>
          </cell>
        </row>
        <row r="239">
          <cell r="A239">
            <v>44066</v>
          </cell>
          <cell r="L239" t="str">
            <v/>
          </cell>
          <cell r="M239">
            <v>9</v>
          </cell>
          <cell r="N239" t="str">
            <v/>
          </cell>
        </row>
        <row r="240">
          <cell r="A240">
            <v>44067</v>
          </cell>
          <cell r="L240">
            <v>7</v>
          </cell>
          <cell r="M240" t="str">
            <v/>
          </cell>
          <cell r="N240" t="str">
            <v/>
          </cell>
        </row>
        <row r="241">
          <cell r="A241">
            <v>44068</v>
          </cell>
          <cell r="L241">
            <v>7</v>
          </cell>
          <cell r="M241" t="str">
            <v/>
          </cell>
          <cell r="N241" t="str">
            <v/>
          </cell>
        </row>
        <row r="242">
          <cell r="A242">
            <v>44069</v>
          </cell>
          <cell r="L242">
            <v>7</v>
          </cell>
          <cell r="M242" t="str">
            <v/>
          </cell>
          <cell r="N242" t="str">
            <v/>
          </cell>
        </row>
        <row r="243">
          <cell r="A243">
            <v>44070</v>
          </cell>
          <cell r="L243">
            <v>14</v>
          </cell>
          <cell r="M243" t="str">
            <v/>
          </cell>
          <cell r="N243" t="str">
            <v/>
          </cell>
        </row>
        <row r="244">
          <cell r="A244">
            <v>44071</v>
          </cell>
          <cell r="L244" t="str">
            <v/>
          </cell>
          <cell r="M244" t="str">
            <v/>
          </cell>
          <cell r="N244">
            <v>88</v>
          </cell>
        </row>
        <row r="245">
          <cell r="A245">
            <v>44072</v>
          </cell>
          <cell r="L245" t="str">
            <v/>
          </cell>
          <cell r="M245">
            <v>138</v>
          </cell>
          <cell r="N245" t="str">
            <v/>
          </cell>
        </row>
        <row r="246">
          <cell r="A246">
            <v>44073</v>
          </cell>
          <cell r="L246" t="str">
            <v/>
          </cell>
          <cell r="M246">
            <v>9</v>
          </cell>
          <cell r="N246" t="str">
            <v/>
          </cell>
        </row>
        <row r="247">
          <cell r="A247">
            <v>44074</v>
          </cell>
          <cell r="L247">
            <v>14</v>
          </cell>
          <cell r="M247" t="str">
            <v/>
          </cell>
          <cell r="N247" t="str">
            <v/>
          </cell>
        </row>
        <row r="248">
          <cell r="A248">
            <v>44075</v>
          </cell>
          <cell r="B248" t="str">
            <v>Septiembre</v>
          </cell>
          <cell r="L248">
            <v>16</v>
          </cell>
          <cell r="M248" t="str">
            <v/>
          </cell>
          <cell r="N248" t="str">
            <v/>
          </cell>
        </row>
        <row r="249">
          <cell r="A249">
            <v>44076</v>
          </cell>
          <cell r="L249">
            <v>45</v>
          </cell>
          <cell r="M249" t="str">
            <v/>
          </cell>
          <cell r="N249" t="str">
            <v/>
          </cell>
        </row>
        <row r="250">
          <cell r="A250">
            <v>44077</v>
          </cell>
          <cell r="L250">
            <v>49</v>
          </cell>
          <cell r="M250" t="str">
            <v/>
          </cell>
          <cell r="N250" t="str">
            <v/>
          </cell>
        </row>
        <row r="251">
          <cell r="A251">
            <v>44078</v>
          </cell>
          <cell r="L251" t="str">
            <v/>
          </cell>
          <cell r="M251" t="str">
            <v/>
          </cell>
          <cell r="N251">
            <v>206</v>
          </cell>
        </row>
        <row r="252">
          <cell r="A252">
            <v>44079</v>
          </cell>
          <cell r="L252" t="str">
            <v/>
          </cell>
          <cell r="M252">
            <v>261</v>
          </cell>
          <cell r="N252" t="str">
            <v/>
          </cell>
        </row>
        <row r="253">
          <cell r="A253">
            <v>44080</v>
          </cell>
          <cell r="L253" t="str">
            <v/>
          </cell>
          <cell r="M253">
            <v>5</v>
          </cell>
          <cell r="N253" t="str">
            <v/>
          </cell>
        </row>
        <row r="254">
          <cell r="A254">
            <v>44081</v>
          </cell>
          <cell r="L254">
            <v>31</v>
          </cell>
          <cell r="M254" t="str">
            <v/>
          </cell>
          <cell r="N254" t="str">
            <v/>
          </cell>
        </row>
        <row r="255">
          <cell r="A255">
            <v>44082</v>
          </cell>
          <cell r="L255">
            <v>21</v>
          </cell>
          <cell r="M255" t="str">
            <v/>
          </cell>
          <cell r="N255" t="str">
            <v/>
          </cell>
        </row>
        <row r="256">
          <cell r="A256">
            <v>44083</v>
          </cell>
          <cell r="L256">
            <v>21</v>
          </cell>
          <cell r="M256" t="str">
            <v/>
          </cell>
          <cell r="N256" t="str">
            <v/>
          </cell>
        </row>
        <row r="257">
          <cell r="A257">
            <v>44084</v>
          </cell>
          <cell r="L257">
            <v>47</v>
          </cell>
          <cell r="M257" t="str">
            <v/>
          </cell>
          <cell r="N257" t="str">
            <v/>
          </cell>
        </row>
        <row r="258">
          <cell r="A258">
            <v>44085</v>
          </cell>
          <cell r="L258" t="str">
            <v/>
          </cell>
          <cell r="M258" t="str">
            <v/>
          </cell>
          <cell r="N258">
            <v>166</v>
          </cell>
        </row>
        <row r="259">
          <cell r="A259">
            <v>44086</v>
          </cell>
          <cell r="L259" t="str">
            <v/>
          </cell>
          <cell r="M259">
            <v>236</v>
          </cell>
          <cell r="N259" t="str">
            <v/>
          </cell>
        </row>
        <row r="260">
          <cell r="A260">
            <v>44087</v>
          </cell>
          <cell r="L260" t="str">
            <v/>
          </cell>
          <cell r="M260">
            <v>7</v>
          </cell>
          <cell r="N260" t="str">
            <v/>
          </cell>
        </row>
        <row r="261">
          <cell r="A261">
            <v>44088</v>
          </cell>
          <cell r="L261">
            <v>25</v>
          </cell>
          <cell r="M261" t="str">
            <v/>
          </cell>
          <cell r="N261" t="str">
            <v/>
          </cell>
        </row>
        <row r="262">
          <cell r="A262">
            <v>44089</v>
          </cell>
          <cell r="L262">
            <v>26</v>
          </cell>
          <cell r="M262" t="str">
            <v/>
          </cell>
          <cell r="N262" t="str">
            <v/>
          </cell>
        </row>
        <row r="263">
          <cell r="A263">
            <v>44090</v>
          </cell>
          <cell r="L263">
            <v>22</v>
          </cell>
          <cell r="M263" t="str">
            <v/>
          </cell>
          <cell r="N263" t="str">
            <v/>
          </cell>
        </row>
        <row r="264">
          <cell r="A264">
            <v>44091</v>
          </cell>
          <cell r="L264">
            <v>60</v>
          </cell>
          <cell r="M264" t="str">
            <v/>
          </cell>
          <cell r="N264" t="str">
            <v/>
          </cell>
        </row>
        <row r="265">
          <cell r="A265">
            <v>44092</v>
          </cell>
          <cell r="L265" t="str">
            <v/>
          </cell>
          <cell r="M265" t="str">
            <v/>
          </cell>
          <cell r="N265">
            <v>187</v>
          </cell>
        </row>
        <row r="266">
          <cell r="A266">
            <v>44093</v>
          </cell>
          <cell r="L266" t="str">
            <v/>
          </cell>
          <cell r="M266">
            <v>211</v>
          </cell>
          <cell r="N266" t="str">
            <v/>
          </cell>
        </row>
        <row r="267">
          <cell r="A267">
            <v>44094</v>
          </cell>
          <cell r="L267" t="str">
            <v/>
          </cell>
          <cell r="M267">
            <v>5</v>
          </cell>
          <cell r="N267" t="str">
            <v/>
          </cell>
        </row>
        <row r="268">
          <cell r="A268">
            <v>44095</v>
          </cell>
          <cell r="L268">
            <v>31</v>
          </cell>
          <cell r="M268" t="str">
            <v/>
          </cell>
          <cell r="N268" t="str">
            <v/>
          </cell>
        </row>
        <row r="269">
          <cell r="A269">
            <v>44096</v>
          </cell>
          <cell r="L269">
            <v>18</v>
          </cell>
          <cell r="M269" t="str">
            <v/>
          </cell>
          <cell r="N269" t="str">
            <v/>
          </cell>
        </row>
        <row r="270">
          <cell r="A270">
            <v>44097</v>
          </cell>
          <cell r="L270">
            <v>27</v>
          </cell>
          <cell r="M270" t="str">
            <v/>
          </cell>
          <cell r="N270" t="str">
            <v/>
          </cell>
        </row>
        <row r="271">
          <cell r="A271">
            <v>44098</v>
          </cell>
          <cell r="L271">
            <v>46</v>
          </cell>
          <cell r="M271" t="str">
            <v/>
          </cell>
          <cell r="N271" t="str">
            <v/>
          </cell>
        </row>
        <row r="272">
          <cell r="A272">
            <v>44099</v>
          </cell>
          <cell r="L272" t="str">
            <v/>
          </cell>
          <cell r="M272" t="str">
            <v/>
          </cell>
          <cell r="N272">
            <v>201</v>
          </cell>
        </row>
        <row r="273">
          <cell r="A273">
            <v>44100</v>
          </cell>
          <cell r="L273" t="str">
            <v/>
          </cell>
          <cell r="M273">
            <v>176</v>
          </cell>
          <cell r="N273" t="str">
            <v/>
          </cell>
        </row>
        <row r="274">
          <cell r="A274">
            <v>44101</v>
          </cell>
          <cell r="L274" t="str">
            <v/>
          </cell>
          <cell r="M274">
            <v>10</v>
          </cell>
          <cell r="N274" t="str">
            <v/>
          </cell>
        </row>
        <row r="275">
          <cell r="A275">
            <v>44102</v>
          </cell>
          <cell r="L275">
            <v>20</v>
          </cell>
          <cell r="M275" t="str">
            <v/>
          </cell>
          <cell r="N275" t="str">
            <v/>
          </cell>
        </row>
        <row r="276">
          <cell r="A276">
            <v>44103</v>
          </cell>
          <cell r="L276">
            <v>19</v>
          </cell>
          <cell r="M276" t="str">
            <v/>
          </cell>
          <cell r="N276" t="str">
            <v/>
          </cell>
        </row>
        <row r="277">
          <cell r="A277">
            <v>44104</v>
          </cell>
          <cell r="L277">
            <v>14</v>
          </cell>
          <cell r="M277" t="str">
            <v/>
          </cell>
          <cell r="N277" t="str">
            <v/>
          </cell>
        </row>
        <row r="278">
          <cell r="A278">
            <v>44105</v>
          </cell>
          <cell r="B278" t="str">
            <v>Octubre</v>
          </cell>
          <cell r="L278">
            <v>70</v>
          </cell>
          <cell r="M278" t="str">
            <v/>
          </cell>
          <cell r="N278" t="str">
            <v/>
          </cell>
        </row>
        <row r="279">
          <cell r="A279">
            <v>44106</v>
          </cell>
          <cell r="L279" t="str">
            <v/>
          </cell>
          <cell r="M279" t="str">
            <v/>
          </cell>
          <cell r="N279">
            <v>169</v>
          </cell>
        </row>
        <row r="280">
          <cell r="A280">
            <v>44107</v>
          </cell>
          <cell r="L280" t="str">
            <v/>
          </cell>
          <cell r="M280">
            <v>195</v>
          </cell>
          <cell r="N280" t="str">
            <v/>
          </cell>
        </row>
        <row r="281">
          <cell r="A281">
            <v>44108</v>
          </cell>
          <cell r="L281" t="str">
            <v/>
          </cell>
          <cell r="M281">
            <v>5</v>
          </cell>
          <cell r="N281" t="str">
            <v/>
          </cell>
        </row>
        <row r="282">
          <cell r="A282">
            <v>44109</v>
          </cell>
          <cell r="L282">
            <v>18</v>
          </cell>
          <cell r="M282" t="str">
            <v/>
          </cell>
          <cell r="N282" t="str">
            <v/>
          </cell>
        </row>
        <row r="283">
          <cell r="A283">
            <v>44110</v>
          </cell>
          <cell r="L283">
            <v>14</v>
          </cell>
          <cell r="M283" t="str">
            <v/>
          </cell>
          <cell r="N283" t="str">
            <v/>
          </cell>
        </row>
        <row r="284">
          <cell r="A284">
            <v>44111</v>
          </cell>
          <cell r="L284">
            <v>37</v>
          </cell>
          <cell r="M284" t="str">
            <v/>
          </cell>
          <cell r="N284" t="str">
            <v/>
          </cell>
        </row>
        <row r="285">
          <cell r="A285">
            <v>44112</v>
          </cell>
          <cell r="L285">
            <v>30</v>
          </cell>
          <cell r="M285" t="str">
            <v/>
          </cell>
          <cell r="N285" t="str">
            <v/>
          </cell>
        </row>
        <row r="286">
          <cell r="A286">
            <v>44113</v>
          </cell>
          <cell r="L286" t="str">
            <v/>
          </cell>
          <cell r="M286" t="str">
            <v/>
          </cell>
          <cell r="N286">
            <v>93</v>
          </cell>
        </row>
        <row r="287">
          <cell r="A287">
            <v>44114</v>
          </cell>
          <cell r="L287" t="str">
            <v/>
          </cell>
          <cell r="M287">
            <v>103</v>
          </cell>
          <cell r="N287" t="str">
            <v/>
          </cell>
        </row>
        <row r="288">
          <cell r="A288">
            <v>44115</v>
          </cell>
          <cell r="L288" t="str">
            <v/>
          </cell>
          <cell r="M288">
            <v>25</v>
          </cell>
          <cell r="N288" t="str">
            <v/>
          </cell>
        </row>
        <row r="289">
          <cell r="A289">
            <v>44116</v>
          </cell>
          <cell r="L289" t="str">
            <v/>
          </cell>
          <cell r="M289">
            <v>3</v>
          </cell>
          <cell r="N289" t="str">
            <v/>
          </cell>
        </row>
        <row r="290">
          <cell r="A290">
            <v>44117</v>
          </cell>
          <cell r="L290">
            <v>20</v>
          </cell>
          <cell r="M290" t="str">
            <v/>
          </cell>
          <cell r="N290" t="str">
            <v/>
          </cell>
        </row>
        <row r="291">
          <cell r="A291">
            <v>44118</v>
          </cell>
          <cell r="L291">
            <v>23</v>
          </cell>
          <cell r="M291" t="str">
            <v/>
          </cell>
          <cell r="N291" t="str">
            <v/>
          </cell>
        </row>
        <row r="292">
          <cell r="A292">
            <v>44119</v>
          </cell>
          <cell r="L292">
            <v>51</v>
          </cell>
          <cell r="M292" t="str">
            <v/>
          </cell>
          <cell r="N292" t="str">
            <v/>
          </cell>
        </row>
        <row r="293">
          <cell r="A293">
            <v>44120</v>
          </cell>
          <cell r="L293" t="str">
            <v/>
          </cell>
          <cell r="M293" t="str">
            <v/>
          </cell>
          <cell r="N293">
            <v>153</v>
          </cell>
        </row>
        <row r="294">
          <cell r="A294">
            <v>44121</v>
          </cell>
          <cell r="L294" t="str">
            <v/>
          </cell>
          <cell r="M294">
            <v>150</v>
          </cell>
          <cell r="N294" t="str">
            <v/>
          </cell>
        </row>
        <row r="295">
          <cell r="A295">
            <v>44122</v>
          </cell>
          <cell r="L295" t="str">
            <v/>
          </cell>
          <cell r="M295">
            <v>1</v>
          </cell>
          <cell r="N295" t="str">
            <v/>
          </cell>
        </row>
        <row r="296">
          <cell r="A296">
            <v>44123</v>
          </cell>
          <cell r="L296">
            <v>27</v>
          </cell>
          <cell r="M296" t="str">
            <v/>
          </cell>
          <cell r="N296" t="str">
            <v/>
          </cell>
        </row>
        <row r="297">
          <cell r="A297">
            <v>44124</v>
          </cell>
          <cell r="L297">
            <v>26</v>
          </cell>
          <cell r="M297" t="str">
            <v/>
          </cell>
          <cell r="N297" t="str">
            <v/>
          </cell>
        </row>
        <row r="298">
          <cell r="A298">
            <v>44125</v>
          </cell>
          <cell r="L298">
            <v>14</v>
          </cell>
          <cell r="M298" t="str">
            <v/>
          </cell>
          <cell r="N298" t="str">
            <v/>
          </cell>
        </row>
        <row r="299">
          <cell r="A299">
            <v>44126</v>
          </cell>
          <cell r="L299">
            <v>31</v>
          </cell>
          <cell r="M299" t="str">
            <v/>
          </cell>
          <cell r="N299" t="str">
            <v/>
          </cell>
        </row>
        <row r="300">
          <cell r="A300">
            <v>44127</v>
          </cell>
          <cell r="L300" t="str">
            <v/>
          </cell>
          <cell r="M300" t="str">
            <v/>
          </cell>
          <cell r="N300">
            <v>99</v>
          </cell>
        </row>
        <row r="301">
          <cell r="A301">
            <v>44128</v>
          </cell>
          <cell r="L301" t="str">
            <v/>
          </cell>
          <cell r="M301">
            <v>87</v>
          </cell>
          <cell r="N301" t="str">
            <v/>
          </cell>
        </row>
        <row r="302">
          <cell r="A302">
            <v>44129</v>
          </cell>
          <cell r="L302" t="str">
            <v/>
          </cell>
          <cell r="M302">
            <v>4</v>
          </cell>
          <cell r="N302" t="str">
            <v/>
          </cell>
        </row>
        <row r="303">
          <cell r="A303">
            <v>44130</v>
          </cell>
          <cell r="L303">
            <v>16</v>
          </cell>
          <cell r="M303" t="str">
            <v/>
          </cell>
          <cell r="N303" t="str">
            <v/>
          </cell>
        </row>
        <row r="304">
          <cell r="A304">
            <v>44131</v>
          </cell>
          <cell r="L304">
            <v>26</v>
          </cell>
          <cell r="M304" t="str">
            <v/>
          </cell>
          <cell r="N304" t="str">
            <v/>
          </cell>
        </row>
        <row r="305">
          <cell r="A305">
            <v>44132</v>
          </cell>
          <cell r="L305">
            <v>16</v>
          </cell>
          <cell r="M305" t="str">
            <v/>
          </cell>
          <cell r="N305" t="str">
            <v/>
          </cell>
        </row>
        <row r="306">
          <cell r="A306">
            <v>44133</v>
          </cell>
          <cell r="L306">
            <v>38</v>
          </cell>
          <cell r="M306" t="str">
            <v/>
          </cell>
          <cell r="N306" t="str">
            <v/>
          </cell>
        </row>
        <row r="307">
          <cell r="A307">
            <v>44134</v>
          </cell>
          <cell r="L307" t="str">
            <v/>
          </cell>
          <cell r="M307" t="str">
            <v/>
          </cell>
          <cell r="N307">
            <v>81</v>
          </cell>
        </row>
        <row r="308">
          <cell r="A308">
            <v>44135</v>
          </cell>
          <cell r="L308" t="str">
            <v/>
          </cell>
          <cell r="M308">
            <v>60</v>
          </cell>
          <cell r="N308" t="str">
            <v/>
          </cell>
        </row>
        <row r="309">
          <cell r="A309">
            <v>44136</v>
          </cell>
          <cell r="B309" t="str">
            <v>Noviembre</v>
          </cell>
          <cell r="L309" t="str">
            <v/>
          </cell>
          <cell r="M309">
            <v>2</v>
          </cell>
          <cell r="N309" t="str">
            <v/>
          </cell>
        </row>
        <row r="310">
          <cell r="A310">
            <v>44137</v>
          </cell>
          <cell r="L310" t="str">
            <v/>
          </cell>
          <cell r="M310">
            <v>1</v>
          </cell>
          <cell r="N310" t="str">
            <v/>
          </cell>
        </row>
        <row r="311">
          <cell r="A311">
            <v>44138</v>
          </cell>
          <cell r="L311">
            <v>14</v>
          </cell>
          <cell r="M311" t="str">
            <v/>
          </cell>
          <cell r="N311" t="str">
            <v/>
          </cell>
        </row>
        <row r="312">
          <cell r="A312">
            <v>44139</v>
          </cell>
          <cell r="L312">
            <v>38</v>
          </cell>
          <cell r="M312" t="str">
            <v/>
          </cell>
          <cell r="N312" t="str">
            <v/>
          </cell>
        </row>
        <row r="313">
          <cell r="A313">
            <v>44140</v>
          </cell>
          <cell r="L313">
            <v>40</v>
          </cell>
          <cell r="M313" t="str">
            <v/>
          </cell>
          <cell r="N313" t="str">
            <v/>
          </cell>
        </row>
        <row r="314">
          <cell r="A314">
            <v>44141</v>
          </cell>
          <cell r="L314" t="str">
            <v/>
          </cell>
          <cell r="M314" t="str">
            <v/>
          </cell>
          <cell r="N314">
            <v>111</v>
          </cell>
        </row>
        <row r="315">
          <cell r="A315">
            <v>44142</v>
          </cell>
          <cell r="L315" t="str">
            <v/>
          </cell>
          <cell r="M315">
            <v>85</v>
          </cell>
          <cell r="N315" t="str">
            <v/>
          </cell>
        </row>
        <row r="316">
          <cell r="A316">
            <v>44143</v>
          </cell>
          <cell r="L316" t="str">
            <v/>
          </cell>
          <cell r="M316">
            <v>5</v>
          </cell>
          <cell r="N316" t="str">
            <v/>
          </cell>
        </row>
        <row r="317">
          <cell r="A317">
            <v>44144</v>
          </cell>
          <cell r="L317" t="str">
            <v/>
          </cell>
          <cell r="M317">
            <v>8</v>
          </cell>
          <cell r="N317" t="str">
            <v/>
          </cell>
        </row>
        <row r="318">
          <cell r="A318">
            <v>44145</v>
          </cell>
          <cell r="L318">
            <v>23</v>
          </cell>
          <cell r="M318" t="str">
            <v/>
          </cell>
          <cell r="N318" t="str">
            <v/>
          </cell>
        </row>
        <row r="319">
          <cell r="A319">
            <v>44146</v>
          </cell>
          <cell r="L319">
            <v>16</v>
          </cell>
          <cell r="M319" t="str">
            <v/>
          </cell>
          <cell r="N319" t="str">
            <v/>
          </cell>
        </row>
        <row r="320">
          <cell r="A320">
            <v>44147</v>
          </cell>
          <cell r="L320">
            <v>49</v>
          </cell>
          <cell r="M320" t="str">
            <v/>
          </cell>
          <cell r="N320" t="str">
            <v/>
          </cell>
        </row>
        <row r="321">
          <cell r="A321">
            <v>44148</v>
          </cell>
          <cell r="L321" t="str">
            <v/>
          </cell>
          <cell r="M321" t="str">
            <v/>
          </cell>
          <cell r="N321">
            <v>90</v>
          </cell>
        </row>
        <row r="322">
          <cell r="A322">
            <v>44149</v>
          </cell>
          <cell r="L322" t="str">
            <v/>
          </cell>
          <cell r="M322">
            <v>133</v>
          </cell>
          <cell r="N322" t="str">
            <v/>
          </cell>
        </row>
        <row r="323">
          <cell r="A323">
            <v>44150</v>
          </cell>
          <cell r="L323" t="str">
            <v/>
          </cell>
          <cell r="M323">
            <v>0</v>
          </cell>
          <cell r="N323" t="str">
            <v/>
          </cell>
        </row>
        <row r="324">
          <cell r="A324">
            <v>44151</v>
          </cell>
          <cell r="L324">
            <v>16</v>
          </cell>
          <cell r="M324" t="str">
            <v/>
          </cell>
          <cell r="N324" t="str">
            <v/>
          </cell>
        </row>
        <row r="325">
          <cell r="A325">
            <v>44152</v>
          </cell>
          <cell r="L325">
            <v>10</v>
          </cell>
          <cell r="M325" t="str">
            <v/>
          </cell>
          <cell r="N325" t="str">
            <v/>
          </cell>
        </row>
        <row r="326">
          <cell r="A326">
            <v>44153</v>
          </cell>
          <cell r="L326">
            <v>10</v>
          </cell>
          <cell r="M326" t="str">
            <v/>
          </cell>
          <cell r="N326" t="str">
            <v/>
          </cell>
        </row>
        <row r="327">
          <cell r="A327">
            <v>44154</v>
          </cell>
          <cell r="L327">
            <v>49</v>
          </cell>
          <cell r="M327" t="str">
            <v/>
          </cell>
          <cell r="N327" t="str">
            <v/>
          </cell>
        </row>
        <row r="328">
          <cell r="A328">
            <v>44155</v>
          </cell>
          <cell r="L328" t="str">
            <v/>
          </cell>
          <cell r="M328" t="str">
            <v/>
          </cell>
          <cell r="N328">
            <v>92</v>
          </cell>
        </row>
        <row r="329">
          <cell r="A329">
            <v>44156</v>
          </cell>
          <cell r="L329" t="str">
            <v/>
          </cell>
          <cell r="M329">
            <v>74</v>
          </cell>
          <cell r="N329" t="str">
            <v/>
          </cell>
        </row>
        <row r="330">
          <cell r="A330">
            <v>44157</v>
          </cell>
          <cell r="L330" t="str">
            <v/>
          </cell>
          <cell r="M330">
            <v>1</v>
          </cell>
          <cell r="N330" t="str">
            <v/>
          </cell>
        </row>
        <row r="331">
          <cell r="A331">
            <v>44158</v>
          </cell>
          <cell r="L331">
            <v>9</v>
          </cell>
          <cell r="M331" t="str">
            <v/>
          </cell>
          <cell r="N331" t="str">
            <v/>
          </cell>
        </row>
        <row r="332">
          <cell r="A332">
            <v>44159</v>
          </cell>
          <cell r="L332">
            <v>13</v>
          </cell>
          <cell r="M332" t="str">
            <v/>
          </cell>
          <cell r="N332" t="str">
            <v/>
          </cell>
        </row>
        <row r="333">
          <cell r="A333">
            <v>44160</v>
          </cell>
          <cell r="L333">
            <v>8</v>
          </cell>
          <cell r="M333" t="str">
            <v/>
          </cell>
          <cell r="N333" t="str">
            <v/>
          </cell>
        </row>
        <row r="334">
          <cell r="A334">
            <v>44161</v>
          </cell>
          <cell r="L334">
            <v>35</v>
          </cell>
          <cell r="M334" t="str">
            <v/>
          </cell>
          <cell r="N334" t="str">
            <v/>
          </cell>
        </row>
        <row r="335">
          <cell r="A335">
            <v>44162</v>
          </cell>
          <cell r="L335" t="str">
            <v/>
          </cell>
          <cell r="M335" t="str">
            <v/>
          </cell>
          <cell r="N335">
            <v>76</v>
          </cell>
        </row>
        <row r="336">
          <cell r="A336">
            <v>44163</v>
          </cell>
          <cell r="L336" t="str">
            <v/>
          </cell>
          <cell r="M336">
            <v>47</v>
          </cell>
          <cell r="N336" t="str">
            <v/>
          </cell>
        </row>
        <row r="337">
          <cell r="A337">
            <v>44164</v>
          </cell>
          <cell r="L337" t="str">
            <v/>
          </cell>
          <cell r="M337">
            <v>1</v>
          </cell>
          <cell r="N337" t="str">
            <v/>
          </cell>
        </row>
        <row r="338">
          <cell r="A338">
            <v>44165</v>
          </cell>
          <cell r="L338">
            <v>15</v>
          </cell>
          <cell r="M338" t="str">
            <v/>
          </cell>
          <cell r="N338" t="str">
            <v/>
          </cell>
        </row>
        <row r="339">
          <cell r="A339">
            <v>44166</v>
          </cell>
          <cell r="B339" t="str">
            <v>Diciembre</v>
          </cell>
          <cell r="L339">
            <v>14</v>
          </cell>
          <cell r="M339" t="str">
            <v/>
          </cell>
          <cell r="N339" t="str">
            <v/>
          </cell>
        </row>
        <row r="340">
          <cell r="A340">
            <v>44167</v>
          </cell>
          <cell r="L340">
            <v>25</v>
          </cell>
          <cell r="M340" t="str">
            <v/>
          </cell>
          <cell r="N340" t="str">
            <v/>
          </cell>
        </row>
        <row r="341">
          <cell r="A341">
            <v>44168</v>
          </cell>
          <cell r="L341">
            <v>32</v>
          </cell>
          <cell r="M341" t="str">
            <v/>
          </cell>
          <cell r="N341" t="str">
            <v/>
          </cell>
        </row>
        <row r="342">
          <cell r="A342">
            <v>44169</v>
          </cell>
          <cell r="L342" t="str">
            <v/>
          </cell>
          <cell r="M342" t="str">
            <v/>
          </cell>
          <cell r="N342">
            <v>68</v>
          </cell>
        </row>
        <row r="343">
          <cell r="A343">
            <v>44170</v>
          </cell>
          <cell r="L343" t="str">
            <v/>
          </cell>
          <cell r="M343">
            <v>34</v>
          </cell>
          <cell r="N343" t="str">
            <v/>
          </cell>
        </row>
        <row r="344">
          <cell r="A344">
            <v>44171</v>
          </cell>
          <cell r="L344" t="str">
            <v/>
          </cell>
          <cell r="M344">
            <v>3</v>
          </cell>
          <cell r="N344" t="str">
            <v/>
          </cell>
        </row>
        <row r="345">
          <cell r="A345">
            <v>44172</v>
          </cell>
          <cell r="L345" t="str">
            <v/>
          </cell>
          <cell r="M345">
            <v>4</v>
          </cell>
          <cell r="N345" t="str">
            <v/>
          </cell>
        </row>
        <row r="346">
          <cell r="A346">
            <v>44173</v>
          </cell>
          <cell r="L346" t="str">
            <v/>
          </cell>
          <cell r="M346">
            <v>0</v>
          </cell>
          <cell r="N346" t="str">
            <v/>
          </cell>
        </row>
        <row r="347">
          <cell r="A347">
            <v>44174</v>
          </cell>
          <cell r="L347">
            <v>10</v>
          </cell>
          <cell r="M347" t="str">
            <v/>
          </cell>
          <cell r="N347" t="str">
            <v/>
          </cell>
        </row>
        <row r="348">
          <cell r="A348">
            <v>44175</v>
          </cell>
          <cell r="L348">
            <v>42</v>
          </cell>
          <cell r="M348" t="str">
            <v/>
          </cell>
          <cell r="N348" t="str">
            <v/>
          </cell>
        </row>
        <row r="349">
          <cell r="A349">
            <v>44176</v>
          </cell>
          <cell r="L349" t="str">
            <v/>
          </cell>
          <cell r="M349" t="str">
            <v/>
          </cell>
          <cell r="N349">
            <v>90</v>
          </cell>
        </row>
        <row r="350">
          <cell r="A350">
            <v>44177</v>
          </cell>
          <cell r="L350" t="str">
            <v/>
          </cell>
          <cell r="M350">
            <v>98</v>
          </cell>
          <cell r="N350" t="str">
            <v/>
          </cell>
        </row>
        <row r="351">
          <cell r="A351">
            <v>44178</v>
          </cell>
          <cell r="L351" t="str">
            <v/>
          </cell>
          <cell r="M351">
            <v>1</v>
          </cell>
          <cell r="N351" t="str">
            <v/>
          </cell>
        </row>
        <row r="352">
          <cell r="A352">
            <v>44179</v>
          </cell>
          <cell r="L352">
            <v>17</v>
          </cell>
          <cell r="M352" t="str">
            <v/>
          </cell>
          <cell r="N352" t="str">
            <v/>
          </cell>
        </row>
        <row r="353">
          <cell r="A353">
            <v>44180</v>
          </cell>
          <cell r="L353">
            <v>28</v>
          </cell>
          <cell r="M353" t="str">
            <v/>
          </cell>
          <cell r="N353" t="str">
            <v/>
          </cell>
        </row>
        <row r="354">
          <cell r="A354">
            <v>44181</v>
          </cell>
          <cell r="L354">
            <v>23</v>
          </cell>
          <cell r="M354" t="str">
            <v/>
          </cell>
          <cell r="N354" t="str">
            <v/>
          </cell>
        </row>
        <row r="355">
          <cell r="A355">
            <v>44182</v>
          </cell>
          <cell r="L355">
            <v>50</v>
          </cell>
          <cell r="M355" t="str">
            <v/>
          </cell>
          <cell r="N355" t="str">
            <v/>
          </cell>
        </row>
        <row r="356">
          <cell r="A356">
            <v>44183</v>
          </cell>
          <cell r="L356" t="str">
            <v/>
          </cell>
          <cell r="M356" t="str">
            <v/>
          </cell>
          <cell r="N356">
            <v>160</v>
          </cell>
        </row>
        <row r="357">
          <cell r="A357">
            <v>44184</v>
          </cell>
          <cell r="L357" t="str">
            <v/>
          </cell>
          <cell r="M357">
            <v>105</v>
          </cell>
          <cell r="N357" t="str">
            <v/>
          </cell>
        </row>
        <row r="358">
          <cell r="A358">
            <v>44185</v>
          </cell>
          <cell r="L358" t="str">
            <v/>
          </cell>
          <cell r="M358">
            <v>4</v>
          </cell>
          <cell r="N358" t="str">
            <v/>
          </cell>
        </row>
        <row r="359">
          <cell r="A359">
            <v>44186</v>
          </cell>
          <cell r="L359">
            <v>27</v>
          </cell>
          <cell r="M359" t="str">
            <v/>
          </cell>
          <cell r="N359" t="str">
            <v/>
          </cell>
        </row>
        <row r="360">
          <cell r="A360">
            <v>44187</v>
          </cell>
          <cell r="L360">
            <v>16</v>
          </cell>
          <cell r="M360" t="str">
            <v/>
          </cell>
          <cell r="N360" t="str">
            <v/>
          </cell>
        </row>
        <row r="361">
          <cell r="A361">
            <v>44188</v>
          </cell>
          <cell r="L361">
            <v>12</v>
          </cell>
          <cell r="M361" t="str">
            <v/>
          </cell>
          <cell r="N361" t="str">
            <v/>
          </cell>
        </row>
        <row r="362">
          <cell r="A362">
            <v>44189</v>
          </cell>
          <cell r="L362">
            <v>4</v>
          </cell>
          <cell r="M362" t="str">
            <v/>
          </cell>
          <cell r="N362" t="str">
            <v/>
          </cell>
        </row>
        <row r="363">
          <cell r="A363">
            <v>44190</v>
          </cell>
          <cell r="L363" t="str">
            <v/>
          </cell>
          <cell r="M363">
            <v>0</v>
          </cell>
          <cell r="N363" t="str">
            <v/>
          </cell>
        </row>
        <row r="364">
          <cell r="A364">
            <v>44191</v>
          </cell>
          <cell r="L364" t="str">
            <v/>
          </cell>
          <cell r="M364">
            <v>16</v>
          </cell>
          <cell r="N364" t="str">
            <v/>
          </cell>
        </row>
        <row r="365">
          <cell r="A365">
            <v>44192</v>
          </cell>
          <cell r="L365" t="str">
            <v/>
          </cell>
          <cell r="M365">
            <v>0</v>
          </cell>
          <cell r="N365" t="str">
            <v/>
          </cell>
        </row>
        <row r="366">
          <cell r="A366">
            <v>44193</v>
          </cell>
          <cell r="L366">
            <v>17</v>
          </cell>
          <cell r="M366" t="str">
            <v/>
          </cell>
          <cell r="N366" t="str">
            <v/>
          </cell>
        </row>
        <row r="367">
          <cell r="A367">
            <v>44194</v>
          </cell>
          <cell r="L367">
            <v>9</v>
          </cell>
          <cell r="M367" t="str">
            <v/>
          </cell>
          <cell r="N367" t="str">
            <v/>
          </cell>
        </row>
        <row r="368">
          <cell r="A368">
            <v>44195</v>
          </cell>
          <cell r="L368">
            <v>10</v>
          </cell>
          <cell r="M368" t="str">
            <v/>
          </cell>
          <cell r="N368" t="str">
            <v/>
          </cell>
        </row>
        <row r="369">
          <cell r="A369">
            <v>44196</v>
          </cell>
          <cell r="L369">
            <v>3</v>
          </cell>
          <cell r="M369" t="str">
            <v/>
          </cell>
          <cell r="N369" t="str">
            <v/>
          </cell>
        </row>
      </sheetData>
      <sheetData sheetId="3"/>
      <sheetData sheetId="4">
        <row r="17">
          <cell r="B17" t="str">
            <v>Lunes</v>
          </cell>
          <cell r="C17" t="str">
            <v>Martes</v>
          </cell>
          <cell r="D17" t="str">
            <v>Miércoles</v>
          </cell>
          <cell r="E17" t="str">
            <v>Jueves</v>
          </cell>
          <cell r="F17" t="str">
            <v>Viernes</v>
          </cell>
          <cell r="G17" t="str">
            <v>Sábado</v>
          </cell>
          <cell r="H17" t="str">
            <v>Domingo</v>
          </cell>
        </row>
        <row r="18">
          <cell r="B18">
            <v>12.346153846153847</v>
          </cell>
          <cell r="C18">
            <v>13.211538461538462</v>
          </cell>
          <cell r="D18">
            <v>13.773584905660377</v>
          </cell>
          <cell r="E18">
            <v>31.622641509433961</v>
          </cell>
          <cell r="F18">
            <v>85.788461538461533</v>
          </cell>
          <cell r="G18">
            <v>77.692307692307693</v>
          </cell>
          <cell r="H18">
            <v>3.0384615384615383</v>
          </cell>
        </row>
        <row r="19">
          <cell r="A19" t="str">
            <v>Enero</v>
          </cell>
          <cell r="B19">
            <v>10</v>
          </cell>
          <cell r="C19">
            <v>15.25</v>
          </cell>
          <cell r="D19">
            <v>10.6</v>
          </cell>
          <cell r="E19">
            <v>39.4</v>
          </cell>
          <cell r="F19">
            <v>68.599999999999994</v>
          </cell>
          <cell r="G19">
            <v>31.75</v>
          </cell>
          <cell r="H19">
            <v>0.5</v>
          </cell>
        </row>
        <row r="20">
          <cell r="A20" t="str">
            <v>Febrero</v>
          </cell>
          <cell r="B20">
            <v>14.75</v>
          </cell>
          <cell r="C20">
            <v>19.25</v>
          </cell>
          <cell r="D20">
            <v>13</v>
          </cell>
          <cell r="E20">
            <v>47.5</v>
          </cell>
          <cell r="F20">
            <v>101.25</v>
          </cell>
          <cell r="G20">
            <v>64.400000000000006</v>
          </cell>
          <cell r="H20">
            <v>1.5</v>
          </cell>
        </row>
        <row r="21">
          <cell r="A21" t="str">
            <v>Marzo</v>
          </cell>
          <cell r="B21">
            <v>7.2</v>
          </cell>
          <cell r="C21">
            <v>7.8</v>
          </cell>
          <cell r="D21">
            <v>12.25</v>
          </cell>
          <cell r="E21">
            <v>28.25</v>
          </cell>
          <cell r="F21">
            <v>64</v>
          </cell>
          <cell r="G21">
            <v>45.5</v>
          </cell>
          <cell r="H21">
            <v>1.6</v>
          </cell>
        </row>
        <row r="22">
          <cell r="A22" t="str">
            <v>Abril</v>
          </cell>
          <cell r="B22">
            <v>0.75</v>
          </cell>
          <cell r="C22">
            <v>1.25</v>
          </cell>
          <cell r="D22">
            <v>0.8</v>
          </cell>
          <cell r="E22">
            <v>1.6</v>
          </cell>
          <cell r="F22">
            <v>2.25</v>
          </cell>
          <cell r="G22">
            <v>4.25</v>
          </cell>
          <cell r="H22">
            <v>0.25</v>
          </cell>
        </row>
        <row r="23">
          <cell r="A23" t="str">
            <v>Mayo</v>
          </cell>
          <cell r="B23">
            <v>2.25</v>
          </cell>
          <cell r="C23">
            <v>1.5</v>
          </cell>
          <cell r="D23">
            <v>2.5</v>
          </cell>
          <cell r="E23">
            <v>4.75</v>
          </cell>
          <cell r="F23">
            <v>10.6</v>
          </cell>
          <cell r="G23">
            <v>8.4</v>
          </cell>
          <cell r="H23">
            <v>1</v>
          </cell>
        </row>
        <row r="24">
          <cell r="A24" t="str">
            <v>Junio</v>
          </cell>
          <cell r="B24">
            <v>14.6</v>
          </cell>
          <cell r="C24">
            <v>14.4</v>
          </cell>
          <cell r="D24">
            <v>8.25</v>
          </cell>
          <cell r="E24">
            <v>36.5</v>
          </cell>
          <cell r="F24">
            <v>91</v>
          </cell>
          <cell r="G24">
            <v>70.25</v>
          </cell>
          <cell r="H24">
            <v>1.75</v>
          </cell>
        </row>
        <row r="25">
          <cell r="A25" t="str">
            <v>Julio</v>
          </cell>
          <cell r="B25">
            <v>20.25</v>
          </cell>
          <cell r="C25">
            <v>19.75</v>
          </cell>
          <cell r="D25">
            <v>27</v>
          </cell>
          <cell r="E25">
            <v>45.6</v>
          </cell>
          <cell r="F25">
            <v>152</v>
          </cell>
          <cell r="G25">
            <v>139</v>
          </cell>
          <cell r="H25">
            <v>5</v>
          </cell>
        </row>
        <row r="26">
          <cell r="A26" t="str">
            <v>Agosto</v>
          </cell>
          <cell r="B26">
            <v>11.2</v>
          </cell>
          <cell r="C26">
            <v>8.75</v>
          </cell>
          <cell r="D26">
            <v>5.75</v>
          </cell>
          <cell r="E26">
            <v>12.25</v>
          </cell>
          <cell r="F26">
            <v>57.25</v>
          </cell>
          <cell r="G26">
            <v>88.4</v>
          </cell>
          <cell r="H26">
            <v>6</v>
          </cell>
        </row>
        <row r="27">
          <cell r="A27" t="str">
            <v>Septiembre</v>
          </cell>
          <cell r="B27">
            <v>26.75</v>
          </cell>
          <cell r="C27">
            <v>20</v>
          </cell>
          <cell r="D27">
            <v>25.8</v>
          </cell>
          <cell r="E27">
            <v>50.5</v>
          </cell>
          <cell r="F27">
            <v>190</v>
          </cell>
          <cell r="G27">
            <v>221</v>
          </cell>
          <cell r="H27">
            <v>6.75</v>
          </cell>
        </row>
        <row r="28">
          <cell r="A28" t="str">
            <v>Octubre</v>
          </cell>
          <cell r="B28">
            <v>16</v>
          </cell>
          <cell r="C28">
            <v>21.5</v>
          </cell>
          <cell r="D28">
            <v>22.5</v>
          </cell>
          <cell r="E28">
            <v>44</v>
          </cell>
          <cell r="F28">
            <v>119</v>
          </cell>
          <cell r="G28">
            <v>119</v>
          </cell>
          <cell r="H28">
            <v>8.75</v>
          </cell>
        </row>
        <row r="29">
          <cell r="A29" t="str">
            <v>Noviembre</v>
          </cell>
          <cell r="B29">
            <v>9.8000000000000007</v>
          </cell>
          <cell r="C29">
            <v>15</v>
          </cell>
          <cell r="D29">
            <v>18</v>
          </cell>
          <cell r="E29">
            <v>43.25</v>
          </cell>
          <cell r="F29">
            <v>92.25</v>
          </cell>
          <cell r="G29">
            <v>84.75</v>
          </cell>
          <cell r="H29">
            <v>1.8</v>
          </cell>
        </row>
        <row r="30">
          <cell r="A30" t="str">
            <v>Diciembre</v>
          </cell>
          <cell r="B30">
            <v>16.25</v>
          </cell>
          <cell r="C30">
            <v>13.4</v>
          </cell>
          <cell r="D30">
            <v>16</v>
          </cell>
          <cell r="E30">
            <v>26.2</v>
          </cell>
          <cell r="F30">
            <v>79.5</v>
          </cell>
          <cell r="G30">
            <v>63.25</v>
          </cell>
          <cell r="H30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Violeta">
      <a:dk1>
        <a:sysClr val="windowText" lastClr="000000"/>
      </a:dk1>
      <a:lt1>
        <a:sysClr val="window" lastClr="FFFFFF"/>
      </a:lt1>
      <a:dk2>
        <a:srgbClr val="373545"/>
      </a:dk2>
      <a:lt2>
        <a:srgbClr val="DCD8DC"/>
      </a:lt2>
      <a:accent1>
        <a:srgbClr val="AD84C6"/>
      </a:accent1>
      <a:accent2>
        <a:srgbClr val="8784C7"/>
      </a:accent2>
      <a:accent3>
        <a:srgbClr val="5D739A"/>
      </a:accent3>
      <a:accent4>
        <a:srgbClr val="6997AF"/>
      </a:accent4>
      <a:accent5>
        <a:srgbClr val="84ACB6"/>
      </a:accent5>
      <a:accent6>
        <a:srgbClr val="6F8183"/>
      </a:accent6>
      <a:hlink>
        <a:srgbClr val="69A020"/>
      </a:hlink>
      <a:folHlink>
        <a:srgbClr val="8C8C8C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4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6" sqref="A6"/>
    </sheetView>
  </sheetViews>
  <sheetFormatPr baseColWidth="10" defaultRowHeight="12.75" x14ac:dyDescent="0.2"/>
  <cols>
    <col min="1" max="1" width="20.7109375" style="68" customWidth="1"/>
    <col min="2" max="2" width="12.7109375" style="11" customWidth="1"/>
    <col min="3" max="3" width="8.42578125" style="11" customWidth="1"/>
    <col min="4" max="4" width="4" style="68" customWidth="1"/>
    <col min="5" max="5" width="150.7109375" style="68" customWidth="1"/>
    <col min="6" max="16384" width="11.42578125" style="68"/>
  </cols>
  <sheetData>
    <row r="1" spans="1:5" ht="39.950000000000003" customHeight="1" x14ac:dyDescent="0.2">
      <c r="A1" s="1"/>
      <c r="B1" s="2"/>
      <c r="C1" s="2"/>
    </row>
    <row r="2" spans="1:5" ht="12.75" customHeight="1" x14ac:dyDescent="0.2">
      <c r="A2" s="1"/>
      <c r="B2" s="2"/>
      <c r="C2" s="2"/>
    </row>
    <row r="3" spans="1:5" ht="16.5" customHeight="1" x14ac:dyDescent="0.25">
      <c r="A3" s="77" t="s">
        <v>47</v>
      </c>
      <c r="B3" s="78"/>
      <c r="C3" s="78"/>
      <c r="D3" s="78"/>
      <c r="E3" s="78"/>
    </row>
    <row r="4" spans="1:5" x14ac:dyDescent="0.2">
      <c r="A4" s="1"/>
      <c r="B4" s="2"/>
      <c r="C4" s="2"/>
    </row>
    <row r="5" spans="1:5" ht="25.5" customHeight="1" x14ac:dyDescent="0.2">
      <c r="A5" s="3"/>
      <c r="B5" s="3" t="s">
        <v>44</v>
      </c>
      <c r="C5" s="76" t="s">
        <v>39</v>
      </c>
    </row>
    <row r="6" spans="1:5" x14ac:dyDescent="0.2">
      <c r="A6" s="6"/>
      <c r="B6" s="13"/>
      <c r="C6" s="6"/>
    </row>
    <row r="7" spans="1:5" ht="12.75" customHeight="1" x14ac:dyDescent="0.2">
      <c r="A7" s="61" t="s">
        <v>12</v>
      </c>
      <c r="B7" s="13">
        <v>12394</v>
      </c>
      <c r="C7" s="13"/>
    </row>
    <row r="8" spans="1:5" x14ac:dyDescent="0.2">
      <c r="A8" s="62"/>
      <c r="B8" s="13"/>
      <c r="C8" s="13"/>
    </row>
    <row r="9" spans="1:5" x14ac:dyDescent="0.2">
      <c r="A9" s="63" t="s">
        <v>0</v>
      </c>
      <c r="B9" s="13"/>
      <c r="C9" s="15"/>
    </row>
    <row r="10" spans="1:5" x14ac:dyDescent="0.2">
      <c r="A10" s="64"/>
      <c r="B10" s="16"/>
      <c r="C10" s="16"/>
    </row>
    <row r="11" spans="1:5" x14ac:dyDescent="0.2">
      <c r="A11" s="61">
        <v>1</v>
      </c>
      <c r="B11" s="16">
        <v>0</v>
      </c>
      <c r="C11" s="16" t="s">
        <v>19</v>
      </c>
    </row>
    <row r="12" spans="1:5" x14ac:dyDescent="0.2">
      <c r="A12" s="61">
        <v>2</v>
      </c>
      <c r="B12" s="16">
        <v>6</v>
      </c>
      <c r="C12" s="16" t="s">
        <v>13</v>
      </c>
    </row>
    <row r="13" spans="1:5" x14ac:dyDescent="0.2">
      <c r="A13" s="61">
        <v>3</v>
      </c>
      <c r="B13" s="16">
        <v>18</v>
      </c>
      <c r="C13" s="16" t="s">
        <v>14</v>
      </c>
    </row>
    <row r="14" spans="1:5" x14ac:dyDescent="0.2">
      <c r="A14" s="61">
        <v>4</v>
      </c>
      <c r="B14" s="16">
        <v>6</v>
      </c>
      <c r="C14" s="16" t="s">
        <v>15</v>
      </c>
    </row>
    <row r="15" spans="1:5" x14ac:dyDescent="0.2">
      <c r="A15" s="61">
        <v>5</v>
      </c>
      <c r="B15" s="16">
        <v>1</v>
      </c>
      <c r="C15" s="16" t="s">
        <v>16</v>
      </c>
    </row>
    <row r="16" spans="1:5" x14ac:dyDescent="0.2">
      <c r="A16" s="61">
        <v>6</v>
      </c>
      <c r="B16" s="16">
        <v>0</v>
      </c>
      <c r="C16" s="16" t="s">
        <v>17</v>
      </c>
    </row>
    <row r="17" spans="1:3" x14ac:dyDescent="0.2">
      <c r="A17" s="61">
        <v>7</v>
      </c>
      <c r="B17" s="16">
        <v>4</v>
      </c>
      <c r="C17" s="16" t="s">
        <v>18</v>
      </c>
    </row>
    <row r="18" spans="1:3" x14ac:dyDescent="0.2">
      <c r="A18" s="61">
        <v>8</v>
      </c>
      <c r="B18" s="16">
        <v>20</v>
      </c>
      <c r="C18" s="16" t="s">
        <v>19</v>
      </c>
    </row>
    <row r="19" spans="1:3" x14ac:dyDescent="0.2">
      <c r="A19" s="61">
        <v>9</v>
      </c>
      <c r="B19" s="16">
        <v>44</v>
      </c>
      <c r="C19" s="16" t="s">
        <v>13</v>
      </c>
    </row>
    <row r="20" spans="1:3" x14ac:dyDescent="0.2">
      <c r="A20" s="61">
        <v>10</v>
      </c>
      <c r="B20" s="16">
        <v>84</v>
      </c>
      <c r="C20" s="16" t="s">
        <v>14</v>
      </c>
    </row>
    <row r="21" spans="1:3" x14ac:dyDescent="0.2">
      <c r="A21" s="61">
        <v>11</v>
      </c>
      <c r="B21" s="16">
        <v>45</v>
      </c>
      <c r="C21" s="16" t="s">
        <v>15</v>
      </c>
    </row>
    <row r="22" spans="1:3" x14ac:dyDescent="0.2">
      <c r="A22" s="61">
        <v>12</v>
      </c>
      <c r="B22" s="16">
        <v>1</v>
      </c>
      <c r="C22" s="16" t="s">
        <v>16</v>
      </c>
    </row>
    <row r="23" spans="1:3" x14ac:dyDescent="0.2">
      <c r="A23" s="61">
        <v>13</v>
      </c>
      <c r="B23" s="16">
        <v>14</v>
      </c>
      <c r="C23" s="16" t="s">
        <v>17</v>
      </c>
    </row>
    <row r="24" spans="1:3" x14ac:dyDescent="0.2">
      <c r="A24" s="61">
        <v>14</v>
      </c>
      <c r="B24" s="16">
        <v>16</v>
      </c>
      <c r="C24" s="16" t="s">
        <v>18</v>
      </c>
    </row>
    <row r="25" spans="1:3" x14ac:dyDescent="0.2">
      <c r="A25" s="61">
        <v>15</v>
      </c>
      <c r="B25" s="16">
        <v>7</v>
      </c>
      <c r="C25" s="16" t="s">
        <v>19</v>
      </c>
    </row>
    <row r="26" spans="1:3" x14ac:dyDescent="0.2">
      <c r="A26" s="61">
        <v>16</v>
      </c>
      <c r="B26" s="16">
        <v>62</v>
      </c>
      <c r="C26" s="16" t="s">
        <v>13</v>
      </c>
    </row>
    <row r="27" spans="1:3" x14ac:dyDescent="0.2">
      <c r="A27" s="61">
        <v>17</v>
      </c>
      <c r="B27" s="16">
        <v>109</v>
      </c>
      <c r="C27" s="16" t="s">
        <v>14</v>
      </c>
    </row>
    <row r="28" spans="1:3" x14ac:dyDescent="0.2">
      <c r="A28" s="61">
        <v>18</v>
      </c>
      <c r="B28" s="16">
        <v>44</v>
      </c>
      <c r="C28" s="16" t="s">
        <v>15</v>
      </c>
    </row>
    <row r="29" spans="1:3" x14ac:dyDescent="0.2">
      <c r="A29" s="61">
        <v>19</v>
      </c>
      <c r="B29" s="16">
        <v>0</v>
      </c>
      <c r="C29" s="16" t="s">
        <v>16</v>
      </c>
    </row>
    <row r="30" spans="1:3" x14ac:dyDescent="0.2">
      <c r="A30" s="61">
        <v>20</v>
      </c>
      <c r="B30" s="16">
        <v>21</v>
      </c>
      <c r="C30" s="16" t="s">
        <v>17</v>
      </c>
    </row>
    <row r="31" spans="1:3" x14ac:dyDescent="0.2">
      <c r="A31" s="61">
        <v>21</v>
      </c>
      <c r="B31" s="16">
        <v>27</v>
      </c>
      <c r="C31" s="16" t="s">
        <v>18</v>
      </c>
    </row>
    <row r="32" spans="1:3" x14ac:dyDescent="0.2">
      <c r="A32" s="61">
        <v>22</v>
      </c>
      <c r="B32" s="16">
        <v>13</v>
      </c>
      <c r="C32" s="16" t="s">
        <v>19</v>
      </c>
    </row>
    <row r="33" spans="1:3" x14ac:dyDescent="0.2">
      <c r="A33" s="61">
        <v>23</v>
      </c>
      <c r="B33" s="16">
        <v>39</v>
      </c>
      <c r="C33" s="16" t="s">
        <v>13</v>
      </c>
    </row>
    <row r="34" spans="1:3" x14ac:dyDescent="0.2">
      <c r="A34" s="61">
        <v>24</v>
      </c>
      <c r="B34" s="16">
        <v>47</v>
      </c>
      <c r="C34" s="16" t="s">
        <v>14</v>
      </c>
    </row>
    <row r="35" spans="1:3" x14ac:dyDescent="0.2">
      <c r="A35" s="61">
        <v>25</v>
      </c>
      <c r="B35" s="16">
        <v>32</v>
      </c>
      <c r="C35" s="16" t="s">
        <v>15</v>
      </c>
    </row>
    <row r="36" spans="1:3" x14ac:dyDescent="0.2">
      <c r="A36" s="61">
        <v>26</v>
      </c>
      <c r="B36" s="16">
        <v>0</v>
      </c>
      <c r="C36" s="16" t="s">
        <v>16</v>
      </c>
    </row>
    <row r="37" spans="1:3" x14ac:dyDescent="0.2">
      <c r="A37" s="61">
        <v>27</v>
      </c>
      <c r="B37" s="16">
        <v>5</v>
      </c>
      <c r="C37" s="16" t="s">
        <v>17</v>
      </c>
    </row>
    <row r="38" spans="1:3" x14ac:dyDescent="0.2">
      <c r="A38" s="61">
        <v>28</v>
      </c>
      <c r="B38" s="16">
        <v>14</v>
      </c>
      <c r="C38" s="16" t="s">
        <v>18</v>
      </c>
    </row>
    <row r="39" spans="1:3" x14ac:dyDescent="0.2">
      <c r="A39" s="61">
        <v>29</v>
      </c>
      <c r="B39" s="16">
        <v>13</v>
      </c>
      <c r="C39" s="16" t="s">
        <v>19</v>
      </c>
    </row>
    <row r="40" spans="1:3" x14ac:dyDescent="0.2">
      <c r="A40" s="61">
        <v>30</v>
      </c>
      <c r="B40" s="16">
        <v>46</v>
      </c>
      <c r="C40" s="16" t="s">
        <v>13</v>
      </c>
    </row>
    <row r="41" spans="1:3" x14ac:dyDescent="0.2">
      <c r="A41" s="61">
        <v>31</v>
      </c>
      <c r="B41" s="11">
        <v>85</v>
      </c>
      <c r="C41" s="16" t="s">
        <v>14</v>
      </c>
    </row>
    <row r="42" spans="1:3" x14ac:dyDescent="0.2">
      <c r="A42" s="62"/>
      <c r="B42" s="16"/>
      <c r="C42" s="16"/>
    </row>
    <row r="43" spans="1:3" x14ac:dyDescent="0.2">
      <c r="A43" s="64" t="s">
        <v>1</v>
      </c>
      <c r="B43" s="16"/>
      <c r="C43" s="14"/>
    </row>
    <row r="44" spans="1:3" x14ac:dyDescent="0.2">
      <c r="A44" s="64"/>
      <c r="C44" s="16"/>
    </row>
    <row r="45" spans="1:3" x14ac:dyDescent="0.2">
      <c r="A45" s="61">
        <v>1</v>
      </c>
      <c r="B45" s="11">
        <v>29</v>
      </c>
      <c r="C45" s="15" t="s">
        <v>15</v>
      </c>
    </row>
    <row r="46" spans="1:3" x14ac:dyDescent="0.2">
      <c r="A46" s="61">
        <v>2</v>
      </c>
      <c r="B46" s="11">
        <v>1</v>
      </c>
      <c r="C46" s="15" t="s">
        <v>16</v>
      </c>
    </row>
    <row r="47" spans="1:3" x14ac:dyDescent="0.2">
      <c r="A47" s="61">
        <v>3</v>
      </c>
      <c r="B47" s="11">
        <v>17</v>
      </c>
      <c r="C47" s="16" t="s">
        <v>17</v>
      </c>
    </row>
    <row r="48" spans="1:3" x14ac:dyDescent="0.2">
      <c r="A48" s="61">
        <v>4</v>
      </c>
      <c r="B48" s="11">
        <v>19</v>
      </c>
      <c r="C48" s="16" t="s">
        <v>18</v>
      </c>
    </row>
    <row r="49" spans="1:3" x14ac:dyDescent="0.2">
      <c r="A49" s="61">
        <v>5</v>
      </c>
      <c r="B49" s="11">
        <v>17</v>
      </c>
      <c r="C49" s="16" t="s">
        <v>19</v>
      </c>
    </row>
    <row r="50" spans="1:3" x14ac:dyDescent="0.2">
      <c r="A50" s="61">
        <v>6</v>
      </c>
      <c r="B50" s="11">
        <v>52</v>
      </c>
      <c r="C50" s="16" t="s">
        <v>13</v>
      </c>
    </row>
    <row r="51" spans="1:3" x14ac:dyDescent="0.2">
      <c r="A51" s="61">
        <v>7</v>
      </c>
      <c r="B51" s="11">
        <v>104</v>
      </c>
      <c r="C51" s="16" t="s">
        <v>14</v>
      </c>
    </row>
    <row r="52" spans="1:3" x14ac:dyDescent="0.2">
      <c r="A52" s="61">
        <v>8</v>
      </c>
      <c r="B52" s="11">
        <v>70</v>
      </c>
      <c r="C52" s="16" t="s">
        <v>15</v>
      </c>
    </row>
    <row r="53" spans="1:3" x14ac:dyDescent="0.2">
      <c r="A53" s="61">
        <v>9</v>
      </c>
      <c r="B53" s="11">
        <v>1</v>
      </c>
      <c r="C53" s="16" t="s">
        <v>16</v>
      </c>
    </row>
    <row r="54" spans="1:3" x14ac:dyDescent="0.2">
      <c r="A54" s="61">
        <v>10</v>
      </c>
      <c r="B54" s="11">
        <v>7</v>
      </c>
      <c r="C54" s="16" t="s">
        <v>17</v>
      </c>
    </row>
    <row r="55" spans="1:3" x14ac:dyDescent="0.2">
      <c r="A55" s="61">
        <v>11</v>
      </c>
      <c r="B55" s="11">
        <v>12</v>
      </c>
      <c r="C55" s="16" t="s">
        <v>18</v>
      </c>
    </row>
    <row r="56" spans="1:3" x14ac:dyDescent="0.2">
      <c r="A56" s="61">
        <v>12</v>
      </c>
      <c r="B56" s="11">
        <v>5</v>
      </c>
      <c r="C56" s="16" t="s">
        <v>19</v>
      </c>
    </row>
    <row r="57" spans="1:3" x14ac:dyDescent="0.2">
      <c r="A57" s="61">
        <v>13</v>
      </c>
      <c r="B57" s="11">
        <v>53</v>
      </c>
      <c r="C57" s="16" t="s">
        <v>13</v>
      </c>
    </row>
    <row r="58" spans="1:3" x14ac:dyDescent="0.2">
      <c r="A58" s="61">
        <v>14</v>
      </c>
      <c r="B58" s="11">
        <v>157</v>
      </c>
      <c r="C58" s="16" t="s">
        <v>14</v>
      </c>
    </row>
    <row r="59" spans="1:3" x14ac:dyDescent="0.2">
      <c r="A59" s="61">
        <v>15</v>
      </c>
      <c r="B59" s="11">
        <v>82</v>
      </c>
      <c r="C59" s="16" t="s">
        <v>15</v>
      </c>
    </row>
    <row r="60" spans="1:3" x14ac:dyDescent="0.2">
      <c r="A60" s="61">
        <v>16</v>
      </c>
      <c r="B60" s="11">
        <v>2</v>
      </c>
      <c r="C60" s="16" t="s">
        <v>16</v>
      </c>
    </row>
    <row r="61" spans="1:3" x14ac:dyDescent="0.2">
      <c r="A61" s="61">
        <v>17</v>
      </c>
      <c r="B61" s="11">
        <v>20</v>
      </c>
      <c r="C61" s="16" t="s">
        <v>17</v>
      </c>
    </row>
    <row r="62" spans="1:3" x14ac:dyDescent="0.2">
      <c r="A62" s="61">
        <v>18</v>
      </c>
      <c r="B62" s="11">
        <v>22</v>
      </c>
      <c r="C62" s="16" t="s">
        <v>18</v>
      </c>
    </row>
    <row r="63" spans="1:3" x14ac:dyDescent="0.2">
      <c r="A63" s="61">
        <v>19</v>
      </c>
      <c r="B63" s="11">
        <v>10</v>
      </c>
      <c r="C63" s="16" t="s">
        <v>19</v>
      </c>
    </row>
    <row r="64" spans="1:3" x14ac:dyDescent="0.2">
      <c r="A64" s="61">
        <v>20</v>
      </c>
      <c r="B64" s="11">
        <v>50</v>
      </c>
      <c r="C64" s="16" t="s">
        <v>13</v>
      </c>
    </row>
    <row r="65" spans="1:3" x14ac:dyDescent="0.2">
      <c r="A65" s="61">
        <v>21</v>
      </c>
      <c r="B65" s="11">
        <v>84</v>
      </c>
      <c r="C65" s="16" t="s">
        <v>14</v>
      </c>
    </row>
    <row r="66" spans="1:3" x14ac:dyDescent="0.2">
      <c r="A66" s="61">
        <v>22</v>
      </c>
      <c r="B66" s="11">
        <v>75</v>
      </c>
      <c r="C66" s="16" t="s">
        <v>15</v>
      </c>
    </row>
    <row r="67" spans="1:3" x14ac:dyDescent="0.2">
      <c r="A67" s="61">
        <v>23</v>
      </c>
      <c r="B67" s="11">
        <v>2</v>
      </c>
      <c r="C67" s="16" t="s">
        <v>16</v>
      </c>
    </row>
    <row r="68" spans="1:3" x14ac:dyDescent="0.2">
      <c r="A68" s="61">
        <v>24</v>
      </c>
      <c r="B68" s="11">
        <v>15</v>
      </c>
      <c r="C68" s="16" t="s">
        <v>17</v>
      </c>
    </row>
    <row r="69" spans="1:3" x14ac:dyDescent="0.2">
      <c r="A69" s="61">
        <v>25</v>
      </c>
      <c r="B69" s="11">
        <v>24</v>
      </c>
      <c r="C69" s="16" t="s">
        <v>18</v>
      </c>
    </row>
    <row r="70" spans="1:3" x14ac:dyDescent="0.2">
      <c r="A70" s="61">
        <v>26</v>
      </c>
      <c r="B70" s="11">
        <v>20</v>
      </c>
      <c r="C70" s="16" t="s">
        <v>19</v>
      </c>
    </row>
    <row r="71" spans="1:3" x14ac:dyDescent="0.2">
      <c r="A71" s="61">
        <v>27</v>
      </c>
      <c r="B71" s="11">
        <v>35</v>
      </c>
      <c r="C71" s="16" t="s">
        <v>13</v>
      </c>
    </row>
    <row r="72" spans="1:3" x14ac:dyDescent="0.2">
      <c r="A72" s="61">
        <v>28</v>
      </c>
      <c r="B72" s="11">
        <v>60</v>
      </c>
      <c r="C72" s="16" t="s">
        <v>14</v>
      </c>
    </row>
    <row r="73" spans="1:3" x14ac:dyDescent="0.2">
      <c r="A73" s="61">
        <v>29</v>
      </c>
      <c r="B73" s="11">
        <v>66</v>
      </c>
      <c r="C73" s="16" t="s">
        <v>15</v>
      </c>
    </row>
    <row r="74" spans="1:3" x14ac:dyDescent="0.2">
      <c r="A74" s="65"/>
      <c r="C74" s="16"/>
    </row>
    <row r="75" spans="1:3" x14ac:dyDescent="0.2">
      <c r="A75" s="64" t="s">
        <v>2</v>
      </c>
      <c r="B75" s="16"/>
      <c r="C75" s="16"/>
    </row>
    <row r="76" spans="1:3" x14ac:dyDescent="0.2">
      <c r="A76" s="64"/>
      <c r="B76" s="16"/>
      <c r="C76" s="16"/>
    </row>
    <row r="77" spans="1:3" x14ac:dyDescent="0.2">
      <c r="A77" s="61">
        <v>1</v>
      </c>
      <c r="B77" s="11">
        <v>1</v>
      </c>
      <c r="C77" s="16" t="s">
        <v>16</v>
      </c>
    </row>
    <row r="78" spans="1:3" x14ac:dyDescent="0.2">
      <c r="A78" s="61">
        <v>2</v>
      </c>
      <c r="B78" s="11">
        <v>9</v>
      </c>
      <c r="C78" s="14" t="s">
        <v>17</v>
      </c>
    </row>
    <row r="79" spans="1:3" x14ac:dyDescent="0.2">
      <c r="A79" s="61">
        <v>3</v>
      </c>
      <c r="B79" s="11">
        <v>19</v>
      </c>
      <c r="C79" s="14" t="s">
        <v>18</v>
      </c>
    </row>
    <row r="80" spans="1:3" x14ac:dyDescent="0.2">
      <c r="A80" s="61">
        <v>4</v>
      </c>
      <c r="B80" s="11">
        <v>29</v>
      </c>
      <c r="C80" s="15" t="s">
        <v>19</v>
      </c>
    </row>
    <row r="81" spans="1:3" x14ac:dyDescent="0.2">
      <c r="A81" s="61">
        <v>5</v>
      </c>
      <c r="B81" s="11">
        <v>49</v>
      </c>
      <c r="C81" s="15" t="s">
        <v>13</v>
      </c>
    </row>
    <row r="82" spans="1:3" x14ac:dyDescent="0.2">
      <c r="A82" s="61">
        <v>6</v>
      </c>
      <c r="B82" s="11">
        <v>163</v>
      </c>
      <c r="C82" s="15" t="s">
        <v>14</v>
      </c>
    </row>
    <row r="83" spans="1:3" x14ac:dyDescent="0.2">
      <c r="A83" s="61">
        <v>7</v>
      </c>
      <c r="B83" s="11">
        <v>105</v>
      </c>
      <c r="C83" s="16" t="s">
        <v>15</v>
      </c>
    </row>
    <row r="84" spans="1:3" x14ac:dyDescent="0.2">
      <c r="A84" s="61">
        <v>8</v>
      </c>
      <c r="B84" s="11">
        <v>5</v>
      </c>
      <c r="C84" s="16" t="s">
        <v>16</v>
      </c>
    </row>
    <row r="85" spans="1:3" x14ac:dyDescent="0.2">
      <c r="A85" s="61">
        <v>9</v>
      </c>
      <c r="B85" s="11">
        <v>22</v>
      </c>
      <c r="C85" s="16" t="s">
        <v>17</v>
      </c>
    </row>
    <row r="86" spans="1:3" x14ac:dyDescent="0.2">
      <c r="A86" s="61">
        <v>10</v>
      </c>
      <c r="B86" s="11">
        <v>17</v>
      </c>
      <c r="C86" s="16" t="s">
        <v>18</v>
      </c>
    </row>
    <row r="87" spans="1:3" x14ac:dyDescent="0.2">
      <c r="A87" s="61">
        <v>11</v>
      </c>
      <c r="B87" s="11">
        <v>15</v>
      </c>
      <c r="C87" s="16" t="s">
        <v>19</v>
      </c>
    </row>
    <row r="88" spans="1:3" x14ac:dyDescent="0.2">
      <c r="A88" s="61">
        <v>12</v>
      </c>
      <c r="B88" s="11">
        <v>61</v>
      </c>
      <c r="C88" s="16" t="s">
        <v>13</v>
      </c>
    </row>
    <row r="89" spans="1:3" x14ac:dyDescent="0.2">
      <c r="A89" s="61">
        <v>13</v>
      </c>
      <c r="B89" s="11">
        <v>82</v>
      </c>
      <c r="C89" s="16" t="s">
        <v>14</v>
      </c>
    </row>
    <row r="90" spans="1:3" x14ac:dyDescent="0.2">
      <c r="A90" s="61">
        <v>14</v>
      </c>
      <c r="B90" s="11">
        <v>58</v>
      </c>
      <c r="C90" s="16" t="s">
        <v>15</v>
      </c>
    </row>
    <row r="91" spans="1:3" x14ac:dyDescent="0.2">
      <c r="A91" s="61">
        <v>15</v>
      </c>
      <c r="B91" s="11">
        <v>2</v>
      </c>
      <c r="C91" s="16" t="s">
        <v>16</v>
      </c>
    </row>
    <row r="92" spans="1:3" x14ac:dyDescent="0.2">
      <c r="A92" s="61">
        <v>16</v>
      </c>
      <c r="B92" s="11">
        <v>4</v>
      </c>
      <c r="C92" s="16" t="s">
        <v>17</v>
      </c>
    </row>
    <row r="93" spans="1:3" x14ac:dyDescent="0.2">
      <c r="A93" s="61">
        <v>17</v>
      </c>
      <c r="B93" s="11">
        <v>2</v>
      </c>
      <c r="C93" s="16" t="s">
        <v>18</v>
      </c>
    </row>
    <row r="94" spans="1:3" x14ac:dyDescent="0.2">
      <c r="A94" s="61">
        <v>18</v>
      </c>
      <c r="B94" s="11">
        <v>4</v>
      </c>
      <c r="C94" s="16" t="s">
        <v>19</v>
      </c>
    </row>
    <row r="95" spans="1:3" x14ac:dyDescent="0.2">
      <c r="A95" s="61">
        <v>19</v>
      </c>
      <c r="B95" s="11">
        <v>2</v>
      </c>
      <c r="C95" s="16" t="s">
        <v>13</v>
      </c>
    </row>
    <row r="96" spans="1:3" x14ac:dyDescent="0.2">
      <c r="A96" s="61">
        <v>20</v>
      </c>
      <c r="B96" s="11">
        <v>10</v>
      </c>
      <c r="C96" s="16" t="s">
        <v>14</v>
      </c>
    </row>
    <row r="97" spans="1:3" x14ac:dyDescent="0.2">
      <c r="A97" s="61">
        <v>21</v>
      </c>
      <c r="B97" s="11">
        <v>8</v>
      </c>
      <c r="C97" s="16" t="s">
        <v>15</v>
      </c>
    </row>
    <row r="98" spans="1:3" x14ac:dyDescent="0.2">
      <c r="A98" s="61">
        <v>22</v>
      </c>
      <c r="B98" s="11">
        <v>0</v>
      </c>
      <c r="C98" s="16" t="s">
        <v>16</v>
      </c>
    </row>
    <row r="99" spans="1:3" x14ac:dyDescent="0.2">
      <c r="A99" s="61">
        <v>23</v>
      </c>
      <c r="B99" s="11">
        <v>1</v>
      </c>
      <c r="C99" s="16" t="s">
        <v>17</v>
      </c>
    </row>
    <row r="100" spans="1:3" x14ac:dyDescent="0.2">
      <c r="A100" s="61">
        <v>24</v>
      </c>
      <c r="B100" s="11">
        <v>0</v>
      </c>
      <c r="C100" s="16" t="s">
        <v>18</v>
      </c>
    </row>
    <row r="101" spans="1:3" x14ac:dyDescent="0.2">
      <c r="A101" s="61">
        <v>25</v>
      </c>
      <c r="B101" s="11">
        <v>1</v>
      </c>
      <c r="C101" s="16" t="s">
        <v>19</v>
      </c>
    </row>
    <row r="102" spans="1:3" x14ac:dyDescent="0.2">
      <c r="A102" s="61">
        <v>26</v>
      </c>
      <c r="B102" s="11">
        <v>1</v>
      </c>
      <c r="C102" s="16" t="s">
        <v>13</v>
      </c>
    </row>
    <row r="103" spans="1:3" x14ac:dyDescent="0.2">
      <c r="A103" s="61">
        <v>27</v>
      </c>
      <c r="B103" s="11">
        <v>1</v>
      </c>
      <c r="C103" s="16" t="s">
        <v>14</v>
      </c>
    </row>
    <row r="104" spans="1:3" x14ac:dyDescent="0.2">
      <c r="A104" s="61">
        <v>28</v>
      </c>
      <c r="B104" s="11">
        <v>11</v>
      </c>
      <c r="C104" s="16" t="s">
        <v>15</v>
      </c>
    </row>
    <row r="105" spans="1:3" x14ac:dyDescent="0.2">
      <c r="A105" s="61">
        <v>29</v>
      </c>
      <c r="B105" s="11">
        <v>0</v>
      </c>
      <c r="C105" s="16" t="s">
        <v>16</v>
      </c>
    </row>
    <row r="106" spans="1:3" x14ac:dyDescent="0.2">
      <c r="A106" s="61">
        <v>30</v>
      </c>
      <c r="B106" s="11">
        <v>0</v>
      </c>
      <c r="C106" s="16" t="s">
        <v>17</v>
      </c>
    </row>
    <row r="107" spans="1:3" x14ac:dyDescent="0.2">
      <c r="A107" s="61">
        <v>31</v>
      </c>
      <c r="B107" s="11">
        <v>1</v>
      </c>
      <c r="C107" s="16" t="s">
        <v>18</v>
      </c>
    </row>
    <row r="108" spans="1:3" x14ac:dyDescent="0.2">
      <c r="A108" s="62"/>
      <c r="B108" s="16"/>
      <c r="C108" s="16"/>
    </row>
    <row r="109" spans="1:3" x14ac:dyDescent="0.2">
      <c r="A109" s="61" t="s">
        <v>3</v>
      </c>
      <c r="B109" s="16"/>
      <c r="C109" s="16"/>
    </row>
    <row r="110" spans="1:3" x14ac:dyDescent="0.2">
      <c r="A110" s="61"/>
      <c r="B110" s="16"/>
      <c r="C110" s="16"/>
    </row>
    <row r="111" spans="1:3" x14ac:dyDescent="0.2">
      <c r="A111" s="61">
        <v>1</v>
      </c>
      <c r="B111" s="11">
        <v>1</v>
      </c>
      <c r="C111" s="16" t="s">
        <v>19</v>
      </c>
    </row>
    <row r="112" spans="1:3" x14ac:dyDescent="0.2">
      <c r="A112" s="61">
        <v>2</v>
      </c>
      <c r="B112" s="11">
        <v>1</v>
      </c>
      <c r="C112" s="16" t="s">
        <v>13</v>
      </c>
    </row>
    <row r="113" spans="1:3" x14ac:dyDescent="0.2">
      <c r="A113" s="61">
        <v>3</v>
      </c>
      <c r="B113" s="11">
        <v>2</v>
      </c>
      <c r="C113" s="16" t="s">
        <v>14</v>
      </c>
    </row>
    <row r="114" spans="1:3" x14ac:dyDescent="0.2">
      <c r="A114" s="61">
        <v>4</v>
      </c>
      <c r="B114" s="11">
        <v>0</v>
      </c>
      <c r="C114" s="16" t="s">
        <v>15</v>
      </c>
    </row>
    <row r="115" spans="1:3" x14ac:dyDescent="0.2">
      <c r="A115" s="61">
        <v>5</v>
      </c>
      <c r="B115" s="11">
        <v>1</v>
      </c>
      <c r="C115" s="16" t="s">
        <v>16</v>
      </c>
    </row>
    <row r="116" spans="1:3" x14ac:dyDescent="0.2">
      <c r="A116" s="61">
        <v>6</v>
      </c>
      <c r="B116" s="11">
        <v>0</v>
      </c>
      <c r="C116" s="14" t="s">
        <v>17</v>
      </c>
    </row>
    <row r="117" spans="1:3" x14ac:dyDescent="0.2">
      <c r="A117" s="61">
        <v>7</v>
      </c>
      <c r="B117" s="11">
        <v>0</v>
      </c>
      <c r="C117" s="14" t="s">
        <v>18</v>
      </c>
    </row>
    <row r="118" spans="1:3" x14ac:dyDescent="0.2">
      <c r="A118" s="61">
        <v>8</v>
      </c>
      <c r="B118" s="11">
        <v>0</v>
      </c>
      <c r="C118" s="14" t="s">
        <v>19</v>
      </c>
    </row>
    <row r="119" spans="1:3" x14ac:dyDescent="0.2">
      <c r="A119" s="61">
        <v>9</v>
      </c>
      <c r="B119" s="11">
        <v>0</v>
      </c>
      <c r="C119" s="16" t="s">
        <v>13</v>
      </c>
    </row>
    <row r="120" spans="1:3" x14ac:dyDescent="0.2">
      <c r="A120" s="61">
        <v>10</v>
      </c>
      <c r="B120" s="11">
        <v>1</v>
      </c>
      <c r="C120" s="16" t="s">
        <v>14</v>
      </c>
    </row>
    <row r="121" spans="1:3" x14ac:dyDescent="0.2">
      <c r="A121" s="61">
        <v>11</v>
      </c>
      <c r="B121" s="11">
        <v>0</v>
      </c>
      <c r="C121" s="16" t="s">
        <v>15</v>
      </c>
    </row>
    <row r="122" spans="1:3" x14ac:dyDescent="0.2">
      <c r="A122" s="61">
        <v>12</v>
      </c>
      <c r="B122" s="11">
        <v>0</v>
      </c>
      <c r="C122" s="16" t="s">
        <v>16</v>
      </c>
    </row>
    <row r="123" spans="1:3" x14ac:dyDescent="0.2">
      <c r="A123" s="61">
        <v>13</v>
      </c>
      <c r="B123" s="11">
        <v>1</v>
      </c>
      <c r="C123" s="16" t="s">
        <v>17</v>
      </c>
    </row>
    <row r="124" spans="1:3" x14ac:dyDescent="0.2">
      <c r="A124" s="61">
        <v>14</v>
      </c>
      <c r="B124" s="11">
        <v>2</v>
      </c>
      <c r="C124" s="16" t="s">
        <v>18</v>
      </c>
    </row>
    <row r="125" spans="1:3" x14ac:dyDescent="0.2">
      <c r="A125" s="61">
        <v>15</v>
      </c>
      <c r="B125" s="11">
        <v>0</v>
      </c>
      <c r="C125" s="16" t="s">
        <v>19</v>
      </c>
    </row>
    <row r="126" spans="1:3" x14ac:dyDescent="0.2">
      <c r="A126" s="61">
        <v>16</v>
      </c>
      <c r="B126" s="11">
        <v>2</v>
      </c>
      <c r="C126" s="16" t="s">
        <v>13</v>
      </c>
    </row>
    <row r="127" spans="1:3" x14ac:dyDescent="0.2">
      <c r="A127" s="61">
        <v>17</v>
      </c>
      <c r="B127" s="11">
        <v>2</v>
      </c>
      <c r="C127" s="16" t="s">
        <v>14</v>
      </c>
    </row>
    <row r="128" spans="1:3" x14ac:dyDescent="0.2">
      <c r="A128" s="61">
        <v>18</v>
      </c>
      <c r="B128" s="11">
        <v>8</v>
      </c>
      <c r="C128" s="16" t="s">
        <v>15</v>
      </c>
    </row>
    <row r="129" spans="1:3" x14ac:dyDescent="0.2">
      <c r="A129" s="61">
        <v>19</v>
      </c>
      <c r="B129" s="11">
        <v>0</v>
      </c>
      <c r="C129" s="16" t="s">
        <v>16</v>
      </c>
    </row>
    <row r="130" spans="1:3" x14ac:dyDescent="0.2">
      <c r="A130" s="61">
        <v>20</v>
      </c>
      <c r="B130" s="11">
        <v>2</v>
      </c>
      <c r="C130" s="16" t="s">
        <v>17</v>
      </c>
    </row>
    <row r="131" spans="1:3" x14ac:dyDescent="0.2">
      <c r="A131" s="61">
        <v>21</v>
      </c>
      <c r="B131" s="11">
        <v>2</v>
      </c>
      <c r="C131" s="16" t="s">
        <v>18</v>
      </c>
    </row>
    <row r="132" spans="1:3" x14ac:dyDescent="0.2">
      <c r="A132" s="61">
        <v>22</v>
      </c>
      <c r="B132" s="11">
        <v>0</v>
      </c>
      <c r="C132" s="16" t="s">
        <v>19</v>
      </c>
    </row>
    <row r="133" spans="1:3" x14ac:dyDescent="0.2">
      <c r="A133" s="61">
        <v>23</v>
      </c>
      <c r="B133" s="11">
        <v>2</v>
      </c>
      <c r="C133" s="16" t="s">
        <v>13</v>
      </c>
    </row>
    <row r="134" spans="1:3" x14ac:dyDescent="0.2">
      <c r="A134" s="61">
        <v>24</v>
      </c>
      <c r="B134" s="11">
        <v>4</v>
      </c>
      <c r="C134" s="16" t="s">
        <v>14</v>
      </c>
    </row>
    <row r="135" spans="1:3" x14ac:dyDescent="0.2">
      <c r="A135" s="61">
        <v>25</v>
      </c>
      <c r="B135" s="11">
        <v>9</v>
      </c>
      <c r="C135" s="16" t="s">
        <v>15</v>
      </c>
    </row>
    <row r="136" spans="1:3" x14ac:dyDescent="0.2">
      <c r="A136" s="61">
        <v>26</v>
      </c>
      <c r="B136" s="11">
        <v>0</v>
      </c>
      <c r="C136" s="16" t="s">
        <v>16</v>
      </c>
    </row>
    <row r="137" spans="1:3" x14ac:dyDescent="0.2">
      <c r="A137" s="61">
        <v>27</v>
      </c>
      <c r="B137" s="11">
        <v>0</v>
      </c>
      <c r="C137" s="16" t="s">
        <v>17</v>
      </c>
    </row>
    <row r="138" spans="1:3" x14ac:dyDescent="0.2">
      <c r="A138" s="61">
        <v>28</v>
      </c>
      <c r="B138" s="11">
        <v>1</v>
      </c>
      <c r="C138" s="16" t="s">
        <v>18</v>
      </c>
    </row>
    <row r="139" spans="1:3" x14ac:dyDescent="0.2">
      <c r="A139" s="61">
        <v>29</v>
      </c>
      <c r="B139" s="11">
        <v>3</v>
      </c>
      <c r="C139" s="16" t="s">
        <v>19</v>
      </c>
    </row>
    <row r="140" spans="1:3" x14ac:dyDescent="0.2">
      <c r="A140" s="61">
        <v>30</v>
      </c>
      <c r="B140" s="11">
        <v>3</v>
      </c>
      <c r="C140" s="16" t="s">
        <v>13</v>
      </c>
    </row>
    <row r="141" spans="1:3" x14ac:dyDescent="0.2">
      <c r="A141" s="62"/>
      <c r="B141" s="16"/>
      <c r="C141" s="16"/>
    </row>
    <row r="142" spans="1:3" x14ac:dyDescent="0.2">
      <c r="A142" s="61" t="s">
        <v>4</v>
      </c>
      <c r="B142" s="16"/>
      <c r="C142" s="16"/>
    </row>
    <row r="143" spans="1:3" x14ac:dyDescent="0.2">
      <c r="A143" s="61"/>
      <c r="B143" s="16"/>
      <c r="C143" s="16"/>
    </row>
    <row r="144" spans="1:3" x14ac:dyDescent="0.2">
      <c r="A144" s="61">
        <v>1</v>
      </c>
      <c r="B144" s="11">
        <v>1</v>
      </c>
      <c r="C144" s="16" t="s">
        <v>14</v>
      </c>
    </row>
    <row r="145" spans="1:3" x14ac:dyDescent="0.2">
      <c r="A145" s="61">
        <v>2</v>
      </c>
      <c r="B145" s="11">
        <v>2</v>
      </c>
      <c r="C145" s="16" t="s">
        <v>15</v>
      </c>
    </row>
    <row r="146" spans="1:3" x14ac:dyDescent="0.2">
      <c r="A146" s="61">
        <v>3</v>
      </c>
      <c r="B146" s="11">
        <v>1</v>
      </c>
      <c r="C146" s="16" t="s">
        <v>16</v>
      </c>
    </row>
    <row r="147" spans="1:3" x14ac:dyDescent="0.2">
      <c r="A147" s="61">
        <v>4</v>
      </c>
      <c r="B147" s="11">
        <v>3</v>
      </c>
      <c r="C147" s="16" t="s">
        <v>17</v>
      </c>
    </row>
    <row r="148" spans="1:3" x14ac:dyDescent="0.2">
      <c r="A148" s="61">
        <v>5</v>
      </c>
      <c r="B148" s="11">
        <v>2</v>
      </c>
      <c r="C148" s="16" t="s">
        <v>18</v>
      </c>
    </row>
    <row r="149" spans="1:3" x14ac:dyDescent="0.2">
      <c r="A149" s="61">
        <v>6</v>
      </c>
      <c r="B149" s="11">
        <v>1</v>
      </c>
      <c r="C149" s="16" t="s">
        <v>19</v>
      </c>
    </row>
    <row r="150" spans="1:3" x14ac:dyDescent="0.2">
      <c r="A150" s="61">
        <v>7</v>
      </c>
      <c r="B150" s="11">
        <v>1</v>
      </c>
      <c r="C150" s="16" t="s">
        <v>13</v>
      </c>
    </row>
    <row r="151" spans="1:3" x14ac:dyDescent="0.2">
      <c r="A151" s="61">
        <v>8</v>
      </c>
      <c r="B151" s="11">
        <v>8</v>
      </c>
      <c r="C151" s="14" t="s">
        <v>14</v>
      </c>
    </row>
    <row r="152" spans="1:3" x14ac:dyDescent="0.2">
      <c r="A152" s="61">
        <v>9</v>
      </c>
      <c r="B152" s="11">
        <v>7</v>
      </c>
      <c r="C152" s="14" t="s">
        <v>15</v>
      </c>
    </row>
    <row r="153" spans="1:3" x14ac:dyDescent="0.2">
      <c r="A153" s="61">
        <v>10</v>
      </c>
      <c r="B153" s="11">
        <v>1</v>
      </c>
      <c r="C153" s="14" t="s">
        <v>16</v>
      </c>
    </row>
    <row r="154" spans="1:3" x14ac:dyDescent="0.2">
      <c r="A154" s="61">
        <v>11</v>
      </c>
      <c r="B154" s="11">
        <v>1</v>
      </c>
      <c r="C154" s="14" t="s">
        <v>17</v>
      </c>
    </row>
    <row r="155" spans="1:3" x14ac:dyDescent="0.2">
      <c r="A155" s="61">
        <v>12</v>
      </c>
      <c r="B155" s="11">
        <v>2</v>
      </c>
      <c r="C155" s="16" t="s">
        <v>18</v>
      </c>
    </row>
    <row r="156" spans="1:3" x14ac:dyDescent="0.2">
      <c r="A156" s="61">
        <v>13</v>
      </c>
      <c r="B156" s="11">
        <v>1</v>
      </c>
      <c r="C156" s="16" t="s">
        <v>19</v>
      </c>
    </row>
    <row r="157" spans="1:3" x14ac:dyDescent="0.2">
      <c r="A157" s="61">
        <v>14</v>
      </c>
      <c r="B157" s="11">
        <v>5</v>
      </c>
      <c r="C157" s="16" t="s">
        <v>13</v>
      </c>
    </row>
    <row r="158" spans="1:3" x14ac:dyDescent="0.2">
      <c r="A158" s="61">
        <v>15</v>
      </c>
      <c r="B158" s="11">
        <v>3</v>
      </c>
      <c r="C158" s="16" t="s">
        <v>14</v>
      </c>
    </row>
    <row r="159" spans="1:3" x14ac:dyDescent="0.2">
      <c r="A159" s="61">
        <v>16</v>
      </c>
      <c r="B159" s="11">
        <v>9</v>
      </c>
      <c r="C159" s="16" t="s">
        <v>15</v>
      </c>
    </row>
    <row r="160" spans="1:3" x14ac:dyDescent="0.2">
      <c r="A160" s="61">
        <v>17</v>
      </c>
      <c r="B160" s="11">
        <v>1</v>
      </c>
      <c r="C160" s="16" t="s">
        <v>16</v>
      </c>
    </row>
    <row r="161" spans="1:3" x14ac:dyDescent="0.2">
      <c r="A161" s="61">
        <v>18</v>
      </c>
      <c r="B161" s="11">
        <v>1</v>
      </c>
      <c r="C161" s="16" t="s">
        <v>17</v>
      </c>
    </row>
    <row r="162" spans="1:3" x14ac:dyDescent="0.2">
      <c r="A162" s="61">
        <v>19</v>
      </c>
      <c r="B162" s="11">
        <v>1</v>
      </c>
      <c r="C162" s="16" t="s">
        <v>18</v>
      </c>
    </row>
    <row r="163" spans="1:3" x14ac:dyDescent="0.2">
      <c r="A163" s="61">
        <v>20</v>
      </c>
      <c r="B163" s="11">
        <v>1</v>
      </c>
      <c r="C163" s="16" t="s">
        <v>19</v>
      </c>
    </row>
    <row r="164" spans="1:3" x14ac:dyDescent="0.2">
      <c r="A164" s="61">
        <v>21</v>
      </c>
      <c r="B164" s="11">
        <v>3</v>
      </c>
      <c r="C164" s="16" t="s">
        <v>13</v>
      </c>
    </row>
    <row r="165" spans="1:3" x14ac:dyDescent="0.2">
      <c r="A165" s="61">
        <v>22</v>
      </c>
      <c r="B165" s="11">
        <v>19</v>
      </c>
      <c r="C165" s="16" t="s">
        <v>14</v>
      </c>
    </row>
    <row r="166" spans="1:3" x14ac:dyDescent="0.2">
      <c r="A166" s="61">
        <v>23</v>
      </c>
      <c r="B166" s="11">
        <v>12</v>
      </c>
      <c r="C166" s="16" t="s">
        <v>15</v>
      </c>
    </row>
    <row r="167" spans="1:3" x14ac:dyDescent="0.2">
      <c r="A167" s="61">
        <v>24</v>
      </c>
      <c r="B167" s="11">
        <v>1</v>
      </c>
      <c r="C167" s="16" t="s">
        <v>16</v>
      </c>
    </row>
    <row r="168" spans="1:3" x14ac:dyDescent="0.2">
      <c r="A168" s="61">
        <v>25</v>
      </c>
      <c r="B168" s="11">
        <v>4</v>
      </c>
      <c r="C168" s="16" t="s">
        <v>17</v>
      </c>
    </row>
    <row r="169" spans="1:3" x14ac:dyDescent="0.2">
      <c r="A169" s="61">
        <v>26</v>
      </c>
      <c r="B169" s="11">
        <v>1</v>
      </c>
      <c r="C169" s="16" t="s">
        <v>18</v>
      </c>
    </row>
    <row r="170" spans="1:3" x14ac:dyDescent="0.2">
      <c r="A170" s="61">
        <v>27</v>
      </c>
      <c r="B170" s="11">
        <v>7</v>
      </c>
      <c r="C170" s="16" t="s">
        <v>19</v>
      </c>
    </row>
    <row r="171" spans="1:3" x14ac:dyDescent="0.2">
      <c r="A171" s="61">
        <v>28</v>
      </c>
      <c r="B171" s="11">
        <v>10</v>
      </c>
      <c r="C171" s="16" t="s">
        <v>13</v>
      </c>
    </row>
    <row r="172" spans="1:3" x14ac:dyDescent="0.2">
      <c r="A172" s="61">
        <v>29</v>
      </c>
      <c r="B172" s="11">
        <v>22</v>
      </c>
      <c r="C172" s="16" t="s">
        <v>14</v>
      </c>
    </row>
    <row r="173" spans="1:3" x14ac:dyDescent="0.2">
      <c r="A173" s="61">
        <v>30</v>
      </c>
      <c r="B173" s="11">
        <v>12</v>
      </c>
      <c r="C173" s="16" t="s">
        <v>15</v>
      </c>
    </row>
    <row r="174" spans="1:3" x14ac:dyDescent="0.2">
      <c r="A174" s="61">
        <v>31</v>
      </c>
      <c r="B174" s="11">
        <v>1</v>
      </c>
      <c r="C174" s="16" t="s">
        <v>16</v>
      </c>
    </row>
    <row r="175" spans="1:3" x14ac:dyDescent="0.2">
      <c r="A175" s="66"/>
      <c r="B175" s="16"/>
      <c r="C175" s="16"/>
    </row>
    <row r="176" spans="1:3" x14ac:dyDescent="0.2">
      <c r="A176" s="61" t="s">
        <v>5</v>
      </c>
      <c r="B176" s="16"/>
      <c r="C176" s="16"/>
    </row>
    <row r="177" spans="1:3" x14ac:dyDescent="0.2">
      <c r="A177" s="67"/>
      <c r="B177" s="16"/>
      <c r="C177" s="16"/>
    </row>
    <row r="178" spans="1:3" x14ac:dyDescent="0.2">
      <c r="A178" s="61">
        <v>1</v>
      </c>
      <c r="B178" s="11">
        <v>6</v>
      </c>
      <c r="C178" s="16" t="s">
        <v>17</v>
      </c>
    </row>
    <row r="179" spans="1:3" x14ac:dyDescent="0.2">
      <c r="A179" s="61">
        <v>2</v>
      </c>
      <c r="B179" s="11">
        <v>5</v>
      </c>
      <c r="C179" s="16" t="s">
        <v>18</v>
      </c>
    </row>
    <row r="180" spans="1:3" x14ac:dyDescent="0.2">
      <c r="A180" s="61">
        <v>3</v>
      </c>
      <c r="B180" s="11">
        <v>4</v>
      </c>
      <c r="C180" s="16" t="s">
        <v>19</v>
      </c>
    </row>
    <row r="181" spans="1:3" x14ac:dyDescent="0.2">
      <c r="A181" s="61">
        <v>4</v>
      </c>
      <c r="B181" s="11">
        <v>16</v>
      </c>
      <c r="C181" s="16" t="s">
        <v>13</v>
      </c>
    </row>
    <row r="182" spans="1:3" x14ac:dyDescent="0.2">
      <c r="A182" s="61">
        <v>5</v>
      </c>
      <c r="B182" s="11">
        <v>41</v>
      </c>
      <c r="C182" s="16" t="s">
        <v>14</v>
      </c>
    </row>
    <row r="183" spans="1:3" x14ac:dyDescent="0.2">
      <c r="A183" s="61">
        <v>6</v>
      </c>
      <c r="B183" s="11">
        <v>23</v>
      </c>
      <c r="C183" s="16" t="s">
        <v>15</v>
      </c>
    </row>
    <row r="184" spans="1:3" x14ac:dyDescent="0.2">
      <c r="A184" s="61">
        <v>7</v>
      </c>
      <c r="B184" s="11">
        <v>0</v>
      </c>
      <c r="C184" s="16" t="s">
        <v>16</v>
      </c>
    </row>
    <row r="185" spans="1:3" x14ac:dyDescent="0.2">
      <c r="A185" s="61">
        <v>8</v>
      </c>
      <c r="B185" s="11">
        <v>4</v>
      </c>
      <c r="C185" s="16" t="s">
        <v>17</v>
      </c>
    </row>
    <row r="186" spans="1:3" x14ac:dyDescent="0.2">
      <c r="A186" s="61">
        <v>9</v>
      </c>
      <c r="B186" s="11">
        <v>6</v>
      </c>
      <c r="C186" s="16" t="s">
        <v>18</v>
      </c>
    </row>
    <row r="187" spans="1:3" x14ac:dyDescent="0.2">
      <c r="A187" s="61">
        <v>10</v>
      </c>
      <c r="B187" s="11">
        <v>5</v>
      </c>
      <c r="C187" s="16" t="s">
        <v>19</v>
      </c>
    </row>
    <row r="188" spans="1:3" x14ac:dyDescent="0.2">
      <c r="A188" s="61">
        <v>11</v>
      </c>
      <c r="B188" s="11">
        <v>27</v>
      </c>
      <c r="C188" s="17" t="s">
        <v>13</v>
      </c>
    </row>
    <row r="189" spans="1:3" x14ac:dyDescent="0.2">
      <c r="A189" s="61">
        <v>12</v>
      </c>
      <c r="B189" s="11">
        <v>84</v>
      </c>
      <c r="C189" s="14" t="s">
        <v>14</v>
      </c>
    </row>
    <row r="190" spans="1:3" x14ac:dyDescent="0.2">
      <c r="A190" s="61">
        <v>13</v>
      </c>
      <c r="B190" s="11">
        <v>63</v>
      </c>
      <c r="C190" s="17" t="s">
        <v>15</v>
      </c>
    </row>
    <row r="191" spans="1:3" x14ac:dyDescent="0.2">
      <c r="A191" s="61">
        <v>14</v>
      </c>
      <c r="B191" s="11">
        <v>1</v>
      </c>
      <c r="C191" s="16" t="s">
        <v>16</v>
      </c>
    </row>
    <row r="192" spans="1:3" x14ac:dyDescent="0.2">
      <c r="A192" s="61">
        <v>15</v>
      </c>
      <c r="B192" s="11">
        <v>18</v>
      </c>
      <c r="C192" s="16" t="s">
        <v>17</v>
      </c>
    </row>
    <row r="193" spans="1:3" x14ac:dyDescent="0.2">
      <c r="A193" s="61">
        <v>16</v>
      </c>
      <c r="B193" s="11">
        <v>16</v>
      </c>
      <c r="C193" s="16" t="s">
        <v>18</v>
      </c>
    </row>
    <row r="194" spans="1:3" x14ac:dyDescent="0.2">
      <c r="A194" s="61">
        <v>17</v>
      </c>
      <c r="B194" s="11">
        <v>11</v>
      </c>
      <c r="C194" s="16" t="s">
        <v>19</v>
      </c>
    </row>
    <row r="195" spans="1:3" x14ac:dyDescent="0.2">
      <c r="A195" s="61">
        <v>18</v>
      </c>
      <c r="B195" s="11">
        <v>64</v>
      </c>
      <c r="C195" s="16" t="s">
        <v>13</v>
      </c>
    </row>
    <row r="196" spans="1:3" x14ac:dyDescent="0.2">
      <c r="A196" s="61">
        <v>19</v>
      </c>
      <c r="B196" s="11">
        <v>128</v>
      </c>
      <c r="C196" s="16" t="s">
        <v>14</v>
      </c>
    </row>
    <row r="197" spans="1:3" x14ac:dyDescent="0.2">
      <c r="A197" s="61">
        <v>20</v>
      </c>
      <c r="B197" s="11">
        <v>100</v>
      </c>
      <c r="C197" s="16" t="s">
        <v>15</v>
      </c>
    </row>
    <row r="198" spans="1:3" x14ac:dyDescent="0.2">
      <c r="A198" s="61">
        <v>21</v>
      </c>
      <c r="B198" s="11">
        <v>3</v>
      </c>
      <c r="C198" s="16" t="s">
        <v>16</v>
      </c>
    </row>
    <row r="199" spans="1:3" x14ac:dyDescent="0.2">
      <c r="A199" s="61">
        <v>22</v>
      </c>
      <c r="B199" s="11">
        <v>28</v>
      </c>
      <c r="C199" s="16" t="s">
        <v>17</v>
      </c>
    </row>
    <row r="200" spans="1:3" x14ac:dyDescent="0.2">
      <c r="A200" s="61">
        <v>23</v>
      </c>
      <c r="B200" s="11">
        <v>25</v>
      </c>
      <c r="C200" s="16" t="s">
        <v>18</v>
      </c>
    </row>
    <row r="201" spans="1:3" x14ac:dyDescent="0.2">
      <c r="A201" s="61">
        <v>24</v>
      </c>
      <c r="B201" s="11">
        <v>13</v>
      </c>
      <c r="C201" s="16" t="s">
        <v>19</v>
      </c>
    </row>
    <row r="202" spans="1:3" x14ac:dyDescent="0.2">
      <c r="A202" s="61">
        <v>25</v>
      </c>
      <c r="B202" s="11">
        <v>39</v>
      </c>
      <c r="C202" s="16" t="s">
        <v>13</v>
      </c>
    </row>
    <row r="203" spans="1:3" x14ac:dyDescent="0.2">
      <c r="A203" s="61">
        <v>26</v>
      </c>
      <c r="B203" s="11">
        <v>111</v>
      </c>
      <c r="C203" s="16" t="s">
        <v>14</v>
      </c>
    </row>
    <row r="204" spans="1:3" x14ac:dyDescent="0.2">
      <c r="A204" s="61">
        <v>27</v>
      </c>
      <c r="B204" s="11">
        <v>95</v>
      </c>
      <c r="C204" s="16" t="s">
        <v>15</v>
      </c>
    </row>
    <row r="205" spans="1:3" x14ac:dyDescent="0.2">
      <c r="A205" s="61">
        <v>28</v>
      </c>
      <c r="B205" s="11">
        <v>3</v>
      </c>
      <c r="C205" s="16" t="s">
        <v>16</v>
      </c>
    </row>
    <row r="206" spans="1:3" x14ac:dyDescent="0.2">
      <c r="A206" s="61">
        <v>29</v>
      </c>
      <c r="B206" s="11">
        <v>17</v>
      </c>
      <c r="C206" s="16" t="s">
        <v>17</v>
      </c>
    </row>
    <row r="207" spans="1:3" x14ac:dyDescent="0.2">
      <c r="A207" s="61">
        <v>30</v>
      </c>
      <c r="B207" s="11">
        <v>20</v>
      </c>
      <c r="C207" s="16" t="s">
        <v>18</v>
      </c>
    </row>
    <row r="208" spans="1:3" x14ac:dyDescent="0.2">
      <c r="A208" s="62"/>
      <c r="C208" s="16"/>
    </row>
    <row r="209" spans="1:3" x14ac:dyDescent="0.2">
      <c r="A209" s="61" t="s">
        <v>6</v>
      </c>
      <c r="B209" s="16"/>
      <c r="C209" s="16"/>
    </row>
    <row r="210" spans="1:3" x14ac:dyDescent="0.2">
      <c r="A210" s="61"/>
      <c r="B210" s="16"/>
      <c r="C210" s="16"/>
    </row>
    <row r="211" spans="1:3" x14ac:dyDescent="0.2">
      <c r="A211" s="61">
        <v>1</v>
      </c>
      <c r="B211" s="11">
        <v>47</v>
      </c>
      <c r="C211" s="16" t="s">
        <v>19</v>
      </c>
    </row>
    <row r="212" spans="1:3" x14ac:dyDescent="0.2">
      <c r="A212" s="61">
        <v>2</v>
      </c>
      <c r="B212" s="11">
        <v>58</v>
      </c>
      <c r="C212" s="16" t="s">
        <v>13</v>
      </c>
    </row>
    <row r="213" spans="1:3" x14ac:dyDescent="0.2">
      <c r="A213" s="61">
        <v>3</v>
      </c>
      <c r="B213" s="11">
        <v>187</v>
      </c>
      <c r="C213" s="16" t="s">
        <v>14</v>
      </c>
    </row>
    <row r="214" spans="1:3" x14ac:dyDescent="0.2">
      <c r="A214" s="61">
        <v>4</v>
      </c>
      <c r="B214" s="11">
        <v>152</v>
      </c>
      <c r="C214" s="16" t="s">
        <v>15</v>
      </c>
    </row>
    <row r="215" spans="1:3" x14ac:dyDescent="0.2">
      <c r="A215" s="61">
        <v>5</v>
      </c>
      <c r="B215" s="11">
        <v>4</v>
      </c>
      <c r="C215" s="16" t="s">
        <v>16</v>
      </c>
    </row>
    <row r="216" spans="1:3" x14ac:dyDescent="0.2">
      <c r="A216" s="61">
        <v>6</v>
      </c>
      <c r="B216" s="11">
        <v>24</v>
      </c>
      <c r="C216" s="16" t="s">
        <v>17</v>
      </c>
    </row>
    <row r="217" spans="1:3" x14ac:dyDescent="0.2">
      <c r="A217" s="61">
        <v>7</v>
      </c>
      <c r="B217" s="11">
        <v>27</v>
      </c>
      <c r="C217" s="16" t="s">
        <v>18</v>
      </c>
    </row>
    <row r="218" spans="1:3" x14ac:dyDescent="0.2">
      <c r="A218" s="61">
        <v>8</v>
      </c>
      <c r="B218" s="11">
        <v>19</v>
      </c>
      <c r="C218" s="16" t="s">
        <v>19</v>
      </c>
    </row>
    <row r="219" spans="1:3" x14ac:dyDescent="0.2">
      <c r="A219" s="61">
        <v>9</v>
      </c>
      <c r="B219" s="11">
        <v>52</v>
      </c>
      <c r="C219" s="16" t="s">
        <v>13</v>
      </c>
    </row>
    <row r="220" spans="1:3" x14ac:dyDescent="0.2">
      <c r="A220" s="61">
        <v>10</v>
      </c>
      <c r="B220" s="11">
        <v>138</v>
      </c>
      <c r="C220" s="16" t="s">
        <v>14</v>
      </c>
    </row>
    <row r="221" spans="1:3" x14ac:dyDescent="0.2">
      <c r="A221" s="61">
        <v>11</v>
      </c>
      <c r="B221" s="11">
        <v>107</v>
      </c>
      <c r="C221" s="16" t="s">
        <v>15</v>
      </c>
    </row>
    <row r="222" spans="1:3" x14ac:dyDescent="0.2">
      <c r="A222" s="61">
        <v>12</v>
      </c>
      <c r="B222" s="11">
        <v>7</v>
      </c>
      <c r="C222" s="16" t="s">
        <v>16</v>
      </c>
    </row>
    <row r="223" spans="1:3" x14ac:dyDescent="0.2">
      <c r="A223" s="61">
        <v>13</v>
      </c>
      <c r="B223" s="11">
        <v>17</v>
      </c>
      <c r="C223" s="14" t="s">
        <v>17</v>
      </c>
    </row>
    <row r="224" spans="1:3" x14ac:dyDescent="0.2">
      <c r="A224" s="61">
        <v>14</v>
      </c>
      <c r="B224" s="11">
        <v>15</v>
      </c>
      <c r="C224" s="14" t="s">
        <v>18</v>
      </c>
    </row>
    <row r="225" spans="1:3" x14ac:dyDescent="0.2">
      <c r="A225" s="61">
        <v>15</v>
      </c>
      <c r="B225" s="11">
        <v>25</v>
      </c>
      <c r="C225" s="14" t="s">
        <v>19</v>
      </c>
    </row>
    <row r="226" spans="1:3" x14ac:dyDescent="0.2">
      <c r="A226" s="61">
        <v>16</v>
      </c>
      <c r="B226" s="11">
        <v>60</v>
      </c>
      <c r="C226" s="14" t="s">
        <v>13</v>
      </c>
    </row>
    <row r="227" spans="1:3" x14ac:dyDescent="0.2">
      <c r="A227" s="61">
        <v>17</v>
      </c>
      <c r="B227" s="11">
        <v>163</v>
      </c>
      <c r="C227" s="16" t="s">
        <v>14</v>
      </c>
    </row>
    <row r="228" spans="1:3" x14ac:dyDescent="0.2">
      <c r="A228" s="61">
        <v>18</v>
      </c>
      <c r="B228" s="11">
        <v>156</v>
      </c>
      <c r="C228" s="16" t="s">
        <v>15</v>
      </c>
    </row>
    <row r="229" spans="1:3" x14ac:dyDescent="0.2">
      <c r="A229" s="61">
        <v>19</v>
      </c>
      <c r="B229" s="11">
        <v>3</v>
      </c>
      <c r="C229" s="16" t="s">
        <v>16</v>
      </c>
    </row>
    <row r="230" spans="1:3" x14ac:dyDescent="0.2">
      <c r="A230" s="61">
        <v>20</v>
      </c>
      <c r="B230" s="11">
        <v>24</v>
      </c>
      <c r="C230" s="16" t="s">
        <v>17</v>
      </c>
    </row>
    <row r="231" spans="1:3" x14ac:dyDescent="0.2">
      <c r="A231" s="61">
        <v>21</v>
      </c>
      <c r="B231" s="11">
        <v>15</v>
      </c>
      <c r="C231" s="16" t="s">
        <v>18</v>
      </c>
    </row>
    <row r="232" spans="1:3" x14ac:dyDescent="0.2">
      <c r="A232" s="61">
        <v>22</v>
      </c>
      <c r="B232" s="11">
        <v>14</v>
      </c>
      <c r="C232" s="16" t="s">
        <v>19</v>
      </c>
    </row>
    <row r="233" spans="1:3" x14ac:dyDescent="0.2">
      <c r="A233" s="61">
        <v>23</v>
      </c>
      <c r="B233" s="11">
        <v>28</v>
      </c>
      <c r="C233" s="16" t="s">
        <v>13</v>
      </c>
    </row>
    <row r="234" spans="1:3" x14ac:dyDescent="0.2">
      <c r="A234" s="61">
        <v>24</v>
      </c>
      <c r="B234" s="11">
        <v>150</v>
      </c>
      <c r="C234" s="16" t="s">
        <v>14</v>
      </c>
    </row>
    <row r="235" spans="1:3" x14ac:dyDescent="0.2">
      <c r="A235" s="61">
        <v>25</v>
      </c>
      <c r="B235" s="11">
        <v>141</v>
      </c>
      <c r="C235" s="16" t="s">
        <v>15</v>
      </c>
    </row>
    <row r="236" spans="1:3" x14ac:dyDescent="0.2">
      <c r="A236" s="61">
        <v>26</v>
      </c>
      <c r="B236" s="11">
        <v>6</v>
      </c>
      <c r="C236" s="16" t="s">
        <v>16</v>
      </c>
    </row>
    <row r="237" spans="1:3" x14ac:dyDescent="0.2">
      <c r="A237" s="61">
        <v>27</v>
      </c>
      <c r="B237" s="11">
        <v>16</v>
      </c>
      <c r="C237" s="16" t="s">
        <v>17</v>
      </c>
    </row>
    <row r="238" spans="1:3" x14ac:dyDescent="0.2">
      <c r="A238" s="61">
        <v>28</v>
      </c>
      <c r="B238" s="11">
        <v>22</v>
      </c>
      <c r="C238" s="16" t="s">
        <v>18</v>
      </c>
    </row>
    <row r="239" spans="1:3" x14ac:dyDescent="0.2">
      <c r="A239" s="61">
        <v>29</v>
      </c>
      <c r="B239" s="11">
        <v>30</v>
      </c>
      <c r="C239" s="16" t="s">
        <v>19</v>
      </c>
    </row>
    <row r="240" spans="1:3" x14ac:dyDescent="0.2">
      <c r="A240" s="61">
        <v>30</v>
      </c>
      <c r="B240" s="11">
        <v>30</v>
      </c>
      <c r="C240" s="16" t="s">
        <v>13</v>
      </c>
    </row>
    <row r="241" spans="1:3" x14ac:dyDescent="0.2">
      <c r="A241" s="61">
        <v>31</v>
      </c>
      <c r="B241" s="11">
        <v>122</v>
      </c>
      <c r="C241" s="16" t="s">
        <v>14</v>
      </c>
    </row>
    <row r="242" spans="1:3" x14ac:dyDescent="0.2">
      <c r="A242" s="62"/>
      <c r="B242" s="16"/>
      <c r="C242" s="16"/>
    </row>
    <row r="243" spans="1:3" x14ac:dyDescent="0.2">
      <c r="A243" s="61" t="s">
        <v>7</v>
      </c>
      <c r="B243" s="16"/>
      <c r="C243" s="16"/>
    </row>
    <row r="244" spans="1:3" x14ac:dyDescent="0.2">
      <c r="A244" s="63"/>
      <c r="B244" s="16"/>
      <c r="C244" s="16"/>
    </row>
    <row r="245" spans="1:3" x14ac:dyDescent="0.2">
      <c r="A245" s="61">
        <v>1</v>
      </c>
      <c r="B245" s="11">
        <v>83</v>
      </c>
      <c r="C245" s="16" t="s">
        <v>15</v>
      </c>
    </row>
    <row r="246" spans="1:3" x14ac:dyDescent="0.2">
      <c r="A246" s="61">
        <v>2</v>
      </c>
      <c r="B246" s="11">
        <v>4</v>
      </c>
      <c r="C246" s="16" t="s">
        <v>16</v>
      </c>
    </row>
    <row r="247" spans="1:3" x14ac:dyDescent="0.2">
      <c r="A247" s="61">
        <v>3</v>
      </c>
      <c r="B247" s="11">
        <v>11</v>
      </c>
      <c r="C247" s="16" t="s">
        <v>17</v>
      </c>
    </row>
    <row r="248" spans="1:3" x14ac:dyDescent="0.2">
      <c r="A248" s="61">
        <v>4</v>
      </c>
      <c r="B248" s="11">
        <v>6</v>
      </c>
      <c r="C248" s="16" t="s">
        <v>18</v>
      </c>
    </row>
    <row r="249" spans="1:3" x14ac:dyDescent="0.2">
      <c r="A249" s="61">
        <v>5</v>
      </c>
      <c r="B249" s="11">
        <v>6</v>
      </c>
      <c r="C249" s="16" t="s">
        <v>19</v>
      </c>
    </row>
    <row r="250" spans="1:3" x14ac:dyDescent="0.2">
      <c r="A250" s="61">
        <v>6</v>
      </c>
      <c r="B250" s="11">
        <v>8</v>
      </c>
      <c r="C250" s="16" t="s">
        <v>13</v>
      </c>
    </row>
    <row r="251" spans="1:3" x14ac:dyDescent="0.2">
      <c r="A251" s="61">
        <v>7</v>
      </c>
      <c r="B251" s="11">
        <v>57</v>
      </c>
      <c r="C251" s="16" t="s">
        <v>14</v>
      </c>
    </row>
    <row r="252" spans="1:3" x14ac:dyDescent="0.2">
      <c r="A252" s="61">
        <v>8</v>
      </c>
      <c r="B252" s="11">
        <v>79</v>
      </c>
      <c r="C252" s="16" t="s">
        <v>15</v>
      </c>
    </row>
    <row r="253" spans="1:3" x14ac:dyDescent="0.2">
      <c r="A253" s="61">
        <v>9</v>
      </c>
      <c r="B253" s="11">
        <v>5</v>
      </c>
      <c r="C253" s="16" t="s">
        <v>16</v>
      </c>
    </row>
    <row r="254" spans="1:3" x14ac:dyDescent="0.2">
      <c r="A254" s="61">
        <v>10</v>
      </c>
      <c r="B254" s="11">
        <v>10</v>
      </c>
      <c r="C254" s="16" t="s">
        <v>17</v>
      </c>
    </row>
    <row r="255" spans="1:3" x14ac:dyDescent="0.2">
      <c r="A255" s="61">
        <v>11</v>
      </c>
      <c r="B255" s="11">
        <v>17</v>
      </c>
      <c r="C255" s="16" t="s">
        <v>18</v>
      </c>
    </row>
    <row r="256" spans="1:3" x14ac:dyDescent="0.2">
      <c r="A256" s="61">
        <v>12</v>
      </c>
      <c r="B256" s="11">
        <v>6</v>
      </c>
      <c r="C256" s="16" t="s">
        <v>19</v>
      </c>
    </row>
    <row r="257" spans="1:3" x14ac:dyDescent="0.2">
      <c r="A257" s="61">
        <v>13</v>
      </c>
      <c r="B257" s="11">
        <v>11</v>
      </c>
      <c r="C257" s="16" t="s">
        <v>13</v>
      </c>
    </row>
    <row r="258" spans="1:3" x14ac:dyDescent="0.2">
      <c r="A258" s="61">
        <v>14</v>
      </c>
      <c r="B258" s="11">
        <v>36</v>
      </c>
      <c r="C258" s="16" t="s">
        <v>14</v>
      </c>
    </row>
    <row r="259" spans="1:3" x14ac:dyDescent="0.2">
      <c r="A259" s="61">
        <v>15</v>
      </c>
      <c r="B259" s="11">
        <v>54</v>
      </c>
      <c r="C259" s="16" t="s">
        <v>15</v>
      </c>
    </row>
    <row r="260" spans="1:3" x14ac:dyDescent="0.2">
      <c r="A260" s="61">
        <v>16</v>
      </c>
      <c r="B260" s="11">
        <v>3</v>
      </c>
      <c r="C260" s="14" t="s">
        <v>16</v>
      </c>
    </row>
    <row r="261" spans="1:3" x14ac:dyDescent="0.2">
      <c r="A261" s="61">
        <v>17</v>
      </c>
      <c r="B261" s="11">
        <v>14</v>
      </c>
      <c r="C261" s="14" t="s">
        <v>17</v>
      </c>
    </row>
    <row r="262" spans="1:3" x14ac:dyDescent="0.2">
      <c r="A262" s="61">
        <v>18</v>
      </c>
      <c r="B262" s="11">
        <v>5</v>
      </c>
      <c r="C262" s="13" t="s">
        <v>18</v>
      </c>
    </row>
    <row r="263" spans="1:3" x14ac:dyDescent="0.2">
      <c r="A263" s="61">
        <v>19</v>
      </c>
      <c r="B263" s="11">
        <v>4</v>
      </c>
      <c r="C263" s="16" t="s">
        <v>19</v>
      </c>
    </row>
    <row r="264" spans="1:3" x14ac:dyDescent="0.2">
      <c r="A264" s="61">
        <v>20</v>
      </c>
      <c r="B264" s="11">
        <v>16</v>
      </c>
      <c r="C264" s="16" t="s">
        <v>13</v>
      </c>
    </row>
    <row r="265" spans="1:3" x14ac:dyDescent="0.2">
      <c r="A265" s="61">
        <v>21</v>
      </c>
      <c r="B265" s="11">
        <v>48</v>
      </c>
      <c r="C265" s="16" t="s">
        <v>14</v>
      </c>
    </row>
    <row r="266" spans="1:3" x14ac:dyDescent="0.2">
      <c r="A266" s="61">
        <v>22</v>
      </c>
      <c r="B266" s="11">
        <v>88</v>
      </c>
      <c r="C266" s="16" t="s">
        <v>15</v>
      </c>
    </row>
    <row r="267" spans="1:3" x14ac:dyDescent="0.2">
      <c r="A267" s="61">
        <v>23</v>
      </c>
      <c r="B267" s="11">
        <v>9</v>
      </c>
      <c r="C267" s="16" t="s">
        <v>16</v>
      </c>
    </row>
    <row r="268" spans="1:3" x14ac:dyDescent="0.2">
      <c r="A268" s="61">
        <v>24</v>
      </c>
      <c r="B268" s="11">
        <v>7</v>
      </c>
      <c r="C268" s="16" t="s">
        <v>17</v>
      </c>
    </row>
    <row r="269" spans="1:3" x14ac:dyDescent="0.2">
      <c r="A269" s="61">
        <v>25</v>
      </c>
      <c r="B269" s="11">
        <v>7</v>
      </c>
      <c r="C269" s="16" t="s">
        <v>18</v>
      </c>
    </row>
    <row r="270" spans="1:3" x14ac:dyDescent="0.2">
      <c r="A270" s="61">
        <v>26</v>
      </c>
      <c r="B270" s="11">
        <v>7</v>
      </c>
      <c r="C270" s="16" t="s">
        <v>19</v>
      </c>
    </row>
    <row r="271" spans="1:3" x14ac:dyDescent="0.2">
      <c r="A271" s="61">
        <v>27</v>
      </c>
      <c r="B271" s="11">
        <v>14</v>
      </c>
      <c r="C271" s="16" t="s">
        <v>13</v>
      </c>
    </row>
    <row r="272" spans="1:3" x14ac:dyDescent="0.2">
      <c r="A272" s="61">
        <v>28</v>
      </c>
      <c r="B272" s="11">
        <v>88</v>
      </c>
      <c r="C272" s="16" t="s">
        <v>14</v>
      </c>
    </row>
    <row r="273" spans="1:3" x14ac:dyDescent="0.2">
      <c r="A273" s="61">
        <v>29</v>
      </c>
      <c r="B273" s="11">
        <v>138</v>
      </c>
      <c r="C273" s="16" t="s">
        <v>15</v>
      </c>
    </row>
    <row r="274" spans="1:3" x14ac:dyDescent="0.2">
      <c r="A274" s="61">
        <v>30</v>
      </c>
      <c r="B274" s="11">
        <v>9</v>
      </c>
      <c r="C274" s="16" t="s">
        <v>16</v>
      </c>
    </row>
    <row r="275" spans="1:3" x14ac:dyDescent="0.2">
      <c r="A275" s="61">
        <v>31</v>
      </c>
      <c r="B275" s="11">
        <v>14</v>
      </c>
      <c r="C275" s="16" t="s">
        <v>17</v>
      </c>
    </row>
    <row r="276" spans="1:3" x14ac:dyDescent="0.2">
      <c r="A276" s="62"/>
      <c r="B276" s="16"/>
      <c r="C276" s="16"/>
    </row>
    <row r="277" spans="1:3" x14ac:dyDescent="0.2">
      <c r="A277" s="61" t="s">
        <v>8</v>
      </c>
      <c r="B277" s="16"/>
      <c r="C277" s="16"/>
    </row>
    <row r="278" spans="1:3" x14ac:dyDescent="0.2">
      <c r="A278" s="63"/>
      <c r="B278" s="16"/>
      <c r="C278" s="16"/>
    </row>
    <row r="279" spans="1:3" x14ac:dyDescent="0.2">
      <c r="A279" s="61">
        <v>1</v>
      </c>
      <c r="B279" s="11">
        <v>16</v>
      </c>
      <c r="C279" s="16" t="s">
        <v>18</v>
      </c>
    </row>
    <row r="280" spans="1:3" x14ac:dyDescent="0.2">
      <c r="A280" s="61">
        <v>2</v>
      </c>
      <c r="B280" s="11">
        <v>45</v>
      </c>
      <c r="C280" s="16" t="s">
        <v>19</v>
      </c>
    </row>
    <row r="281" spans="1:3" x14ac:dyDescent="0.2">
      <c r="A281" s="61">
        <v>3</v>
      </c>
      <c r="B281" s="11">
        <v>49</v>
      </c>
      <c r="C281" s="16" t="s">
        <v>13</v>
      </c>
    </row>
    <row r="282" spans="1:3" x14ac:dyDescent="0.2">
      <c r="A282" s="61">
        <v>4</v>
      </c>
      <c r="B282" s="11">
        <v>206</v>
      </c>
      <c r="C282" s="16" t="s">
        <v>14</v>
      </c>
    </row>
    <row r="283" spans="1:3" x14ac:dyDescent="0.2">
      <c r="A283" s="61">
        <v>5</v>
      </c>
      <c r="B283" s="11">
        <v>261</v>
      </c>
      <c r="C283" s="16" t="s">
        <v>15</v>
      </c>
    </row>
    <row r="284" spans="1:3" x14ac:dyDescent="0.2">
      <c r="A284" s="61">
        <v>6</v>
      </c>
      <c r="B284" s="11">
        <v>5</v>
      </c>
      <c r="C284" s="16" t="s">
        <v>16</v>
      </c>
    </row>
    <row r="285" spans="1:3" x14ac:dyDescent="0.2">
      <c r="A285" s="61">
        <v>7</v>
      </c>
      <c r="B285" s="11">
        <v>31</v>
      </c>
      <c r="C285" s="16" t="s">
        <v>17</v>
      </c>
    </row>
    <row r="286" spans="1:3" x14ac:dyDescent="0.2">
      <c r="A286" s="61">
        <v>8</v>
      </c>
      <c r="B286" s="11">
        <v>21</v>
      </c>
      <c r="C286" s="16" t="s">
        <v>18</v>
      </c>
    </row>
    <row r="287" spans="1:3" x14ac:dyDescent="0.2">
      <c r="A287" s="61">
        <v>9</v>
      </c>
      <c r="B287" s="11">
        <v>21</v>
      </c>
      <c r="C287" s="16" t="s">
        <v>19</v>
      </c>
    </row>
    <row r="288" spans="1:3" x14ac:dyDescent="0.2">
      <c r="A288" s="61">
        <v>10</v>
      </c>
      <c r="B288" s="11">
        <v>47</v>
      </c>
      <c r="C288" s="16" t="s">
        <v>13</v>
      </c>
    </row>
    <row r="289" spans="1:3" x14ac:dyDescent="0.2">
      <c r="A289" s="61">
        <v>11</v>
      </c>
      <c r="B289" s="11">
        <v>166</v>
      </c>
      <c r="C289" s="16" t="s">
        <v>14</v>
      </c>
    </row>
    <row r="290" spans="1:3" x14ac:dyDescent="0.2">
      <c r="A290" s="61">
        <v>12</v>
      </c>
      <c r="B290" s="11">
        <v>236</v>
      </c>
      <c r="C290" s="16" t="s">
        <v>15</v>
      </c>
    </row>
    <row r="291" spans="1:3" x14ac:dyDescent="0.2">
      <c r="A291" s="61">
        <v>13</v>
      </c>
      <c r="B291" s="11">
        <v>7</v>
      </c>
      <c r="C291" s="16" t="s">
        <v>16</v>
      </c>
    </row>
    <row r="292" spans="1:3" x14ac:dyDescent="0.2">
      <c r="A292" s="61">
        <v>14</v>
      </c>
      <c r="B292" s="11">
        <v>25</v>
      </c>
      <c r="C292" s="16" t="s">
        <v>17</v>
      </c>
    </row>
    <row r="293" spans="1:3" x14ac:dyDescent="0.2">
      <c r="A293" s="61">
        <v>15</v>
      </c>
      <c r="B293" s="11">
        <v>26</v>
      </c>
      <c r="C293" s="16" t="s">
        <v>18</v>
      </c>
    </row>
    <row r="294" spans="1:3" x14ac:dyDescent="0.2">
      <c r="A294" s="61">
        <v>16</v>
      </c>
      <c r="B294" s="11">
        <v>22</v>
      </c>
      <c r="C294" s="16" t="s">
        <v>19</v>
      </c>
    </row>
    <row r="295" spans="1:3" x14ac:dyDescent="0.2">
      <c r="A295" s="61">
        <v>17</v>
      </c>
      <c r="B295" s="11">
        <v>60</v>
      </c>
      <c r="C295" s="16" t="s">
        <v>13</v>
      </c>
    </row>
    <row r="296" spans="1:3" x14ac:dyDescent="0.2">
      <c r="A296" s="61">
        <v>18</v>
      </c>
      <c r="B296" s="11">
        <v>187</v>
      </c>
      <c r="C296" s="14" t="s">
        <v>14</v>
      </c>
    </row>
    <row r="297" spans="1:3" x14ac:dyDescent="0.2">
      <c r="A297" s="61">
        <v>19</v>
      </c>
      <c r="B297" s="11">
        <v>211</v>
      </c>
      <c r="C297" s="14" t="s">
        <v>15</v>
      </c>
    </row>
    <row r="298" spans="1:3" x14ac:dyDescent="0.2">
      <c r="A298" s="61">
        <v>20</v>
      </c>
      <c r="B298" s="11">
        <v>5</v>
      </c>
      <c r="C298" s="14" t="s">
        <v>16</v>
      </c>
    </row>
    <row r="299" spans="1:3" x14ac:dyDescent="0.2">
      <c r="A299" s="61">
        <v>21</v>
      </c>
      <c r="B299" s="11">
        <v>31</v>
      </c>
      <c r="C299" s="16" t="s">
        <v>17</v>
      </c>
    </row>
    <row r="300" spans="1:3" x14ac:dyDescent="0.2">
      <c r="A300" s="61">
        <v>22</v>
      </c>
      <c r="B300" s="11">
        <v>18</v>
      </c>
      <c r="C300" s="16" t="s">
        <v>18</v>
      </c>
    </row>
    <row r="301" spans="1:3" x14ac:dyDescent="0.2">
      <c r="A301" s="61">
        <v>23</v>
      </c>
      <c r="B301" s="11">
        <v>27</v>
      </c>
      <c r="C301" s="16" t="s">
        <v>19</v>
      </c>
    </row>
    <row r="302" spans="1:3" x14ac:dyDescent="0.2">
      <c r="A302" s="61">
        <v>24</v>
      </c>
      <c r="B302" s="11">
        <v>46</v>
      </c>
      <c r="C302" s="16" t="s">
        <v>13</v>
      </c>
    </row>
    <row r="303" spans="1:3" x14ac:dyDescent="0.2">
      <c r="A303" s="61">
        <v>25</v>
      </c>
      <c r="B303" s="11">
        <v>201</v>
      </c>
      <c r="C303" s="16" t="s">
        <v>14</v>
      </c>
    </row>
    <row r="304" spans="1:3" x14ac:dyDescent="0.2">
      <c r="A304" s="61">
        <v>26</v>
      </c>
      <c r="B304" s="11">
        <v>176</v>
      </c>
      <c r="C304" s="16" t="s">
        <v>15</v>
      </c>
    </row>
    <row r="305" spans="1:3" x14ac:dyDescent="0.2">
      <c r="A305" s="61">
        <v>27</v>
      </c>
      <c r="B305" s="11">
        <v>10</v>
      </c>
      <c r="C305" s="16" t="s">
        <v>16</v>
      </c>
    </row>
    <row r="306" spans="1:3" x14ac:dyDescent="0.2">
      <c r="A306" s="61">
        <v>28</v>
      </c>
      <c r="B306" s="11">
        <v>20</v>
      </c>
      <c r="C306" s="16" t="s">
        <v>17</v>
      </c>
    </row>
    <row r="307" spans="1:3" x14ac:dyDescent="0.2">
      <c r="A307" s="61">
        <v>29</v>
      </c>
      <c r="B307" s="11">
        <v>19</v>
      </c>
      <c r="C307" s="16" t="s">
        <v>18</v>
      </c>
    </row>
    <row r="308" spans="1:3" x14ac:dyDescent="0.2">
      <c r="A308" s="61">
        <v>30</v>
      </c>
      <c r="B308" s="11">
        <v>14</v>
      </c>
      <c r="C308" s="16" t="s">
        <v>19</v>
      </c>
    </row>
    <row r="309" spans="1:3" x14ac:dyDescent="0.2">
      <c r="A309" s="62"/>
      <c r="C309" s="16"/>
    </row>
    <row r="310" spans="1:3" x14ac:dyDescent="0.2">
      <c r="A310" s="61" t="s">
        <v>9</v>
      </c>
      <c r="B310" s="16"/>
      <c r="C310" s="16"/>
    </row>
    <row r="311" spans="1:3" x14ac:dyDescent="0.2">
      <c r="A311" s="63"/>
      <c r="B311" s="16"/>
      <c r="C311" s="16"/>
    </row>
    <row r="312" spans="1:3" x14ac:dyDescent="0.2">
      <c r="A312" s="61">
        <v>1</v>
      </c>
      <c r="B312" s="11">
        <v>70</v>
      </c>
      <c r="C312" s="16" t="s">
        <v>13</v>
      </c>
    </row>
    <row r="313" spans="1:3" x14ac:dyDescent="0.2">
      <c r="A313" s="61">
        <v>2</v>
      </c>
      <c r="B313" s="11">
        <v>169</v>
      </c>
      <c r="C313" s="16" t="s">
        <v>14</v>
      </c>
    </row>
    <row r="314" spans="1:3" x14ac:dyDescent="0.2">
      <c r="A314" s="61">
        <v>3</v>
      </c>
      <c r="B314" s="11">
        <v>195</v>
      </c>
      <c r="C314" s="16" t="s">
        <v>15</v>
      </c>
    </row>
    <row r="315" spans="1:3" x14ac:dyDescent="0.2">
      <c r="A315" s="61">
        <v>4</v>
      </c>
      <c r="B315" s="11">
        <v>5</v>
      </c>
      <c r="C315" s="16" t="s">
        <v>16</v>
      </c>
    </row>
    <row r="316" spans="1:3" x14ac:dyDescent="0.2">
      <c r="A316" s="61">
        <v>5</v>
      </c>
      <c r="B316" s="11">
        <v>18</v>
      </c>
      <c r="C316" s="16" t="s">
        <v>17</v>
      </c>
    </row>
    <row r="317" spans="1:3" x14ac:dyDescent="0.2">
      <c r="A317" s="61">
        <v>6</v>
      </c>
      <c r="B317" s="11">
        <v>14</v>
      </c>
      <c r="C317" s="16" t="s">
        <v>18</v>
      </c>
    </row>
    <row r="318" spans="1:3" x14ac:dyDescent="0.2">
      <c r="A318" s="61">
        <v>7</v>
      </c>
      <c r="B318" s="11">
        <v>37</v>
      </c>
      <c r="C318" s="16" t="s">
        <v>19</v>
      </c>
    </row>
    <row r="319" spans="1:3" x14ac:dyDescent="0.2">
      <c r="A319" s="61">
        <v>8</v>
      </c>
      <c r="B319" s="11">
        <v>30</v>
      </c>
      <c r="C319" s="16" t="s">
        <v>13</v>
      </c>
    </row>
    <row r="320" spans="1:3" x14ac:dyDescent="0.2">
      <c r="A320" s="61">
        <v>9</v>
      </c>
      <c r="B320" s="11">
        <v>93</v>
      </c>
      <c r="C320" s="16" t="s">
        <v>14</v>
      </c>
    </row>
    <row r="321" spans="1:3" x14ac:dyDescent="0.2">
      <c r="A321" s="61">
        <v>10</v>
      </c>
      <c r="B321" s="11">
        <v>103</v>
      </c>
      <c r="C321" s="16" t="s">
        <v>15</v>
      </c>
    </row>
    <row r="322" spans="1:3" x14ac:dyDescent="0.2">
      <c r="A322" s="61">
        <v>11</v>
      </c>
      <c r="B322" s="11">
        <v>25</v>
      </c>
      <c r="C322" s="16" t="s">
        <v>16</v>
      </c>
    </row>
    <row r="323" spans="1:3" x14ac:dyDescent="0.2">
      <c r="A323" s="61">
        <v>12</v>
      </c>
      <c r="B323" s="11">
        <v>3</v>
      </c>
      <c r="C323" s="16" t="s">
        <v>17</v>
      </c>
    </row>
    <row r="324" spans="1:3" x14ac:dyDescent="0.2">
      <c r="A324" s="61">
        <v>13</v>
      </c>
      <c r="B324" s="11">
        <v>20</v>
      </c>
      <c r="C324" s="16" t="s">
        <v>18</v>
      </c>
    </row>
    <row r="325" spans="1:3" x14ac:dyDescent="0.2">
      <c r="A325" s="61">
        <v>14</v>
      </c>
      <c r="B325" s="11">
        <v>23</v>
      </c>
      <c r="C325" s="16" t="s">
        <v>19</v>
      </c>
    </row>
    <row r="326" spans="1:3" x14ac:dyDescent="0.2">
      <c r="A326" s="61">
        <v>15</v>
      </c>
      <c r="B326" s="11">
        <v>51</v>
      </c>
      <c r="C326" s="16" t="s">
        <v>13</v>
      </c>
    </row>
    <row r="327" spans="1:3" x14ac:dyDescent="0.2">
      <c r="A327" s="61">
        <v>16</v>
      </c>
      <c r="B327" s="11">
        <v>153</v>
      </c>
      <c r="C327" s="16" t="s">
        <v>14</v>
      </c>
    </row>
    <row r="328" spans="1:3" x14ac:dyDescent="0.2">
      <c r="A328" s="61">
        <v>17</v>
      </c>
      <c r="B328" s="11">
        <v>150</v>
      </c>
      <c r="C328" s="16" t="s">
        <v>15</v>
      </c>
    </row>
    <row r="329" spans="1:3" x14ac:dyDescent="0.2">
      <c r="A329" s="61">
        <v>18</v>
      </c>
      <c r="B329" s="11">
        <v>1</v>
      </c>
      <c r="C329" s="16" t="s">
        <v>16</v>
      </c>
    </row>
    <row r="330" spans="1:3" x14ac:dyDescent="0.2">
      <c r="A330" s="61">
        <v>19</v>
      </c>
      <c r="B330" s="11">
        <v>27</v>
      </c>
      <c r="C330" s="16" t="s">
        <v>17</v>
      </c>
    </row>
    <row r="331" spans="1:3" x14ac:dyDescent="0.2">
      <c r="A331" s="61">
        <v>20</v>
      </c>
      <c r="B331" s="11">
        <v>26</v>
      </c>
      <c r="C331" s="14" t="s">
        <v>18</v>
      </c>
    </row>
    <row r="332" spans="1:3" x14ac:dyDescent="0.2">
      <c r="A332" s="61">
        <v>21</v>
      </c>
      <c r="B332" s="11">
        <v>14</v>
      </c>
      <c r="C332" s="14" t="s">
        <v>19</v>
      </c>
    </row>
    <row r="333" spans="1:3" x14ac:dyDescent="0.2">
      <c r="A333" s="61">
        <v>22</v>
      </c>
      <c r="B333" s="11">
        <v>31</v>
      </c>
      <c r="C333" s="14" t="s">
        <v>13</v>
      </c>
    </row>
    <row r="334" spans="1:3" x14ac:dyDescent="0.2">
      <c r="A334" s="61">
        <v>23</v>
      </c>
      <c r="B334" s="11">
        <v>99</v>
      </c>
      <c r="C334" s="13" t="s">
        <v>14</v>
      </c>
    </row>
    <row r="335" spans="1:3" x14ac:dyDescent="0.2">
      <c r="A335" s="61">
        <v>24</v>
      </c>
      <c r="B335" s="11">
        <v>87</v>
      </c>
      <c r="C335" s="16" t="s">
        <v>15</v>
      </c>
    </row>
    <row r="336" spans="1:3" x14ac:dyDescent="0.2">
      <c r="A336" s="61">
        <v>25</v>
      </c>
      <c r="B336" s="11">
        <v>4</v>
      </c>
      <c r="C336" s="16" t="s">
        <v>16</v>
      </c>
    </row>
    <row r="337" spans="1:3" x14ac:dyDescent="0.2">
      <c r="A337" s="61">
        <v>26</v>
      </c>
      <c r="B337" s="11">
        <v>16</v>
      </c>
      <c r="C337" s="16" t="s">
        <v>17</v>
      </c>
    </row>
    <row r="338" spans="1:3" x14ac:dyDescent="0.2">
      <c r="A338" s="61">
        <v>27</v>
      </c>
      <c r="B338" s="11">
        <v>26</v>
      </c>
      <c r="C338" s="16" t="s">
        <v>18</v>
      </c>
    </row>
    <row r="339" spans="1:3" x14ac:dyDescent="0.2">
      <c r="A339" s="61">
        <v>28</v>
      </c>
      <c r="B339" s="11">
        <v>16</v>
      </c>
      <c r="C339" s="16" t="s">
        <v>19</v>
      </c>
    </row>
    <row r="340" spans="1:3" x14ac:dyDescent="0.2">
      <c r="A340" s="61">
        <v>29</v>
      </c>
      <c r="B340" s="11">
        <v>38</v>
      </c>
      <c r="C340" s="16" t="s">
        <v>13</v>
      </c>
    </row>
    <row r="341" spans="1:3" x14ac:dyDescent="0.2">
      <c r="A341" s="61">
        <v>30</v>
      </c>
      <c r="B341" s="11">
        <v>81</v>
      </c>
      <c r="C341" s="16" t="s">
        <v>14</v>
      </c>
    </row>
    <row r="342" spans="1:3" x14ac:dyDescent="0.2">
      <c r="A342" s="61">
        <v>31</v>
      </c>
      <c r="B342" s="11">
        <v>60</v>
      </c>
      <c r="C342" s="16" t="s">
        <v>15</v>
      </c>
    </row>
    <row r="343" spans="1:3" x14ac:dyDescent="0.2">
      <c r="A343" s="62"/>
      <c r="B343" s="16"/>
      <c r="C343" s="16"/>
    </row>
    <row r="344" spans="1:3" x14ac:dyDescent="0.2">
      <c r="A344" s="61" t="s">
        <v>10</v>
      </c>
      <c r="B344" s="14"/>
      <c r="C344" s="16"/>
    </row>
    <row r="345" spans="1:3" x14ac:dyDescent="0.2">
      <c r="A345" s="63"/>
      <c r="B345" s="14"/>
      <c r="C345" s="16"/>
    </row>
    <row r="346" spans="1:3" x14ac:dyDescent="0.2">
      <c r="A346" s="61">
        <v>1</v>
      </c>
      <c r="B346" s="11">
        <v>2</v>
      </c>
      <c r="C346" s="16" t="s">
        <v>16</v>
      </c>
    </row>
    <row r="347" spans="1:3" x14ac:dyDescent="0.2">
      <c r="A347" s="61">
        <v>2</v>
      </c>
      <c r="B347" s="11">
        <v>1</v>
      </c>
      <c r="C347" s="16" t="s">
        <v>17</v>
      </c>
    </row>
    <row r="348" spans="1:3" x14ac:dyDescent="0.2">
      <c r="A348" s="61">
        <v>3</v>
      </c>
      <c r="B348" s="11">
        <v>14</v>
      </c>
      <c r="C348" s="16" t="s">
        <v>18</v>
      </c>
    </row>
    <row r="349" spans="1:3" x14ac:dyDescent="0.2">
      <c r="A349" s="61">
        <v>4</v>
      </c>
      <c r="B349" s="11">
        <v>38</v>
      </c>
      <c r="C349" s="16" t="s">
        <v>19</v>
      </c>
    </row>
    <row r="350" spans="1:3" x14ac:dyDescent="0.2">
      <c r="A350" s="61">
        <v>5</v>
      </c>
      <c r="B350" s="11">
        <v>40</v>
      </c>
      <c r="C350" s="16" t="s">
        <v>13</v>
      </c>
    </row>
    <row r="351" spans="1:3" x14ac:dyDescent="0.2">
      <c r="A351" s="61">
        <v>6</v>
      </c>
      <c r="B351" s="11">
        <v>111</v>
      </c>
      <c r="C351" s="16" t="s">
        <v>14</v>
      </c>
    </row>
    <row r="352" spans="1:3" x14ac:dyDescent="0.2">
      <c r="A352" s="61">
        <v>7</v>
      </c>
      <c r="B352" s="11">
        <v>85</v>
      </c>
      <c r="C352" s="16" t="s">
        <v>15</v>
      </c>
    </row>
    <row r="353" spans="1:3" x14ac:dyDescent="0.2">
      <c r="A353" s="61">
        <v>8</v>
      </c>
      <c r="B353" s="11">
        <v>5</v>
      </c>
      <c r="C353" s="16" t="s">
        <v>16</v>
      </c>
    </row>
    <row r="354" spans="1:3" x14ac:dyDescent="0.2">
      <c r="A354" s="61">
        <v>9</v>
      </c>
      <c r="B354" s="11">
        <v>8</v>
      </c>
      <c r="C354" s="16" t="s">
        <v>17</v>
      </c>
    </row>
    <row r="355" spans="1:3" x14ac:dyDescent="0.2">
      <c r="A355" s="61">
        <v>10</v>
      </c>
      <c r="B355" s="11">
        <v>23</v>
      </c>
      <c r="C355" s="16" t="s">
        <v>18</v>
      </c>
    </row>
    <row r="356" spans="1:3" x14ac:dyDescent="0.2">
      <c r="A356" s="61">
        <v>11</v>
      </c>
      <c r="B356" s="11">
        <v>16</v>
      </c>
      <c r="C356" s="16" t="s">
        <v>19</v>
      </c>
    </row>
    <row r="357" spans="1:3" x14ac:dyDescent="0.2">
      <c r="A357" s="61">
        <v>12</v>
      </c>
      <c r="B357" s="11">
        <v>49</v>
      </c>
      <c r="C357" s="16" t="s">
        <v>13</v>
      </c>
    </row>
    <row r="358" spans="1:3" x14ac:dyDescent="0.2">
      <c r="A358" s="61">
        <v>13</v>
      </c>
      <c r="B358" s="11">
        <v>90</v>
      </c>
      <c r="C358" s="16" t="s">
        <v>14</v>
      </c>
    </row>
    <row r="359" spans="1:3" x14ac:dyDescent="0.2">
      <c r="A359" s="61">
        <v>14</v>
      </c>
      <c r="B359" s="11">
        <v>133</v>
      </c>
      <c r="C359" s="16" t="s">
        <v>15</v>
      </c>
    </row>
    <row r="360" spans="1:3" x14ac:dyDescent="0.2">
      <c r="A360" s="61">
        <v>15</v>
      </c>
      <c r="B360" s="11">
        <v>0</v>
      </c>
      <c r="C360" s="16" t="s">
        <v>16</v>
      </c>
    </row>
    <row r="361" spans="1:3" x14ac:dyDescent="0.2">
      <c r="A361" s="61">
        <v>16</v>
      </c>
      <c r="B361" s="11">
        <v>16</v>
      </c>
      <c r="C361" s="16" t="s">
        <v>17</v>
      </c>
    </row>
    <row r="362" spans="1:3" x14ac:dyDescent="0.2">
      <c r="A362" s="61">
        <v>17</v>
      </c>
      <c r="B362" s="11">
        <v>10</v>
      </c>
      <c r="C362" s="16" t="s">
        <v>18</v>
      </c>
    </row>
    <row r="363" spans="1:3" x14ac:dyDescent="0.2">
      <c r="A363" s="61">
        <v>18</v>
      </c>
      <c r="B363" s="11">
        <v>10</v>
      </c>
      <c r="C363" s="16" t="s">
        <v>19</v>
      </c>
    </row>
    <row r="364" spans="1:3" x14ac:dyDescent="0.2">
      <c r="A364" s="61">
        <v>19</v>
      </c>
      <c r="B364" s="11">
        <v>49</v>
      </c>
      <c r="C364" s="16" t="s">
        <v>13</v>
      </c>
    </row>
    <row r="365" spans="1:3" x14ac:dyDescent="0.2">
      <c r="A365" s="61">
        <v>20</v>
      </c>
      <c r="B365" s="11">
        <v>92</v>
      </c>
      <c r="C365" s="16" t="s">
        <v>14</v>
      </c>
    </row>
    <row r="366" spans="1:3" x14ac:dyDescent="0.2">
      <c r="A366" s="61">
        <v>21</v>
      </c>
      <c r="B366" s="11">
        <v>74</v>
      </c>
      <c r="C366" s="16" t="s">
        <v>15</v>
      </c>
    </row>
    <row r="367" spans="1:3" x14ac:dyDescent="0.2">
      <c r="A367" s="61">
        <v>22</v>
      </c>
      <c r="B367" s="11">
        <v>1</v>
      </c>
      <c r="C367" s="16" t="s">
        <v>16</v>
      </c>
    </row>
    <row r="368" spans="1:3" x14ac:dyDescent="0.2">
      <c r="A368" s="61">
        <v>23</v>
      </c>
      <c r="B368" s="11">
        <v>9</v>
      </c>
      <c r="C368" s="14" t="s">
        <v>17</v>
      </c>
    </row>
    <row r="369" spans="1:3" x14ac:dyDescent="0.2">
      <c r="A369" s="61">
        <v>24</v>
      </c>
      <c r="B369" s="11">
        <v>13</v>
      </c>
      <c r="C369" s="14" t="s">
        <v>18</v>
      </c>
    </row>
    <row r="370" spans="1:3" x14ac:dyDescent="0.2">
      <c r="A370" s="61">
        <v>25</v>
      </c>
      <c r="B370" s="11">
        <v>8</v>
      </c>
      <c r="C370" s="13" t="s">
        <v>19</v>
      </c>
    </row>
    <row r="371" spans="1:3" x14ac:dyDescent="0.2">
      <c r="A371" s="61">
        <v>26</v>
      </c>
      <c r="B371" s="11">
        <v>35</v>
      </c>
      <c r="C371" s="16" t="s">
        <v>13</v>
      </c>
    </row>
    <row r="372" spans="1:3" x14ac:dyDescent="0.2">
      <c r="A372" s="61">
        <v>27</v>
      </c>
      <c r="B372" s="11">
        <v>76</v>
      </c>
      <c r="C372" s="16" t="s">
        <v>14</v>
      </c>
    </row>
    <row r="373" spans="1:3" x14ac:dyDescent="0.2">
      <c r="A373" s="61">
        <v>28</v>
      </c>
      <c r="B373" s="11">
        <v>47</v>
      </c>
      <c r="C373" s="16" t="s">
        <v>15</v>
      </c>
    </row>
    <row r="374" spans="1:3" x14ac:dyDescent="0.2">
      <c r="A374" s="61">
        <v>29</v>
      </c>
      <c r="B374" s="11">
        <v>1</v>
      </c>
      <c r="C374" s="16" t="s">
        <v>16</v>
      </c>
    </row>
    <row r="375" spans="1:3" x14ac:dyDescent="0.2">
      <c r="A375" s="61">
        <v>30</v>
      </c>
      <c r="B375" s="11">
        <v>15</v>
      </c>
      <c r="C375" s="16" t="s">
        <v>17</v>
      </c>
    </row>
    <row r="376" spans="1:3" x14ac:dyDescent="0.2">
      <c r="A376" s="62"/>
      <c r="C376" s="16"/>
    </row>
    <row r="377" spans="1:3" x14ac:dyDescent="0.2">
      <c r="A377" s="61" t="s">
        <v>11</v>
      </c>
      <c r="B377" s="16"/>
      <c r="C377" s="16"/>
    </row>
    <row r="378" spans="1:3" x14ac:dyDescent="0.2">
      <c r="A378" s="63"/>
      <c r="B378" s="16"/>
      <c r="C378" s="16"/>
    </row>
    <row r="379" spans="1:3" x14ac:dyDescent="0.2">
      <c r="A379" s="61">
        <v>1</v>
      </c>
      <c r="B379" s="11">
        <v>14</v>
      </c>
      <c r="C379" s="16" t="s">
        <v>18</v>
      </c>
    </row>
    <row r="380" spans="1:3" x14ac:dyDescent="0.2">
      <c r="A380" s="61">
        <v>2</v>
      </c>
      <c r="B380" s="11">
        <v>25</v>
      </c>
      <c r="C380" s="16" t="s">
        <v>19</v>
      </c>
    </row>
    <row r="381" spans="1:3" x14ac:dyDescent="0.2">
      <c r="A381" s="61">
        <v>3</v>
      </c>
      <c r="B381" s="11">
        <v>32</v>
      </c>
      <c r="C381" s="16" t="s">
        <v>13</v>
      </c>
    </row>
    <row r="382" spans="1:3" x14ac:dyDescent="0.2">
      <c r="A382" s="61">
        <v>4</v>
      </c>
      <c r="B382" s="11">
        <v>68</v>
      </c>
      <c r="C382" s="16" t="s">
        <v>14</v>
      </c>
    </row>
    <row r="383" spans="1:3" x14ac:dyDescent="0.2">
      <c r="A383" s="61">
        <v>5</v>
      </c>
      <c r="B383" s="11">
        <v>34</v>
      </c>
      <c r="C383" s="16" t="s">
        <v>15</v>
      </c>
    </row>
    <row r="384" spans="1:3" x14ac:dyDescent="0.2">
      <c r="A384" s="61">
        <v>6</v>
      </c>
      <c r="B384" s="11">
        <v>3</v>
      </c>
      <c r="C384" s="16" t="s">
        <v>16</v>
      </c>
    </row>
    <row r="385" spans="1:3" x14ac:dyDescent="0.2">
      <c r="A385" s="61">
        <v>7</v>
      </c>
      <c r="B385" s="11">
        <v>4</v>
      </c>
      <c r="C385" s="16" t="s">
        <v>17</v>
      </c>
    </row>
    <row r="386" spans="1:3" x14ac:dyDescent="0.2">
      <c r="A386" s="61">
        <v>8</v>
      </c>
      <c r="B386" s="11">
        <v>0</v>
      </c>
      <c r="C386" s="16" t="s">
        <v>18</v>
      </c>
    </row>
    <row r="387" spans="1:3" x14ac:dyDescent="0.2">
      <c r="A387" s="61">
        <v>9</v>
      </c>
      <c r="B387" s="11">
        <v>10</v>
      </c>
      <c r="C387" s="16" t="s">
        <v>19</v>
      </c>
    </row>
    <row r="388" spans="1:3" x14ac:dyDescent="0.2">
      <c r="A388" s="61">
        <v>10</v>
      </c>
      <c r="B388" s="11">
        <v>42</v>
      </c>
      <c r="C388" s="16" t="s">
        <v>13</v>
      </c>
    </row>
    <row r="389" spans="1:3" x14ac:dyDescent="0.2">
      <c r="A389" s="61">
        <v>11</v>
      </c>
      <c r="B389" s="11">
        <v>90</v>
      </c>
      <c r="C389" s="16" t="s">
        <v>14</v>
      </c>
    </row>
    <row r="390" spans="1:3" x14ac:dyDescent="0.2">
      <c r="A390" s="61">
        <v>12</v>
      </c>
      <c r="B390" s="11">
        <v>98</v>
      </c>
      <c r="C390" s="16" t="s">
        <v>15</v>
      </c>
    </row>
    <row r="391" spans="1:3" x14ac:dyDescent="0.2">
      <c r="A391" s="61">
        <v>13</v>
      </c>
      <c r="B391" s="11">
        <v>1</v>
      </c>
      <c r="C391" s="16" t="s">
        <v>16</v>
      </c>
    </row>
    <row r="392" spans="1:3" x14ac:dyDescent="0.2">
      <c r="A392" s="61">
        <v>14</v>
      </c>
      <c r="B392" s="11">
        <v>17</v>
      </c>
      <c r="C392" s="16" t="s">
        <v>17</v>
      </c>
    </row>
    <row r="393" spans="1:3" x14ac:dyDescent="0.2">
      <c r="A393" s="61">
        <v>15</v>
      </c>
      <c r="B393" s="11">
        <v>28</v>
      </c>
      <c r="C393" s="16" t="s">
        <v>18</v>
      </c>
    </row>
    <row r="394" spans="1:3" x14ac:dyDescent="0.2">
      <c r="A394" s="61">
        <v>16</v>
      </c>
      <c r="B394" s="11">
        <v>23</v>
      </c>
      <c r="C394" s="16" t="s">
        <v>19</v>
      </c>
    </row>
    <row r="395" spans="1:3" x14ac:dyDescent="0.2">
      <c r="A395" s="61">
        <v>17</v>
      </c>
      <c r="B395" s="11">
        <v>50</v>
      </c>
      <c r="C395" s="16" t="s">
        <v>13</v>
      </c>
    </row>
    <row r="396" spans="1:3" x14ac:dyDescent="0.2">
      <c r="A396" s="61">
        <v>18</v>
      </c>
      <c r="B396" s="11">
        <v>160</v>
      </c>
      <c r="C396" s="16" t="s">
        <v>14</v>
      </c>
    </row>
    <row r="397" spans="1:3" x14ac:dyDescent="0.2">
      <c r="A397" s="61">
        <v>19</v>
      </c>
      <c r="B397" s="11">
        <v>105</v>
      </c>
      <c r="C397" s="16" t="s">
        <v>15</v>
      </c>
    </row>
    <row r="398" spans="1:3" x14ac:dyDescent="0.2">
      <c r="A398" s="61">
        <v>20</v>
      </c>
      <c r="B398" s="11">
        <v>4</v>
      </c>
      <c r="C398" s="16" t="s">
        <v>16</v>
      </c>
    </row>
    <row r="399" spans="1:3" x14ac:dyDescent="0.2">
      <c r="A399" s="61">
        <v>21</v>
      </c>
      <c r="B399" s="11">
        <v>27</v>
      </c>
      <c r="C399" s="16" t="s">
        <v>17</v>
      </c>
    </row>
    <row r="400" spans="1:3" x14ac:dyDescent="0.2">
      <c r="A400" s="61">
        <v>22</v>
      </c>
      <c r="B400" s="11">
        <v>16</v>
      </c>
      <c r="C400" s="16" t="s">
        <v>18</v>
      </c>
    </row>
    <row r="401" spans="1:5" x14ac:dyDescent="0.2">
      <c r="A401" s="61">
        <v>23</v>
      </c>
      <c r="B401" s="11">
        <v>12</v>
      </c>
      <c r="C401" s="16" t="s">
        <v>19</v>
      </c>
    </row>
    <row r="402" spans="1:5" x14ac:dyDescent="0.2">
      <c r="A402" s="61">
        <v>24</v>
      </c>
      <c r="B402" s="11">
        <v>4</v>
      </c>
      <c r="C402" s="16" t="s">
        <v>13</v>
      </c>
    </row>
    <row r="403" spans="1:5" x14ac:dyDescent="0.2">
      <c r="A403" s="61">
        <v>25</v>
      </c>
      <c r="B403" s="11">
        <v>0</v>
      </c>
      <c r="C403" s="14" t="s">
        <v>14</v>
      </c>
    </row>
    <row r="404" spans="1:5" x14ac:dyDescent="0.2">
      <c r="A404" s="61">
        <v>26</v>
      </c>
      <c r="B404" s="11">
        <v>16</v>
      </c>
      <c r="C404" s="14" t="s">
        <v>15</v>
      </c>
    </row>
    <row r="405" spans="1:5" x14ac:dyDescent="0.2">
      <c r="A405" s="61">
        <v>27</v>
      </c>
      <c r="B405" s="11">
        <v>0</v>
      </c>
      <c r="C405" s="14" t="s">
        <v>16</v>
      </c>
    </row>
    <row r="406" spans="1:5" x14ac:dyDescent="0.2">
      <c r="A406" s="61">
        <v>28</v>
      </c>
      <c r="B406" s="11">
        <v>17</v>
      </c>
      <c r="C406" s="13" t="s">
        <v>17</v>
      </c>
    </row>
    <row r="407" spans="1:5" x14ac:dyDescent="0.2">
      <c r="A407" s="61">
        <v>29</v>
      </c>
      <c r="B407" s="11">
        <v>9</v>
      </c>
      <c r="C407" s="16" t="s">
        <v>18</v>
      </c>
    </row>
    <row r="408" spans="1:5" x14ac:dyDescent="0.2">
      <c r="A408" s="61">
        <v>30</v>
      </c>
      <c r="B408" s="11">
        <v>10</v>
      </c>
      <c r="C408" s="16" t="s">
        <v>19</v>
      </c>
    </row>
    <row r="409" spans="1:5" x14ac:dyDescent="0.2">
      <c r="A409" s="61">
        <v>31</v>
      </c>
      <c r="B409" s="11">
        <v>3</v>
      </c>
      <c r="C409" s="16" t="s">
        <v>13</v>
      </c>
    </row>
    <row r="410" spans="1:5" x14ac:dyDescent="0.2">
      <c r="A410" s="7"/>
      <c r="B410" s="8"/>
      <c r="C410" s="8"/>
      <c r="D410" s="8"/>
      <c r="E410" s="8"/>
    </row>
    <row r="411" spans="1:5" x14ac:dyDescent="0.2">
      <c r="A411" s="9"/>
      <c r="B411" s="4"/>
      <c r="C411" s="4"/>
      <c r="D411" s="4"/>
      <c r="E411" s="4"/>
    </row>
    <row r="412" spans="1:5" x14ac:dyDescent="0.2">
      <c r="A412" s="10" t="s">
        <v>41</v>
      </c>
      <c r="B412" s="12"/>
      <c r="C412" s="12"/>
    </row>
    <row r="413" spans="1:5" x14ac:dyDescent="0.2">
      <c r="A413" s="9"/>
      <c r="B413" s="4"/>
      <c r="C413" s="4"/>
    </row>
    <row r="414" spans="1:5" x14ac:dyDescent="0.2">
      <c r="A414" s="73" t="s">
        <v>43</v>
      </c>
    </row>
  </sheetData>
  <mergeCells count="1">
    <mergeCell ref="A3:E3"/>
  </mergeCells>
  <phoneticPr fontId="0" type="noConversion"/>
  <pageMargins left="0.75" right="0.75" top="1" bottom="1" header="0" footer="0"/>
  <pageSetup paperSize="9" scale="83" orientation="landscape" r:id="rId1"/>
  <headerFooter alignWithMargins="0"/>
  <rowBreaks count="1" manualBreakCount="1">
    <brk id="4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zoomScaleNormal="100" workbookViewId="0">
      <selection activeCell="A6" sqref="A6"/>
    </sheetView>
  </sheetViews>
  <sheetFormatPr baseColWidth="10" defaultRowHeight="12.75" x14ac:dyDescent="0.2"/>
  <cols>
    <col min="1" max="1" width="22.28515625" style="68" customWidth="1"/>
    <col min="2" max="2" width="11.42578125" style="68" customWidth="1"/>
    <col min="3" max="8" width="11.42578125" style="68"/>
    <col min="9" max="9" width="5.7109375" style="68" customWidth="1"/>
    <col min="10" max="10" width="120.7109375" style="68" customWidth="1"/>
    <col min="11" max="16384" width="11.42578125" style="68"/>
  </cols>
  <sheetData>
    <row r="1" spans="1:8" ht="39.950000000000003" customHeight="1" x14ac:dyDescent="0.2"/>
    <row r="2" spans="1:8" ht="12.75" customHeight="1" x14ac:dyDescent="0.2"/>
    <row r="3" spans="1:8" ht="30" customHeight="1" x14ac:dyDescent="0.25">
      <c r="A3" s="77" t="s">
        <v>46</v>
      </c>
      <c r="B3" s="78"/>
      <c r="C3" s="78"/>
      <c r="D3" s="78"/>
      <c r="E3" s="78"/>
      <c r="F3" s="78"/>
      <c r="G3" s="78"/>
      <c r="H3" s="78"/>
    </row>
    <row r="5" spans="1:8" ht="20.100000000000001" customHeight="1" x14ac:dyDescent="0.2">
      <c r="A5" s="3" t="s">
        <v>39</v>
      </c>
      <c r="B5" s="3" t="s">
        <v>33</v>
      </c>
      <c r="C5" s="3" t="s">
        <v>34</v>
      </c>
      <c r="D5" s="3" t="s">
        <v>40</v>
      </c>
      <c r="E5" s="3" t="s">
        <v>35</v>
      </c>
      <c r="F5" s="3" t="s">
        <v>36</v>
      </c>
      <c r="G5" s="3" t="s">
        <v>37</v>
      </c>
      <c r="H5" s="3" t="s">
        <v>38</v>
      </c>
    </row>
    <row r="6" spans="1:8" x14ac:dyDescent="0.2">
      <c r="B6" s="69"/>
      <c r="C6" s="69"/>
      <c r="D6" s="69"/>
      <c r="E6" s="69"/>
      <c r="F6" s="69"/>
      <c r="G6" s="69"/>
      <c r="H6" s="69"/>
    </row>
    <row r="7" spans="1:8" x14ac:dyDescent="0.2">
      <c r="A7" s="71" t="s">
        <v>45</v>
      </c>
      <c r="B7" s="74">
        <v>642</v>
      </c>
      <c r="C7" s="74">
        <v>687</v>
      </c>
      <c r="D7" s="74">
        <v>730</v>
      </c>
      <c r="E7" s="74">
        <v>1676</v>
      </c>
      <c r="F7" s="74">
        <v>4461</v>
      </c>
      <c r="G7" s="74">
        <v>4040</v>
      </c>
      <c r="H7" s="74">
        <v>158</v>
      </c>
    </row>
    <row r="8" spans="1:8" x14ac:dyDescent="0.2">
      <c r="A8" s="71" t="s">
        <v>0</v>
      </c>
      <c r="B8" s="74">
        <v>40</v>
      </c>
      <c r="C8" s="74">
        <v>61</v>
      </c>
      <c r="D8" s="74">
        <v>53</v>
      </c>
      <c r="E8" s="74">
        <v>197</v>
      </c>
      <c r="F8" s="74">
        <v>343</v>
      </c>
      <c r="G8" s="74">
        <v>127</v>
      </c>
      <c r="H8" s="74">
        <v>2</v>
      </c>
    </row>
    <row r="9" spans="1:8" x14ac:dyDescent="0.2">
      <c r="A9" s="71" t="s">
        <v>1</v>
      </c>
      <c r="B9" s="74">
        <v>59</v>
      </c>
      <c r="C9" s="74">
        <v>77</v>
      </c>
      <c r="D9" s="74">
        <v>52</v>
      </c>
      <c r="E9" s="74">
        <v>190</v>
      </c>
      <c r="F9" s="74">
        <v>405</v>
      </c>
      <c r="G9" s="74">
        <v>322</v>
      </c>
      <c r="H9" s="74">
        <v>6</v>
      </c>
    </row>
    <row r="10" spans="1:8" x14ac:dyDescent="0.2">
      <c r="A10" s="71" t="s">
        <v>2</v>
      </c>
      <c r="B10" s="74">
        <v>36</v>
      </c>
      <c r="C10" s="74">
        <v>39</v>
      </c>
      <c r="D10" s="74">
        <v>49</v>
      </c>
      <c r="E10" s="74">
        <v>113</v>
      </c>
      <c r="F10" s="74">
        <v>256</v>
      </c>
      <c r="G10" s="74">
        <v>182</v>
      </c>
      <c r="H10" s="74">
        <v>8</v>
      </c>
    </row>
    <row r="11" spans="1:8" x14ac:dyDescent="0.2">
      <c r="A11" s="71" t="s">
        <v>3</v>
      </c>
      <c r="B11" s="74">
        <v>3</v>
      </c>
      <c r="C11" s="74">
        <v>5</v>
      </c>
      <c r="D11" s="74">
        <v>4</v>
      </c>
      <c r="E11" s="74">
        <v>8</v>
      </c>
      <c r="F11" s="74">
        <v>9</v>
      </c>
      <c r="G11" s="74">
        <v>17</v>
      </c>
      <c r="H11" s="74">
        <v>1</v>
      </c>
    </row>
    <row r="12" spans="1:8" x14ac:dyDescent="0.2">
      <c r="A12" s="71" t="s">
        <v>4</v>
      </c>
      <c r="B12" s="74">
        <v>9</v>
      </c>
      <c r="C12" s="74">
        <v>6</v>
      </c>
      <c r="D12" s="74">
        <v>10</v>
      </c>
      <c r="E12" s="74">
        <v>19</v>
      </c>
      <c r="F12" s="74">
        <v>53</v>
      </c>
      <c r="G12" s="74">
        <v>42</v>
      </c>
      <c r="H12" s="74">
        <v>5</v>
      </c>
    </row>
    <row r="13" spans="1:8" x14ac:dyDescent="0.2">
      <c r="A13" s="71" t="s">
        <v>5</v>
      </c>
      <c r="B13" s="74">
        <v>73</v>
      </c>
      <c r="C13" s="74">
        <v>72</v>
      </c>
      <c r="D13" s="74">
        <v>33</v>
      </c>
      <c r="E13" s="74">
        <v>146</v>
      </c>
      <c r="F13" s="74">
        <v>364</v>
      </c>
      <c r="G13" s="74">
        <v>281</v>
      </c>
      <c r="H13" s="74">
        <v>7</v>
      </c>
    </row>
    <row r="14" spans="1:8" x14ac:dyDescent="0.2">
      <c r="A14" s="71" t="s">
        <v>6</v>
      </c>
      <c r="B14" s="74">
        <v>81</v>
      </c>
      <c r="C14" s="74">
        <v>79</v>
      </c>
      <c r="D14" s="74">
        <v>135</v>
      </c>
      <c r="E14" s="74">
        <v>228</v>
      </c>
      <c r="F14" s="74">
        <v>760</v>
      </c>
      <c r="G14" s="74">
        <v>556</v>
      </c>
      <c r="H14" s="74">
        <v>20</v>
      </c>
    </row>
    <row r="15" spans="1:8" x14ac:dyDescent="0.2">
      <c r="A15" s="71" t="s">
        <v>7</v>
      </c>
      <c r="B15" s="74">
        <v>56</v>
      </c>
      <c r="C15" s="74">
        <v>35</v>
      </c>
      <c r="D15" s="74">
        <v>23</v>
      </c>
      <c r="E15" s="74">
        <v>49</v>
      </c>
      <c r="F15" s="74">
        <v>229</v>
      </c>
      <c r="G15" s="74">
        <v>442</v>
      </c>
      <c r="H15" s="74">
        <v>30</v>
      </c>
    </row>
    <row r="16" spans="1:8" x14ac:dyDescent="0.2">
      <c r="A16" s="71" t="s">
        <v>8</v>
      </c>
      <c r="B16" s="74">
        <v>107</v>
      </c>
      <c r="C16" s="74">
        <v>100</v>
      </c>
      <c r="D16" s="74">
        <v>129</v>
      </c>
      <c r="E16" s="74">
        <v>202</v>
      </c>
      <c r="F16" s="74">
        <v>760</v>
      </c>
      <c r="G16" s="74">
        <v>884</v>
      </c>
      <c r="H16" s="74">
        <v>27</v>
      </c>
    </row>
    <row r="17" spans="1:16" x14ac:dyDescent="0.2">
      <c r="A17" s="71" t="s">
        <v>9</v>
      </c>
      <c r="B17" s="74">
        <v>64</v>
      </c>
      <c r="C17" s="74">
        <v>86</v>
      </c>
      <c r="D17" s="74">
        <v>90</v>
      </c>
      <c r="E17" s="74">
        <v>220</v>
      </c>
      <c r="F17" s="74">
        <v>595</v>
      </c>
      <c r="G17" s="74">
        <v>595</v>
      </c>
      <c r="H17" s="74">
        <v>35</v>
      </c>
    </row>
    <row r="18" spans="1:16" x14ac:dyDescent="0.2">
      <c r="A18" s="71" t="s">
        <v>10</v>
      </c>
      <c r="B18" s="74">
        <v>49</v>
      </c>
      <c r="C18" s="74">
        <v>60</v>
      </c>
      <c r="D18" s="74">
        <v>72</v>
      </c>
      <c r="E18" s="74">
        <v>173</v>
      </c>
      <c r="F18" s="74">
        <v>369</v>
      </c>
      <c r="G18" s="74">
        <v>339</v>
      </c>
      <c r="H18" s="74">
        <v>9</v>
      </c>
    </row>
    <row r="19" spans="1:16" x14ac:dyDescent="0.2">
      <c r="A19" s="71" t="s">
        <v>11</v>
      </c>
      <c r="B19" s="74">
        <v>65</v>
      </c>
      <c r="C19" s="74">
        <v>67</v>
      </c>
      <c r="D19" s="74">
        <v>80</v>
      </c>
      <c r="E19" s="74">
        <v>131</v>
      </c>
      <c r="F19" s="74">
        <v>318</v>
      </c>
      <c r="G19" s="74">
        <v>253</v>
      </c>
      <c r="H19" s="74">
        <v>8</v>
      </c>
    </row>
    <row r="20" spans="1:16" ht="25.5" customHeight="1" x14ac:dyDescent="0.2"/>
    <row r="21" spans="1:16" ht="20.100000000000001" customHeight="1" x14ac:dyDescent="0.2">
      <c r="A21" s="3" t="s">
        <v>39</v>
      </c>
      <c r="B21" s="3" t="s">
        <v>33</v>
      </c>
      <c r="C21" s="3" t="s">
        <v>34</v>
      </c>
      <c r="D21" s="3" t="s">
        <v>40</v>
      </c>
      <c r="E21" s="3" t="s">
        <v>35</v>
      </c>
      <c r="F21" s="3" t="s">
        <v>36</v>
      </c>
      <c r="G21" s="3" t="s">
        <v>37</v>
      </c>
      <c r="H21" s="3" t="s">
        <v>38</v>
      </c>
    </row>
    <row r="22" spans="1:16" x14ac:dyDescent="0.2">
      <c r="B22" s="69"/>
      <c r="C22" s="69"/>
      <c r="D22" s="69"/>
      <c r="E22" s="69"/>
      <c r="F22" s="69"/>
      <c r="G22" s="69"/>
      <c r="H22" s="69"/>
    </row>
    <row r="23" spans="1:16" x14ac:dyDescent="0.2">
      <c r="A23" s="71" t="s">
        <v>42</v>
      </c>
      <c r="B23" s="75">
        <v>12.346153846153847</v>
      </c>
      <c r="C23" s="75">
        <v>13.211538461538462</v>
      </c>
      <c r="D23" s="75">
        <v>13.773584905660377</v>
      </c>
      <c r="E23" s="75">
        <v>31.622641509433961</v>
      </c>
      <c r="F23" s="75">
        <v>85.788461538461533</v>
      </c>
      <c r="G23" s="75">
        <v>77.692307692307693</v>
      </c>
      <c r="H23" s="75">
        <v>3.0384615384615383</v>
      </c>
      <c r="I23" s="70"/>
      <c r="J23" s="70"/>
      <c r="K23" s="70"/>
      <c r="L23" s="70"/>
      <c r="M23" s="70"/>
      <c r="N23" s="70"/>
      <c r="O23" s="70"/>
      <c r="P23" s="72"/>
    </row>
    <row r="24" spans="1:16" x14ac:dyDescent="0.2">
      <c r="A24" s="71" t="s">
        <v>0</v>
      </c>
      <c r="B24" s="75">
        <v>10</v>
      </c>
      <c r="C24" s="75">
        <v>15.25</v>
      </c>
      <c r="D24" s="75">
        <v>10.6</v>
      </c>
      <c r="E24" s="75">
        <v>39.4</v>
      </c>
      <c r="F24" s="75">
        <v>68.599999999999994</v>
      </c>
      <c r="G24" s="75">
        <v>31.75</v>
      </c>
      <c r="H24" s="75">
        <v>0.5</v>
      </c>
      <c r="I24" s="70"/>
      <c r="J24" s="70"/>
      <c r="K24" s="70"/>
      <c r="L24" s="70"/>
      <c r="M24" s="70"/>
      <c r="N24" s="70"/>
      <c r="O24" s="70"/>
    </row>
    <row r="25" spans="1:16" x14ac:dyDescent="0.2">
      <c r="A25" s="71" t="s">
        <v>1</v>
      </c>
      <c r="B25" s="75">
        <v>14.75</v>
      </c>
      <c r="C25" s="75">
        <v>19.25</v>
      </c>
      <c r="D25" s="75">
        <v>13</v>
      </c>
      <c r="E25" s="75">
        <v>47.5</v>
      </c>
      <c r="F25" s="75">
        <v>101.25</v>
      </c>
      <c r="G25" s="75">
        <v>64.400000000000006</v>
      </c>
      <c r="H25" s="75">
        <v>1.5</v>
      </c>
      <c r="I25" s="70"/>
      <c r="J25" s="70"/>
      <c r="K25" s="70"/>
      <c r="L25" s="70"/>
      <c r="M25" s="70"/>
      <c r="N25" s="70"/>
      <c r="O25" s="70"/>
    </row>
    <row r="26" spans="1:16" x14ac:dyDescent="0.2">
      <c r="A26" s="71" t="s">
        <v>2</v>
      </c>
      <c r="B26" s="75">
        <v>7.2</v>
      </c>
      <c r="C26" s="75">
        <v>7.8</v>
      </c>
      <c r="D26" s="75">
        <v>12.25</v>
      </c>
      <c r="E26" s="75">
        <v>28.25</v>
      </c>
      <c r="F26" s="75">
        <v>64</v>
      </c>
      <c r="G26" s="75">
        <v>45.5</v>
      </c>
      <c r="H26" s="75">
        <v>1.6</v>
      </c>
      <c r="I26" s="70"/>
      <c r="J26" s="70"/>
      <c r="K26" s="70"/>
      <c r="L26" s="70"/>
      <c r="M26" s="70"/>
      <c r="N26" s="70"/>
      <c r="O26" s="70"/>
    </row>
    <row r="27" spans="1:16" x14ac:dyDescent="0.2">
      <c r="A27" s="71" t="s">
        <v>3</v>
      </c>
      <c r="B27" s="75">
        <v>0.75</v>
      </c>
      <c r="C27" s="75">
        <v>1.25</v>
      </c>
      <c r="D27" s="75">
        <v>0.8</v>
      </c>
      <c r="E27" s="75">
        <v>1.6</v>
      </c>
      <c r="F27" s="75">
        <v>2.25</v>
      </c>
      <c r="G27" s="75">
        <v>4.25</v>
      </c>
      <c r="H27" s="75">
        <v>0.25</v>
      </c>
      <c r="I27" s="70"/>
      <c r="J27" s="70"/>
      <c r="K27" s="70"/>
      <c r="L27" s="70"/>
      <c r="M27" s="70"/>
      <c r="N27" s="70"/>
      <c r="O27" s="70"/>
    </row>
    <row r="28" spans="1:16" x14ac:dyDescent="0.2">
      <c r="A28" s="71" t="s">
        <v>4</v>
      </c>
      <c r="B28" s="75">
        <v>2.25</v>
      </c>
      <c r="C28" s="75">
        <v>1.5</v>
      </c>
      <c r="D28" s="75">
        <v>2.5</v>
      </c>
      <c r="E28" s="75">
        <v>4.75</v>
      </c>
      <c r="F28" s="75">
        <v>10.6</v>
      </c>
      <c r="G28" s="75">
        <v>8.4</v>
      </c>
      <c r="H28" s="75">
        <v>1</v>
      </c>
      <c r="I28" s="70"/>
      <c r="J28" s="70"/>
      <c r="K28" s="70"/>
      <c r="L28" s="70"/>
      <c r="M28" s="70"/>
      <c r="N28" s="70"/>
      <c r="O28" s="70"/>
    </row>
    <row r="29" spans="1:16" x14ac:dyDescent="0.2">
      <c r="A29" s="71" t="s">
        <v>5</v>
      </c>
      <c r="B29" s="75">
        <v>14.6</v>
      </c>
      <c r="C29" s="75">
        <v>14.4</v>
      </c>
      <c r="D29" s="75">
        <v>8.25</v>
      </c>
      <c r="E29" s="75">
        <v>36.5</v>
      </c>
      <c r="F29" s="75">
        <v>91</v>
      </c>
      <c r="G29" s="75">
        <v>70.25</v>
      </c>
      <c r="H29" s="75">
        <v>1.75</v>
      </c>
      <c r="I29" s="70"/>
      <c r="J29" s="70"/>
      <c r="K29" s="70"/>
      <c r="L29" s="70"/>
      <c r="M29" s="70"/>
      <c r="N29" s="70"/>
      <c r="O29" s="70"/>
    </row>
    <row r="30" spans="1:16" x14ac:dyDescent="0.2">
      <c r="A30" s="71" t="s">
        <v>6</v>
      </c>
      <c r="B30" s="75">
        <v>20.25</v>
      </c>
      <c r="C30" s="75">
        <v>19.75</v>
      </c>
      <c r="D30" s="75">
        <v>27</v>
      </c>
      <c r="E30" s="75">
        <v>45.6</v>
      </c>
      <c r="F30" s="75">
        <v>152</v>
      </c>
      <c r="G30" s="75">
        <v>139</v>
      </c>
      <c r="H30" s="75">
        <v>5</v>
      </c>
      <c r="I30" s="70"/>
      <c r="J30" s="70"/>
      <c r="K30" s="70"/>
      <c r="L30" s="70"/>
      <c r="M30" s="70"/>
      <c r="N30" s="70"/>
      <c r="O30" s="70"/>
    </row>
    <row r="31" spans="1:16" x14ac:dyDescent="0.2">
      <c r="A31" s="71" t="s">
        <v>7</v>
      </c>
      <c r="B31" s="75">
        <v>11.2</v>
      </c>
      <c r="C31" s="75">
        <v>8.75</v>
      </c>
      <c r="D31" s="75">
        <v>5.75</v>
      </c>
      <c r="E31" s="75">
        <v>12.25</v>
      </c>
      <c r="F31" s="75">
        <v>57.25</v>
      </c>
      <c r="G31" s="75">
        <v>88.4</v>
      </c>
      <c r="H31" s="75">
        <v>6</v>
      </c>
      <c r="I31" s="70"/>
      <c r="J31" s="70"/>
      <c r="K31" s="70"/>
      <c r="L31" s="70"/>
      <c r="M31" s="70"/>
      <c r="N31" s="70"/>
      <c r="O31" s="70"/>
    </row>
    <row r="32" spans="1:16" x14ac:dyDescent="0.2">
      <c r="A32" s="71" t="s">
        <v>8</v>
      </c>
      <c r="B32" s="75">
        <v>26.75</v>
      </c>
      <c r="C32" s="75">
        <v>20</v>
      </c>
      <c r="D32" s="75">
        <v>25.8</v>
      </c>
      <c r="E32" s="75">
        <v>50.5</v>
      </c>
      <c r="F32" s="75">
        <v>190</v>
      </c>
      <c r="G32" s="75">
        <v>221</v>
      </c>
      <c r="H32" s="75">
        <v>6.75</v>
      </c>
      <c r="I32" s="70"/>
      <c r="J32" s="70"/>
      <c r="K32" s="70"/>
      <c r="L32" s="70"/>
      <c r="M32" s="70"/>
      <c r="N32" s="70"/>
      <c r="O32" s="70"/>
    </row>
    <row r="33" spans="1:20" x14ac:dyDescent="0.2">
      <c r="A33" s="71" t="s">
        <v>9</v>
      </c>
      <c r="B33" s="75">
        <v>16</v>
      </c>
      <c r="C33" s="75">
        <v>21.5</v>
      </c>
      <c r="D33" s="75">
        <v>22.5</v>
      </c>
      <c r="E33" s="75">
        <v>44</v>
      </c>
      <c r="F33" s="75">
        <v>119</v>
      </c>
      <c r="G33" s="75">
        <v>119</v>
      </c>
      <c r="H33" s="75">
        <v>8.75</v>
      </c>
      <c r="I33" s="70"/>
      <c r="J33" s="70"/>
      <c r="K33" s="70"/>
      <c r="L33" s="70"/>
      <c r="M33" s="70"/>
      <c r="N33" s="70"/>
      <c r="O33" s="70"/>
    </row>
    <row r="34" spans="1:20" x14ac:dyDescent="0.2">
      <c r="A34" s="71" t="s">
        <v>10</v>
      </c>
      <c r="B34" s="75">
        <v>9.8000000000000007</v>
      </c>
      <c r="C34" s="75">
        <v>15</v>
      </c>
      <c r="D34" s="75">
        <v>18</v>
      </c>
      <c r="E34" s="75">
        <v>43.25</v>
      </c>
      <c r="F34" s="75">
        <v>92.25</v>
      </c>
      <c r="G34" s="75">
        <v>84.75</v>
      </c>
      <c r="H34" s="75">
        <v>1.8</v>
      </c>
      <c r="I34" s="70"/>
      <c r="J34" s="70"/>
      <c r="K34" s="70"/>
      <c r="L34" s="70"/>
      <c r="M34" s="70"/>
      <c r="N34" s="70"/>
      <c r="O34" s="70"/>
    </row>
    <row r="35" spans="1:20" x14ac:dyDescent="0.2">
      <c r="A35" s="71" t="s">
        <v>11</v>
      </c>
      <c r="B35" s="75">
        <v>16.25</v>
      </c>
      <c r="C35" s="75">
        <v>13.4</v>
      </c>
      <c r="D35" s="75">
        <v>16</v>
      </c>
      <c r="E35" s="75">
        <v>26.2</v>
      </c>
      <c r="F35" s="75">
        <v>79.5</v>
      </c>
      <c r="G35" s="75">
        <v>63.25</v>
      </c>
      <c r="H35" s="75">
        <v>2</v>
      </c>
      <c r="I35" s="70"/>
      <c r="J35" s="70"/>
      <c r="K35" s="70"/>
      <c r="L35" s="70"/>
      <c r="M35" s="70"/>
      <c r="N35" s="70"/>
      <c r="O35" s="70"/>
    </row>
    <row r="36" spans="1:20" x14ac:dyDescent="0.2">
      <c r="A36" s="7"/>
      <c r="B36" s="7"/>
      <c r="C36" s="7"/>
      <c r="D36" s="7"/>
      <c r="E36" s="7"/>
      <c r="F36" s="7"/>
      <c r="G36" s="7"/>
      <c r="H36" s="7"/>
      <c r="I36" s="9"/>
    </row>
    <row r="37" spans="1:20" x14ac:dyDescent="0.2">
      <c r="A37" s="9"/>
      <c r="B37" s="9"/>
      <c r="C37" s="9"/>
      <c r="D37" s="9"/>
      <c r="E37" s="9"/>
      <c r="F37" s="9"/>
      <c r="G37" s="9"/>
      <c r="H37" s="9"/>
      <c r="I37" s="9"/>
    </row>
    <row r="38" spans="1:20" x14ac:dyDescent="0.2">
      <c r="A38" s="73" t="s">
        <v>43</v>
      </c>
    </row>
    <row r="40" spans="1:20" x14ac:dyDescent="0.2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</row>
    <row r="41" spans="1:20" ht="15.75" customHeight="1" x14ac:dyDescent="0.2"/>
  </sheetData>
  <mergeCells count="2">
    <mergeCell ref="A3:H3"/>
    <mergeCell ref="A40:T40"/>
  </mergeCells>
  <pageMargins left="0.7" right="0.7" top="0.75" bottom="0.75" header="0.3" footer="0.3"/>
  <pageSetup paperSize="9" scale="8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4"/>
  <sheetViews>
    <sheetView workbookViewId="0">
      <selection activeCell="B5" sqref="B5"/>
    </sheetView>
  </sheetViews>
  <sheetFormatPr baseColWidth="10" defaultRowHeight="12.75" x14ac:dyDescent="0.2"/>
  <cols>
    <col min="1" max="1" width="2.7109375" style="5" customWidth="1"/>
    <col min="2" max="2" width="12.5703125" style="5" customWidth="1"/>
    <col min="3" max="33" width="3.85546875" style="5" customWidth="1"/>
    <col min="34" max="34" width="5.7109375" style="5" customWidth="1"/>
    <col min="35" max="35" width="4.7109375" style="5" customWidth="1"/>
    <col min="36" max="36" width="7" style="5" customWidth="1"/>
    <col min="37" max="37" width="9.140625" style="5" hidden="1" customWidth="1"/>
    <col min="38" max="38" width="5.140625" style="5" hidden="1" customWidth="1"/>
    <col min="39" max="44" width="3.7109375" style="5" hidden="1" customWidth="1"/>
    <col min="45" max="45" width="0" style="5" hidden="1" customWidth="1"/>
    <col min="46" max="16384" width="11.42578125" style="5"/>
  </cols>
  <sheetData>
    <row r="1" spans="1:256" ht="39.950000000000003" customHeight="1" x14ac:dyDescent="0.2"/>
    <row r="2" spans="1:256" ht="20.100000000000001" customHeight="1" x14ac:dyDescent="0.25">
      <c r="A2" s="30"/>
      <c r="B2" s="31" t="s">
        <v>20</v>
      </c>
      <c r="C2" s="30"/>
      <c r="E2" s="32"/>
      <c r="F2" s="33"/>
      <c r="G2" s="32"/>
      <c r="H2" s="32"/>
      <c r="I2" s="32"/>
      <c r="J2" s="32"/>
      <c r="K2" s="33"/>
      <c r="L2" s="32"/>
      <c r="M2" s="33"/>
      <c r="N2" s="30"/>
      <c r="O2" s="30"/>
      <c r="P2" s="30"/>
      <c r="Q2" s="30"/>
      <c r="R2" s="30"/>
      <c r="S2" s="30"/>
      <c r="T2" s="30"/>
      <c r="U2" s="30"/>
      <c r="V2" s="31"/>
      <c r="W2" s="31"/>
      <c r="X2" s="31"/>
      <c r="Y2" s="34"/>
      <c r="Z2" s="34"/>
      <c r="AA2" s="32"/>
      <c r="AB2" s="32"/>
      <c r="AC2" s="32"/>
      <c r="AD2" s="32"/>
      <c r="AE2" s="32"/>
      <c r="AF2" s="32"/>
      <c r="AG2" s="32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</row>
    <row r="3" spans="1:256" ht="20.100000000000001" customHeight="1" x14ac:dyDescent="0.25">
      <c r="A3" s="30"/>
      <c r="B3" s="35" t="s">
        <v>21</v>
      </c>
      <c r="C3" s="36"/>
      <c r="D3" s="18"/>
      <c r="E3" s="37"/>
      <c r="F3" s="18"/>
      <c r="G3" s="37"/>
      <c r="H3" s="37"/>
      <c r="I3" s="37"/>
      <c r="J3" s="37"/>
      <c r="K3" s="18"/>
      <c r="L3" s="37"/>
      <c r="M3" s="18"/>
      <c r="N3" s="36"/>
      <c r="O3" s="36"/>
      <c r="P3" s="36"/>
      <c r="Q3" s="36"/>
      <c r="R3" s="36"/>
      <c r="S3" s="36"/>
      <c r="T3" s="36"/>
      <c r="U3" s="36"/>
      <c r="V3" s="38"/>
      <c r="W3" s="38"/>
      <c r="X3" s="38"/>
      <c r="Y3" s="39"/>
      <c r="Z3" s="39"/>
      <c r="AA3" s="37"/>
      <c r="AB3" s="37"/>
      <c r="AC3" s="37"/>
      <c r="AD3" s="37"/>
      <c r="AE3" s="37"/>
      <c r="AF3" s="37"/>
      <c r="AG3" s="37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</row>
    <row r="4" spans="1:256" ht="20.100000000000001" customHeight="1" x14ac:dyDescent="0.25">
      <c r="A4" s="30"/>
      <c r="B4" s="37"/>
      <c r="C4" s="37"/>
      <c r="D4" s="18"/>
      <c r="E4" s="37"/>
      <c r="F4" s="18"/>
      <c r="G4" s="37"/>
      <c r="H4" s="37"/>
      <c r="I4" s="37"/>
      <c r="J4" s="37"/>
      <c r="K4" s="18"/>
      <c r="L4" s="37"/>
      <c r="M4" s="18"/>
      <c r="N4" s="36"/>
      <c r="O4" s="36"/>
      <c r="P4" s="36"/>
      <c r="Q4" s="36"/>
      <c r="R4" s="36"/>
      <c r="S4" s="36"/>
      <c r="T4" s="36"/>
      <c r="U4" s="36"/>
      <c r="V4" s="38"/>
      <c r="W4" s="38"/>
      <c r="X4" s="38"/>
      <c r="Y4" s="39"/>
      <c r="Z4" s="39"/>
      <c r="AA4" s="37"/>
      <c r="AB4" s="37"/>
      <c r="AC4" s="37"/>
      <c r="AD4" s="37"/>
      <c r="AE4" s="37"/>
      <c r="AF4" s="37"/>
      <c r="AG4" s="37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</row>
    <row r="5" spans="1:256" ht="27" customHeight="1" x14ac:dyDescent="0.25">
      <c r="A5" s="30"/>
      <c r="B5" s="40">
        <v>2020</v>
      </c>
      <c r="C5" s="36"/>
      <c r="D5" s="18"/>
      <c r="E5" s="37"/>
      <c r="F5" s="18"/>
      <c r="G5" s="37"/>
      <c r="H5" s="37"/>
      <c r="I5" s="37"/>
      <c r="J5" s="37"/>
      <c r="K5" s="18"/>
      <c r="L5" s="37"/>
      <c r="M5" s="18"/>
      <c r="N5" s="36"/>
      <c r="O5" s="36"/>
      <c r="P5" s="36"/>
      <c r="Q5" s="36"/>
      <c r="R5" s="36"/>
      <c r="S5" s="36"/>
      <c r="T5" s="36"/>
      <c r="U5" s="36"/>
      <c r="V5" s="38"/>
      <c r="W5" s="38"/>
      <c r="X5" s="38"/>
      <c r="Y5" s="39"/>
      <c r="Z5" s="39"/>
      <c r="AA5" s="37"/>
      <c r="AB5" s="37"/>
      <c r="AC5" s="37"/>
      <c r="AD5" s="37"/>
      <c r="AE5" s="37"/>
      <c r="AF5" s="37"/>
      <c r="AG5" s="37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</row>
    <row r="6" spans="1:256" ht="20.100000000000001" customHeight="1" x14ac:dyDescent="0.25">
      <c r="A6" s="30"/>
      <c r="B6" s="37"/>
      <c r="C6" s="37"/>
      <c r="D6" s="18"/>
      <c r="E6" s="37"/>
      <c r="F6" s="18"/>
      <c r="G6" s="37"/>
      <c r="H6" s="37"/>
      <c r="I6" s="37"/>
      <c r="J6" s="37"/>
      <c r="K6" s="18"/>
      <c r="L6" s="37"/>
      <c r="M6" s="18"/>
      <c r="N6" s="36"/>
      <c r="O6" s="36"/>
      <c r="P6" s="36"/>
      <c r="Q6" s="36"/>
      <c r="R6" s="36"/>
      <c r="S6" s="36"/>
      <c r="T6" s="36"/>
      <c r="U6" s="36"/>
      <c r="V6" s="38"/>
      <c r="W6" s="38"/>
      <c r="X6" s="38"/>
      <c r="Y6" s="39"/>
      <c r="Z6" s="39"/>
      <c r="AA6" s="37"/>
      <c r="AB6" s="37"/>
      <c r="AC6" s="37"/>
      <c r="AD6" s="37"/>
      <c r="AE6" s="37"/>
      <c r="AF6" s="37"/>
      <c r="AG6" s="37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</row>
    <row r="7" spans="1:256" ht="14.25" customHeight="1" x14ac:dyDescent="0.25">
      <c r="A7" s="30"/>
      <c r="B7" s="41" t="s">
        <v>22</v>
      </c>
      <c r="C7" s="42" t="s">
        <v>23</v>
      </c>
      <c r="D7" s="43"/>
      <c r="E7" s="44"/>
      <c r="F7" s="43"/>
      <c r="G7" s="44"/>
      <c r="H7" s="44"/>
      <c r="I7" s="44"/>
      <c r="J7" s="44"/>
      <c r="K7" s="43"/>
      <c r="L7" s="44"/>
      <c r="M7" s="43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5"/>
      <c r="Z7" s="45"/>
      <c r="AA7" s="44"/>
      <c r="AB7" s="44"/>
      <c r="AC7" s="44"/>
      <c r="AD7" s="44"/>
      <c r="AE7" s="44"/>
      <c r="AF7" s="44"/>
      <c r="AG7" s="46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</row>
    <row r="8" spans="1:256" ht="22.5" customHeight="1" x14ac:dyDescent="0.2">
      <c r="A8" s="19"/>
      <c r="B8" s="47"/>
      <c r="C8" s="48">
        <v>1</v>
      </c>
      <c r="D8" s="48">
        <v>2</v>
      </c>
      <c r="E8" s="48">
        <v>3</v>
      </c>
      <c r="F8" s="48">
        <v>4</v>
      </c>
      <c r="G8" s="48">
        <v>5</v>
      </c>
      <c r="H8" s="48">
        <v>6</v>
      </c>
      <c r="I8" s="48">
        <v>7</v>
      </c>
      <c r="J8" s="48">
        <v>8</v>
      </c>
      <c r="K8" s="48">
        <v>9</v>
      </c>
      <c r="L8" s="48">
        <v>10</v>
      </c>
      <c r="M8" s="48">
        <v>11</v>
      </c>
      <c r="N8" s="48">
        <v>12</v>
      </c>
      <c r="O8" s="48">
        <v>13</v>
      </c>
      <c r="P8" s="48">
        <v>14</v>
      </c>
      <c r="Q8" s="48">
        <v>15</v>
      </c>
      <c r="R8" s="48">
        <v>16</v>
      </c>
      <c r="S8" s="48">
        <v>17</v>
      </c>
      <c r="T8" s="48">
        <v>18</v>
      </c>
      <c r="U8" s="48">
        <v>19</v>
      </c>
      <c r="V8" s="48">
        <v>20</v>
      </c>
      <c r="W8" s="48">
        <v>21</v>
      </c>
      <c r="X8" s="48">
        <v>22</v>
      </c>
      <c r="Y8" s="48">
        <v>23</v>
      </c>
      <c r="Z8" s="48">
        <v>24</v>
      </c>
      <c r="AA8" s="48">
        <v>25</v>
      </c>
      <c r="AB8" s="48">
        <v>26</v>
      </c>
      <c r="AC8" s="48">
        <v>27</v>
      </c>
      <c r="AD8" s="48">
        <v>28</v>
      </c>
      <c r="AE8" s="48">
        <v>29</v>
      </c>
      <c r="AF8" s="48">
        <v>30</v>
      </c>
      <c r="AG8" s="48">
        <v>31</v>
      </c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</row>
    <row r="9" spans="1:256" s="51" customFormat="1" ht="7.5" customHeight="1" x14ac:dyDescent="0.2">
      <c r="A9" s="49"/>
      <c r="B9" s="5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  <c r="IT9" s="20"/>
      <c r="IU9" s="20"/>
      <c r="IV9" s="20"/>
    </row>
    <row r="10" spans="1:256" ht="20.100000000000001" customHeight="1" x14ac:dyDescent="0.2">
      <c r="A10" s="21">
        <v>1</v>
      </c>
      <c r="B10" s="52" t="s">
        <v>0</v>
      </c>
      <c r="C10" s="53" t="str">
        <f t="shared" ref="C10:AG18" si="0">VLOOKUP(MOD(C$8+VLOOKUP($A10,$AM$10:$AO$21,3)+$B$5*365+INT($B$5/4)+IF(AND($A10&lt;3,$B$5/4=INT($B$5/4)),0,1),7),$AQ$10:$AR$16,2)</f>
        <v>X</v>
      </c>
      <c r="D10" s="53" t="str">
        <f t="shared" si="0"/>
        <v>J</v>
      </c>
      <c r="E10" s="53" t="str">
        <f t="shared" si="0"/>
        <v>V</v>
      </c>
      <c r="F10" s="53" t="str">
        <f t="shared" si="0"/>
        <v>S</v>
      </c>
      <c r="G10" s="53" t="str">
        <f t="shared" si="0"/>
        <v>D</v>
      </c>
      <c r="H10" s="53" t="str">
        <f t="shared" si="0"/>
        <v>L</v>
      </c>
      <c r="I10" s="53" t="str">
        <f t="shared" si="0"/>
        <v>M</v>
      </c>
      <c r="J10" s="53" t="str">
        <f t="shared" si="0"/>
        <v>X</v>
      </c>
      <c r="K10" s="53" t="str">
        <f t="shared" si="0"/>
        <v>J</v>
      </c>
      <c r="L10" s="53" t="str">
        <f t="shared" si="0"/>
        <v>V</v>
      </c>
      <c r="M10" s="53" t="str">
        <f t="shared" si="0"/>
        <v>S</v>
      </c>
      <c r="N10" s="53" t="str">
        <f t="shared" si="0"/>
        <v>D</v>
      </c>
      <c r="O10" s="53" t="str">
        <f t="shared" si="0"/>
        <v>L</v>
      </c>
      <c r="P10" s="53" t="str">
        <f t="shared" si="0"/>
        <v>M</v>
      </c>
      <c r="Q10" s="53" t="str">
        <f t="shared" si="0"/>
        <v>X</v>
      </c>
      <c r="R10" s="53" t="str">
        <f t="shared" si="0"/>
        <v>J</v>
      </c>
      <c r="S10" s="53" t="str">
        <f t="shared" si="0"/>
        <v>V</v>
      </c>
      <c r="T10" s="53" t="str">
        <f t="shared" si="0"/>
        <v>S</v>
      </c>
      <c r="U10" s="53" t="str">
        <f t="shared" si="0"/>
        <v>D</v>
      </c>
      <c r="V10" s="53" t="str">
        <f t="shared" si="0"/>
        <v>L</v>
      </c>
      <c r="W10" s="53" t="str">
        <f t="shared" si="0"/>
        <v>M</v>
      </c>
      <c r="X10" s="53" t="str">
        <f t="shared" si="0"/>
        <v>X</v>
      </c>
      <c r="Y10" s="53" t="str">
        <f t="shared" si="0"/>
        <v>J</v>
      </c>
      <c r="Z10" s="53" t="str">
        <f t="shared" si="0"/>
        <v>V</v>
      </c>
      <c r="AA10" s="53" t="str">
        <f t="shared" si="0"/>
        <v>S</v>
      </c>
      <c r="AB10" s="53" t="str">
        <f t="shared" si="0"/>
        <v>D</v>
      </c>
      <c r="AC10" s="53" t="str">
        <f t="shared" si="0"/>
        <v>L</v>
      </c>
      <c r="AD10" s="53" t="str">
        <f t="shared" si="0"/>
        <v>M</v>
      </c>
      <c r="AE10" s="53" t="str">
        <f t="shared" si="0"/>
        <v>X</v>
      </c>
      <c r="AF10" s="53" t="str">
        <f t="shared" si="0"/>
        <v>J</v>
      </c>
      <c r="AG10" s="53" t="str">
        <f t="shared" si="0"/>
        <v>V</v>
      </c>
      <c r="AH10" s="20"/>
      <c r="AI10" s="20"/>
      <c r="AJ10" s="20"/>
      <c r="AK10" s="20"/>
      <c r="AL10" s="20"/>
      <c r="AM10" s="22">
        <v>1</v>
      </c>
      <c r="AN10" s="22">
        <v>31</v>
      </c>
      <c r="AO10" s="22">
        <v>0</v>
      </c>
      <c r="AP10" s="23"/>
      <c r="AQ10" s="22">
        <v>0</v>
      </c>
      <c r="AR10" s="22" t="s">
        <v>13</v>
      </c>
      <c r="AS10" s="24"/>
      <c r="AT10" s="24"/>
      <c r="AU10" s="24"/>
      <c r="AV10" s="24"/>
    </row>
    <row r="11" spans="1:256" ht="20.100000000000001" customHeight="1" x14ac:dyDescent="0.2">
      <c r="A11" s="21">
        <v>2</v>
      </c>
      <c r="B11" s="52" t="s">
        <v>1</v>
      </c>
      <c r="C11" s="54" t="str">
        <f>VLOOKUP(MOD(C$8+VLOOKUP($A11,$AM$10:$AO$21,3)+$B$5*365+INT($B$5/4)+IF(AND($A11&lt;3,$B$5/4=INT($B$5/4)),0,1),7),$AQ$10:$AR$16,2)</f>
        <v>S</v>
      </c>
      <c r="D11" s="54" t="str">
        <f t="shared" si="0"/>
        <v>D</v>
      </c>
      <c r="E11" s="54" t="str">
        <f t="shared" si="0"/>
        <v>L</v>
      </c>
      <c r="F11" s="54" t="str">
        <f t="shared" si="0"/>
        <v>M</v>
      </c>
      <c r="G11" s="54" t="str">
        <f t="shared" si="0"/>
        <v>X</v>
      </c>
      <c r="H11" s="54" t="str">
        <f t="shared" si="0"/>
        <v>J</v>
      </c>
      <c r="I11" s="54" t="str">
        <f t="shared" si="0"/>
        <v>V</v>
      </c>
      <c r="J11" s="54" t="str">
        <f t="shared" si="0"/>
        <v>S</v>
      </c>
      <c r="K11" s="54" t="str">
        <f t="shared" si="0"/>
        <v>D</v>
      </c>
      <c r="L11" s="54" t="str">
        <f t="shared" si="0"/>
        <v>L</v>
      </c>
      <c r="M11" s="54" t="str">
        <f t="shared" si="0"/>
        <v>M</v>
      </c>
      <c r="N11" s="54" t="str">
        <f t="shared" si="0"/>
        <v>X</v>
      </c>
      <c r="O11" s="54" t="str">
        <f t="shared" si="0"/>
        <v>J</v>
      </c>
      <c r="P11" s="54" t="str">
        <f t="shared" si="0"/>
        <v>V</v>
      </c>
      <c r="Q11" s="54" t="str">
        <f t="shared" si="0"/>
        <v>S</v>
      </c>
      <c r="R11" s="54" t="str">
        <f t="shared" si="0"/>
        <v>D</v>
      </c>
      <c r="S11" s="54" t="str">
        <f t="shared" si="0"/>
        <v>L</v>
      </c>
      <c r="T11" s="54" t="str">
        <f t="shared" si="0"/>
        <v>M</v>
      </c>
      <c r="U11" s="54" t="str">
        <f t="shared" si="0"/>
        <v>X</v>
      </c>
      <c r="V11" s="54" t="str">
        <f t="shared" si="0"/>
        <v>J</v>
      </c>
      <c r="W11" s="54" t="str">
        <f t="shared" si="0"/>
        <v>V</v>
      </c>
      <c r="X11" s="54" t="str">
        <f t="shared" si="0"/>
        <v>S</v>
      </c>
      <c r="Y11" s="54" t="str">
        <f t="shared" si="0"/>
        <v>D</v>
      </c>
      <c r="Z11" s="54" t="str">
        <f t="shared" si="0"/>
        <v>L</v>
      </c>
      <c r="AA11" s="54" t="str">
        <f t="shared" si="0"/>
        <v>M</v>
      </c>
      <c r="AB11" s="54" t="str">
        <f t="shared" si="0"/>
        <v>X</v>
      </c>
      <c r="AC11" s="54" t="str">
        <f t="shared" si="0"/>
        <v>J</v>
      </c>
      <c r="AD11" s="54" t="str">
        <f t="shared" si="0"/>
        <v>V</v>
      </c>
      <c r="AE11" s="54" t="str">
        <f>IF(AND($A11&lt;3,$B$5/4=INT($B$5/4)),VLOOKUP(MOD(AE$8+VLOOKUP($A11,$AM$10:$AO$21,3)+$B$5*365+INT($B$5/4)+IF(AND($A11&lt;3,$B$5/4=INT($B$5/4)),0,1),7),$AQ$10:$AR$16,2),"")</f>
        <v>S</v>
      </c>
      <c r="AF11" s="54"/>
      <c r="AG11" s="54"/>
      <c r="AH11" s="20"/>
      <c r="AI11" s="20"/>
      <c r="AJ11" s="20"/>
      <c r="AK11" s="20"/>
      <c r="AL11" s="20"/>
      <c r="AM11" s="22">
        <v>2</v>
      </c>
      <c r="AN11" s="22">
        <v>28</v>
      </c>
      <c r="AO11" s="22">
        <f>AO10+AN10</f>
        <v>31</v>
      </c>
      <c r="AP11" s="23"/>
      <c r="AQ11" s="22">
        <v>1</v>
      </c>
      <c r="AR11" s="22" t="s">
        <v>14</v>
      </c>
      <c r="AS11" s="24"/>
      <c r="AT11" s="24"/>
      <c r="AU11" s="24"/>
      <c r="AV11" s="24"/>
    </row>
    <row r="12" spans="1:256" ht="20.100000000000001" customHeight="1" x14ac:dyDescent="0.2">
      <c r="A12" s="21">
        <v>3</v>
      </c>
      <c r="B12" s="52" t="s">
        <v>2</v>
      </c>
      <c r="C12" s="53" t="str">
        <f>VLOOKUP(MOD(C$8+VLOOKUP($A12,$AM$10:$AO$21,3)+$B$5*365+INT($B$5/4)+IF(AND($A12&lt;3,$B$5/4=INT($B$5/4)),0,1),7),$AQ$10:$AR$16,2)</f>
        <v>D</v>
      </c>
      <c r="D12" s="53" t="str">
        <f t="shared" si="0"/>
        <v>L</v>
      </c>
      <c r="E12" s="53" t="str">
        <f t="shared" si="0"/>
        <v>M</v>
      </c>
      <c r="F12" s="53" t="str">
        <f t="shared" si="0"/>
        <v>X</v>
      </c>
      <c r="G12" s="53" t="str">
        <f t="shared" si="0"/>
        <v>J</v>
      </c>
      <c r="H12" s="53" t="str">
        <f t="shared" si="0"/>
        <v>V</v>
      </c>
      <c r="I12" s="53" t="str">
        <f t="shared" si="0"/>
        <v>S</v>
      </c>
      <c r="J12" s="53" t="str">
        <f t="shared" si="0"/>
        <v>D</v>
      </c>
      <c r="K12" s="53" t="str">
        <f t="shared" si="0"/>
        <v>L</v>
      </c>
      <c r="L12" s="53" t="str">
        <f t="shared" si="0"/>
        <v>M</v>
      </c>
      <c r="M12" s="53" t="str">
        <f t="shared" si="0"/>
        <v>X</v>
      </c>
      <c r="N12" s="53" t="str">
        <f t="shared" si="0"/>
        <v>J</v>
      </c>
      <c r="O12" s="53" t="str">
        <f t="shared" si="0"/>
        <v>V</v>
      </c>
      <c r="P12" s="53" t="str">
        <f t="shared" si="0"/>
        <v>S</v>
      </c>
      <c r="Q12" s="53" t="str">
        <f t="shared" si="0"/>
        <v>D</v>
      </c>
      <c r="R12" s="53" t="str">
        <f t="shared" si="0"/>
        <v>L</v>
      </c>
      <c r="S12" s="53" t="str">
        <f t="shared" si="0"/>
        <v>M</v>
      </c>
      <c r="T12" s="53" t="str">
        <f t="shared" si="0"/>
        <v>X</v>
      </c>
      <c r="U12" s="53" t="str">
        <f t="shared" si="0"/>
        <v>J</v>
      </c>
      <c r="V12" s="53" t="str">
        <f t="shared" si="0"/>
        <v>V</v>
      </c>
      <c r="W12" s="53" t="str">
        <f t="shared" si="0"/>
        <v>S</v>
      </c>
      <c r="X12" s="53" t="str">
        <f t="shared" si="0"/>
        <v>D</v>
      </c>
      <c r="Y12" s="53" t="str">
        <f t="shared" si="0"/>
        <v>L</v>
      </c>
      <c r="Z12" s="53" t="str">
        <f t="shared" si="0"/>
        <v>M</v>
      </c>
      <c r="AA12" s="53" t="str">
        <f t="shared" si="0"/>
        <v>X</v>
      </c>
      <c r="AB12" s="53" t="str">
        <f t="shared" si="0"/>
        <v>J</v>
      </c>
      <c r="AC12" s="53" t="str">
        <f t="shared" si="0"/>
        <v>V</v>
      </c>
      <c r="AD12" s="53" t="str">
        <f t="shared" si="0"/>
        <v>S</v>
      </c>
      <c r="AE12" s="53" t="str">
        <f>VLOOKUP(MOD(AE$8+VLOOKUP($A12,$AM$10:$AO$21,3)+$B$5*365+INT($B$5/4)+IF(AND($A12&lt;3,$B$5/4=INT($B$5/4)),0,1),7),$AQ$10:$AR$16,2)</f>
        <v>D</v>
      </c>
      <c r="AF12" s="53" t="str">
        <f>VLOOKUP(MOD(AF$8+VLOOKUP($A12,$AM$10:$AO$21,3)+$B$5*365+INT($B$5/4)+IF(AND($A12&lt;3,$B$5/4=INT($B$5/4)),0,1),7),$AQ$10:$AR$16,2)</f>
        <v>L</v>
      </c>
      <c r="AG12" s="53" t="str">
        <f>VLOOKUP(MOD(AG$8+VLOOKUP($A12,$AM$10:$AO$21,3)+$B$5*365+INT($B$5/4)+IF(AND($A12&lt;3,$B$5/4=INT($B$5/4)),0,1),7),$AQ$10:$AR$16,2)</f>
        <v>M</v>
      </c>
      <c r="AH12" s="20"/>
      <c r="AI12" s="20"/>
      <c r="AJ12" s="20"/>
      <c r="AK12" s="20"/>
      <c r="AL12" s="20"/>
      <c r="AM12" s="22">
        <v>3</v>
      </c>
      <c r="AN12" s="22">
        <v>31</v>
      </c>
      <c r="AO12" s="22">
        <f t="shared" ref="AO12:AO21" si="1">AO11+AN11</f>
        <v>59</v>
      </c>
      <c r="AP12" s="23"/>
      <c r="AQ12" s="22">
        <v>2</v>
      </c>
      <c r="AR12" s="22" t="s">
        <v>15</v>
      </c>
      <c r="AS12" s="24"/>
      <c r="AT12" s="24"/>
      <c r="AU12" s="24"/>
      <c r="AV12" s="24"/>
    </row>
    <row r="13" spans="1:256" ht="20.100000000000001" customHeight="1" x14ac:dyDescent="0.2">
      <c r="A13" s="21">
        <v>4</v>
      </c>
      <c r="B13" s="52" t="s">
        <v>3</v>
      </c>
      <c r="C13" s="54" t="str">
        <f>VLOOKUP(MOD(C$8+VLOOKUP($A13,$AM$10:$AO$21,3)+$B$5*365+INT($B$5/4)+IF(AND($A13&lt;3,$B$5/4=INT($B$5/4)),0,1),7),$AQ$10:$AR$16,2)</f>
        <v>X</v>
      </c>
      <c r="D13" s="54" t="str">
        <f t="shared" si="0"/>
        <v>J</v>
      </c>
      <c r="E13" s="54" t="str">
        <f t="shared" si="0"/>
        <v>V</v>
      </c>
      <c r="F13" s="54" t="str">
        <f t="shared" si="0"/>
        <v>S</v>
      </c>
      <c r="G13" s="54" t="str">
        <f t="shared" si="0"/>
        <v>D</v>
      </c>
      <c r="H13" s="54" t="str">
        <f t="shared" si="0"/>
        <v>L</v>
      </c>
      <c r="I13" s="54" t="str">
        <f t="shared" si="0"/>
        <v>M</v>
      </c>
      <c r="J13" s="54" t="str">
        <f t="shared" si="0"/>
        <v>X</v>
      </c>
      <c r="K13" s="54" t="str">
        <f t="shared" si="0"/>
        <v>J</v>
      </c>
      <c r="L13" s="54" t="str">
        <f t="shared" si="0"/>
        <v>V</v>
      </c>
      <c r="M13" s="54" t="str">
        <f t="shared" si="0"/>
        <v>S</v>
      </c>
      <c r="N13" s="54" t="str">
        <f t="shared" si="0"/>
        <v>D</v>
      </c>
      <c r="O13" s="54" t="str">
        <f t="shared" si="0"/>
        <v>L</v>
      </c>
      <c r="P13" s="54" t="str">
        <f t="shared" si="0"/>
        <v>M</v>
      </c>
      <c r="Q13" s="54" t="str">
        <f t="shared" si="0"/>
        <v>X</v>
      </c>
      <c r="R13" s="54" t="str">
        <f t="shared" si="0"/>
        <v>J</v>
      </c>
      <c r="S13" s="54" t="str">
        <f t="shared" si="0"/>
        <v>V</v>
      </c>
      <c r="T13" s="54" t="str">
        <f t="shared" si="0"/>
        <v>S</v>
      </c>
      <c r="U13" s="54" t="str">
        <f t="shared" si="0"/>
        <v>D</v>
      </c>
      <c r="V13" s="54" t="str">
        <f t="shared" si="0"/>
        <v>L</v>
      </c>
      <c r="W13" s="54" t="str">
        <f t="shared" si="0"/>
        <v>M</v>
      </c>
      <c r="X13" s="54" t="str">
        <f t="shared" si="0"/>
        <v>X</v>
      </c>
      <c r="Y13" s="54" t="str">
        <f t="shared" si="0"/>
        <v>J</v>
      </c>
      <c r="Z13" s="54" t="str">
        <f t="shared" si="0"/>
        <v>V</v>
      </c>
      <c r="AA13" s="54" t="str">
        <f t="shared" si="0"/>
        <v>S</v>
      </c>
      <c r="AB13" s="54" t="str">
        <f t="shared" si="0"/>
        <v>D</v>
      </c>
      <c r="AC13" s="54" t="str">
        <f t="shared" si="0"/>
        <v>L</v>
      </c>
      <c r="AD13" s="54" t="str">
        <f t="shared" si="0"/>
        <v>M</v>
      </c>
      <c r="AE13" s="54" t="str">
        <f t="shared" si="0"/>
        <v>X</v>
      </c>
      <c r="AF13" s="54" t="str">
        <f t="shared" si="0"/>
        <v>J</v>
      </c>
      <c r="AG13" s="54"/>
      <c r="AH13" s="20"/>
      <c r="AI13" s="20"/>
      <c r="AJ13" s="20"/>
      <c r="AK13" s="20"/>
      <c r="AL13" s="20"/>
      <c r="AM13" s="22">
        <v>4</v>
      </c>
      <c r="AN13" s="22">
        <v>30</v>
      </c>
      <c r="AO13" s="22">
        <f t="shared" si="1"/>
        <v>90</v>
      </c>
      <c r="AP13" s="23"/>
      <c r="AQ13" s="22">
        <v>3</v>
      </c>
      <c r="AR13" s="22" t="s">
        <v>16</v>
      </c>
      <c r="AS13" s="24"/>
      <c r="AT13" s="24"/>
      <c r="AU13" s="24"/>
      <c r="AV13" s="24"/>
    </row>
    <row r="14" spans="1:256" ht="20.100000000000001" customHeight="1" x14ac:dyDescent="0.2">
      <c r="A14" s="21">
        <v>5</v>
      </c>
      <c r="B14" s="52" t="s">
        <v>4</v>
      </c>
      <c r="C14" s="53" t="str">
        <f t="shared" si="0"/>
        <v>V</v>
      </c>
      <c r="D14" s="53" t="str">
        <f t="shared" si="0"/>
        <v>S</v>
      </c>
      <c r="E14" s="53" t="str">
        <f t="shared" si="0"/>
        <v>D</v>
      </c>
      <c r="F14" s="53" t="str">
        <f t="shared" si="0"/>
        <v>L</v>
      </c>
      <c r="G14" s="53" t="str">
        <f t="shared" si="0"/>
        <v>M</v>
      </c>
      <c r="H14" s="53" t="str">
        <f t="shared" si="0"/>
        <v>X</v>
      </c>
      <c r="I14" s="53" t="str">
        <f t="shared" si="0"/>
        <v>J</v>
      </c>
      <c r="J14" s="53" t="str">
        <f t="shared" si="0"/>
        <v>V</v>
      </c>
      <c r="K14" s="53" t="str">
        <f t="shared" si="0"/>
        <v>S</v>
      </c>
      <c r="L14" s="53" t="str">
        <f t="shared" si="0"/>
        <v>D</v>
      </c>
      <c r="M14" s="53" t="str">
        <f t="shared" si="0"/>
        <v>L</v>
      </c>
      <c r="N14" s="53" t="str">
        <f t="shared" si="0"/>
        <v>M</v>
      </c>
      <c r="O14" s="53" t="str">
        <f t="shared" si="0"/>
        <v>X</v>
      </c>
      <c r="P14" s="53" t="str">
        <f t="shared" si="0"/>
        <v>J</v>
      </c>
      <c r="Q14" s="53" t="str">
        <f t="shared" si="0"/>
        <v>V</v>
      </c>
      <c r="R14" s="53" t="str">
        <f t="shared" si="0"/>
        <v>S</v>
      </c>
      <c r="S14" s="53" t="str">
        <f t="shared" si="0"/>
        <v>D</v>
      </c>
      <c r="T14" s="53" t="str">
        <f t="shared" si="0"/>
        <v>L</v>
      </c>
      <c r="U14" s="53" t="str">
        <f t="shared" si="0"/>
        <v>M</v>
      </c>
      <c r="V14" s="53" t="str">
        <f t="shared" si="0"/>
        <v>X</v>
      </c>
      <c r="W14" s="53" t="str">
        <f t="shared" si="0"/>
        <v>J</v>
      </c>
      <c r="X14" s="53" t="str">
        <f t="shared" si="0"/>
        <v>V</v>
      </c>
      <c r="Y14" s="53" t="str">
        <f t="shared" si="0"/>
        <v>S</v>
      </c>
      <c r="Z14" s="53" t="str">
        <f t="shared" si="0"/>
        <v>D</v>
      </c>
      <c r="AA14" s="53" t="str">
        <f t="shared" si="0"/>
        <v>L</v>
      </c>
      <c r="AB14" s="53" t="str">
        <f t="shared" si="0"/>
        <v>M</v>
      </c>
      <c r="AC14" s="53" t="str">
        <f t="shared" si="0"/>
        <v>X</v>
      </c>
      <c r="AD14" s="53" t="str">
        <f t="shared" si="0"/>
        <v>J</v>
      </c>
      <c r="AE14" s="53" t="str">
        <f t="shared" si="0"/>
        <v>V</v>
      </c>
      <c r="AF14" s="53" t="str">
        <f t="shared" si="0"/>
        <v>S</v>
      </c>
      <c r="AG14" s="53" t="str">
        <f>VLOOKUP(MOD(AG$8+VLOOKUP($A14,$AM$10:$AO$21,3)+$B$5*365+INT($B$5/4)+IF(AND($A14&lt;3,$B$5/4=INT($B$5/4)),0,1),7),$AQ$10:$AR$16,2)</f>
        <v>D</v>
      </c>
      <c r="AH14" s="20"/>
      <c r="AI14" s="20"/>
      <c r="AJ14" s="20"/>
      <c r="AK14" s="20"/>
      <c r="AL14" s="20"/>
      <c r="AM14" s="22">
        <v>5</v>
      </c>
      <c r="AN14" s="22">
        <v>31</v>
      </c>
      <c r="AO14" s="22">
        <f>AO13+AN13</f>
        <v>120</v>
      </c>
      <c r="AP14" s="23"/>
      <c r="AQ14" s="22">
        <v>4</v>
      </c>
      <c r="AR14" s="22" t="s">
        <v>17</v>
      </c>
      <c r="AS14" s="24"/>
      <c r="AT14" s="24"/>
      <c r="AU14" s="24"/>
      <c r="AV14" s="24"/>
    </row>
    <row r="15" spans="1:256" ht="20.100000000000001" customHeight="1" x14ac:dyDescent="0.2">
      <c r="A15" s="21">
        <v>6</v>
      </c>
      <c r="B15" s="52" t="s">
        <v>5</v>
      </c>
      <c r="C15" s="54" t="str">
        <f>VLOOKUP(MOD(C$8+VLOOKUP($A15,$AM$10:$AO$21,3)+$B$5*365+INT($B$5/4)+IF(AND($A15&lt;3,$B$5/4=INT($B$5/4)),0,1),7),$AQ$10:$AR$16,2)</f>
        <v>L</v>
      </c>
      <c r="D15" s="54" t="str">
        <f t="shared" si="0"/>
        <v>M</v>
      </c>
      <c r="E15" s="54" t="str">
        <f t="shared" si="0"/>
        <v>X</v>
      </c>
      <c r="F15" s="54" t="str">
        <f t="shared" si="0"/>
        <v>J</v>
      </c>
      <c r="G15" s="54" t="str">
        <f t="shared" si="0"/>
        <v>V</v>
      </c>
      <c r="H15" s="54" t="str">
        <f t="shared" si="0"/>
        <v>S</v>
      </c>
      <c r="I15" s="54" t="str">
        <f t="shared" si="0"/>
        <v>D</v>
      </c>
      <c r="J15" s="54" t="str">
        <f t="shared" si="0"/>
        <v>L</v>
      </c>
      <c r="K15" s="54" t="str">
        <f t="shared" si="0"/>
        <v>M</v>
      </c>
      <c r="L15" s="54" t="str">
        <f t="shared" si="0"/>
        <v>X</v>
      </c>
      <c r="M15" s="54" t="str">
        <f t="shared" si="0"/>
        <v>J</v>
      </c>
      <c r="N15" s="54" t="str">
        <f t="shared" si="0"/>
        <v>V</v>
      </c>
      <c r="O15" s="54" t="str">
        <f t="shared" si="0"/>
        <v>S</v>
      </c>
      <c r="P15" s="54" t="str">
        <f t="shared" si="0"/>
        <v>D</v>
      </c>
      <c r="Q15" s="54" t="str">
        <f t="shared" si="0"/>
        <v>L</v>
      </c>
      <c r="R15" s="54" t="str">
        <f t="shared" si="0"/>
        <v>M</v>
      </c>
      <c r="S15" s="54" t="str">
        <f t="shared" si="0"/>
        <v>X</v>
      </c>
      <c r="T15" s="54" t="str">
        <f t="shared" si="0"/>
        <v>J</v>
      </c>
      <c r="U15" s="54" t="str">
        <f t="shared" si="0"/>
        <v>V</v>
      </c>
      <c r="V15" s="54" t="str">
        <f t="shared" si="0"/>
        <v>S</v>
      </c>
      <c r="W15" s="54" t="str">
        <f t="shared" si="0"/>
        <v>D</v>
      </c>
      <c r="X15" s="54" t="str">
        <f t="shared" si="0"/>
        <v>L</v>
      </c>
      <c r="Y15" s="54" t="str">
        <f t="shared" si="0"/>
        <v>M</v>
      </c>
      <c r="Z15" s="54" t="str">
        <f t="shared" si="0"/>
        <v>X</v>
      </c>
      <c r="AA15" s="54" t="str">
        <f t="shared" si="0"/>
        <v>J</v>
      </c>
      <c r="AB15" s="54" t="str">
        <f t="shared" si="0"/>
        <v>V</v>
      </c>
      <c r="AC15" s="54" t="str">
        <f t="shared" si="0"/>
        <v>S</v>
      </c>
      <c r="AD15" s="54" t="str">
        <f t="shared" si="0"/>
        <v>D</v>
      </c>
      <c r="AE15" s="54" t="str">
        <f t="shared" si="0"/>
        <v>L</v>
      </c>
      <c r="AF15" s="54" t="str">
        <f t="shared" si="0"/>
        <v>M</v>
      </c>
      <c r="AG15" s="54"/>
      <c r="AH15" s="20"/>
      <c r="AI15" s="20"/>
      <c r="AJ15" s="20"/>
      <c r="AK15" s="20"/>
      <c r="AL15" s="20"/>
      <c r="AM15" s="22">
        <v>6</v>
      </c>
      <c r="AN15" s="22">
        <v>30</v>
      </c>
      <c r="AO15" s="22">
        <f>AO14+AN14</f>
        <v>151</v>
      </c>
      <c r="AP15" s="23"/>
      <c r="AQ15" s="22">
        <v>5</v>
      </c>
      <c r="AR15" s="22" t="s">
        <v>18</v>
      </c>
      <c r="AS15" s="24"/>
      <c r="AT15" s="24"/>
      <c r="AU15" s="24"/>
      <c r="AV15" s="24"/>
    </row>
    <row r="16" spans="1:256" ht="20.100000000000001" customHeight="1" x14ac:dyDescent="0.2">
      <c r="A16" s="21">
        <v>7</v>
      </c>
      <c r="B16" s="52" t="s">
        <v>6</v>
      </c>
      <c r="C16" s="53" t="str">
        <f t="shared" si="0"/>
        <v>X</v>
      </c>
      <c r="D16" s="53" t="str">
        <f t="shared" si="0"/>
        <v>J</v>
      </c>
      <c r="E16" s="53" t="str">
        <f t="shared" si="0"/>
        <v>V</v>
      </c>
      <c r="F16" s="53" t="str">
        <f t="shared" si="0"/>
        <v>S</v>
      </c>
      <c r="G16" s="53" t="str">
        <f t="shared" si="0"/>
        <v>D</v>
      </c>
      <c r="H16" s="53" t="str">
        <f t="shared" si="0"/>
        <v>L</v>
      </c>
      <c r="I16" s="53" t="str">
        <f t="shared" si="0"/>
        <v>M</v>
      </c>
      <c r="J16" s="53" t="str">
        <f t="shared" si="0"/>
        <v>X</v>
      </c>
      <c r="K16" s="53" t="str">
        <f t="shared" si="0"/>
        <v>J</v>
      </c>
      <c r="L16" s="53" t="str">
        <f t="shared" si="0"/>
        <v>V</v>
      </c>
      <c r="M16" s="53" t="str">
        <f t="shared" si="0"/>
        <v>S</v>
      </c>
      <c r="N16" s="53" t="str">
        <f t="shared" si="0"/>
        <v>D</v>
      </c>
      <c r="O16" s="53" t="str">
        <f t="shared" si="0"/>
        <v>L</v>
      </c>
      <c r="P16" s="53" t="str">
        <f t="shared" si="0"/>
        <v>M</v>
      </c>
      <c r="Q16" s="53" t="str">
        <f t="shared" si="0"/>
        <v>X</v>
      </c>
      <c r="R16" s="53" t="str">
        <f t="shared" si="0"/>
        <v>J</v>
      </c>
      <c r="S16" s="53" t="str">
        <f t="shared" si="0"/>
        <v>V</v>
      </c>
      <c r="T16" s="53" t="str">
        <f t="shared" si="0"/>
        <v>S</v>
      </c>
      <c r="U16" s="53" t="str">
        <f t="shared" si="0"/>
        <v>D</v>
      </c>
      <c r="V16" s="53" t="str">
        <f t="shared" si="0"/>
        <v>L</v>
      </c>
      <c r="W16" s="53" t="str">
        <f t="shared" si="0"/>
        <v>M</v>
      </c>
      <c r="X16" s="53" t="str">
        <f t="shared" si="0"/>
        <v>X</v>
      </c>
      <c r="Y16" s="53" t="str">
        <f t="shared" si="0"/>
        <v>J</v>
      </c>
      <c r="Z16" s="53" t="str">
        <f t="shared" si="0"/>
        <v>V</v>
      </c>
      <c r="AA16" s="53" t="str">
        <f t="shared" si="0"/>
        <v>S</v>
      </c>
      <c r="AB16" s="53" t="str">
        <f t="shared" si="0"/>
        <v>D</v>
      </c>
      <c r="AC16" s="53" t="str">
        <f t="shared" si="0"/>
        <v>L</v>
      </c>
      <c r="AD16" s="53" t="str">
        <f t="shared" si="0"/>
        <v>M</v>
      </c>
      <c r="AE16" s="53" t="str">
        <f t="shared" si="0"/>
        <v>X</v>
      </c>
      <c r="AF16" s="53" t="str">
        <f t="shared" si="0"/>
        <v>J</v>
      </c>
      <c r="AG16" s="53" t="str">
        <f>VLOOKUP(MOD(AG$8+VLOOKUP($A16,$AM$10:$AO$21,3)+$B$5*365+INT($B$5/4)+IF(AND($A16&lt;3,$B$5/4=INT($B$5/4)),0,1),7),$AQ$10:$AR$16,2)</f>
        <v>V</v>
      </c>
      <c r="AH16" s="20"/>
      <c r="AI16" s="20"/>
      <c r="AJ16" s="20"/>
      <c r="AK16" s="20"/>
      <c r="AL16" s="20"/>
      <c r="AM16" s="22">
        <v>7</v>
      </c>
      <c r="AN16" s="22">
        <v>31</v>
      </c>
      <c r="AO16" s="22">
        <f t="shared" si="1"/>
        <v>181</v>
      </c>
      <c r="AP16" s="23"/>
      <c r="AQ16" s="22">
        <v>6</v>
      </c>
      <c r="AR16" s="22" t="s">
        <v>19</v>
      </c>
      <c r="AS16" s="24"/>
      <c r="AT16" s="24"/>
      <c r="AU16" s="24"/>
      <c r="AV16" s="24"/>
    </row>
    <row r="17" spans="1:48" ht="20.100000000000001" customHeight="1" x14ac:dyDescent="0.2">
      <c r="A17" s="21">
        <v>8</v>
      </c>
      <c r="B17" s="52" t="s">
        <v>7</v>
      </c>
      <c r="C17" s="54" t="str">
        <f>VLOOKUP(MOD(C$8+VLOOKUP($A17,$AM$10:$AO$21,3)+$B$5*365+INT($B$5/4)+IF(AND($A17&lt;3,$B$5/4=INT($B$5/4)),0,1),7),$AQ$10:$AR$16,2)</f>
        <v>S</v>
      </c>
      <c r="D17" s="54" t="str">
        <f t="shared" si="0"/>
        <v>D</v>
      </c>
      <c r="E17" s="54" t="str">
        <f t="shared" si="0"/>
        <v>L</v>
      </c>
      <c r="F17" s="54" t="str">
        <f t="shared" si="0"/>
        <v>M</v>
      </c>
      <c r="G17" s="54" t="str">
        <f t="shared" si="0"/>
        <v>X</v>
      </c>
      <c r="H17" s="54" t="str">
        <f t="shared" si="0"/>
        <v>J</v>
      </c>
      <c r="I17" s="54" t="str">
        <f t="shared" si="0"/>
        <v>V</v>
      </c>
      <c r="J17" s="54" t="str">
        <f t="shared" si="0"/>
        <v>S</v>
      </c>
      <c r="K17" s="54" t="str">
        <f t="shared" si="0"/>
        <v>D</v>
      </c>
      <c r="L17" s="54" t="str">
        <f t="shared" si="0"/>
        <v>L</v>
      </c>
      <c r="M17" s="54" t="str">
        <f t="shared" si="0"/>
        <v>M</v>
      </c>
      <c r="N17" s="54" t="str">
        <f t="shared" si="0"/>
        <v>X</v>
      </c>
      <c r="O17" s="54" t="str">
        <f t="shared" si="0"/>
        <v>J</v>
      </c>
      <c r="P17" s="54" t="str">
        <f t="shared" si="0"/>
        <v>V</v>
      </c>
      <c r="Q17" s="54" t="str">
        <f t="shared" si="0"/>
        <v>S</v>
      </c>
      <c r="R17" s="54" t="str">
        <f t="shared" si="0"/>
        <v>D</v>
      </c>
      <c r="S17" s="54" t="str">
        <f t="shared" si="0"/>
        <v>L</v>
      </c>
      <c r="T17" s="54" t="str">
        <f t="shared" si="0"/>
        <v>M</v>
      </c>
      <c r="U17" s="54" t="str">
        <f t="shared" si="0"/>
        <v>X</v>
      </c>
      <c r="V17" s="54" t="str">
        <f t="shared" si="0"/>
        <v>J</v>
      </c>
      <c r="W17" s="54" t="str">
        <f t="shared" si="0"/>
        <v>V</v>
      </c>
      <c r="X17" s="54" t="str">
        <f t="shared" si="0"/>
        <v>S</v>
      </c>
      <c r="Y17" s="54" t="str">
        <f t="shared" si="0"/>
        <v>D</v>
      </c>
      <c r="Z17" s="54" t="str">
        <f t="shared" si="0"/>
        <v>L</v>
      </c>
      <c r="AA17" s="54" t="str">
        <f t="shared" si="0"/>
        <v>M</v>
      </c>
      <c r="AB17" s="54" t="str">
        <f t="shared" si="0"/>
        <v>X</v>
      </c>
      <c r="AC17" s="54" t="str">
        <f t="shared" si="0"/>
        <v>J</v>
      </c>
      <c r="AD17" s="54" t="str">
        <f t="shared" si="0"/>
        <v>V</v>
      </c>
      <c r="AE17" s="54" t="str">
        <f t="shared" si="0"/>
        <v>S</v>
      </c>
      <c r="AF17" s="54" t="str">
        <f t="shared" si="0"/>
        <v>D</v>
      </c>
      <c r="AG17" s="54" t="str">
        <f>VLOOKUP(MOD(AG$8+VLOOKUP($A17,$AM$10:$AO$21,3)+$B$5*365+INT($B$5/4)+IF(AND($A17&lt;3,$B$5/4=INT($B$5/4)),0,1),7),$AQ$10:$AR$16,2)</f>
        <v>L</v>
      </c>
      <c r="AH17" s="20"/>
      <c r="AI17" s="20"/>
      <c r="AJ17" s="20"/>
      <c r="AK17" s="20"/>
      <c r="AL17" s="20"/>
      <c r="AM17" s="22">
        <v>8</v>
      </c>
      <c r="AN17" s="22">
        <v>31</v>
      </c>
      <c r="AO17" s="22">
        <f t="shared" si="1"/>
        <v>212</v>
      </c>
      <c r="AP17" s="23"/>
      <c r="AQ17" s="23"/>
      <c r="AR17" s="23"/>
      <c r="AS17" s="24"/>
      <c r="AT17" s="24"/>
      <c r="AU17" s="24"/>
      <c r="AV17" s="24"/>
    </row>
    <row r="18" spans="1:48" ht="20.100000000000001" customHeight="1" x14ac:dyDescent="0.2">
      <c r="A18" s="21">
        <v>9</v>
      </c>
      <c r="B18" s="52" t="s">
        <v>8</v>
      </c>
      <c r="C18" s="53" t="str">
        <f t="shared" si="0"/>
        <v>M</v>
      </c>
      <c r="D18" s="53" t="str">
        <f t="shared" si="0"/>
        <v>X</v>
      </c>
      <c r="E18" s="53" t="str">
        <f t="shared" si="0"/>
        <v>J</v>
      </c>
      <c r="F18" s="53" t="str">
        <f t="shared" si="0"/>
        <v>V</v>
      </c>
      <c r="G18" s="53" t="str">
        <f t="shared" si="0"/>
        <v>S</v>
      </c>
      <c r="H18" s="53" t="str">
        <f t="shared" si="0"/>
        <v>D</v>
      </c>
      <c r="I18" s="53" t="str">
        <f t="shared" si="0"/>
        <v>L</v>
      </c>
      <c r="J18" s="53" t="str">
        <f t="shared" si="0"/>
        <v>M</v>
      </c>
      <c r="K18" s="53" t="str">
        <f t="shared" si="0"/>
        <v>X</v>
      </c>
      <c r="L18" s="53" t="str">
        <f t="shared" si="0"/>
        <v>J</v>
      </c>
      <c r="M18" s="53" t="str">
        <f t="shared" si="0"/>
        <v>V</v>
      </c>
      <c r="N18" s="53" t="str">
        <f t="shared" si="0"/>
        <v>S</v>
      </c>
      <c r="O18" s="53" t="str">
        <f t="shared" si="0"/>
        <v>D</v>
      </c>
      <c r="P18" s="53" t="str">
        <f t="shared" si="0"/>
        <v>L</v>
      </c>
      <c r="Q18" s="53" t="str">
        <f t="shared" si="0"/>
        <v>M</v>
      </c>
      <c r="R18" s="53" t="str">
        <f t="shared" si="0"/>
        <v>X</v>
      </c>
      <c r="S18" s="53" t="str">
        <f t="shared" si="0"/>
        <v>J</v>
      </c>
      <c r="T18" s="53" t="str">
        <f t="shared" si="0"/>
        <v>V</v>
      </c>
      <c r="U18" s="53" t="str">
        <f t="shared" si="0"/>
        <v>S</v>
      </c>
      <c r="V18" s="53" t="str">
        <f t="shared" si="0"/>
        <v>D</v>
      </c>
      <c r="W18" s="53" t="str">
        <f t="shared" si="0"/>
        <v>L</v>
      </c>
      <c r="X18" s="53" t="str">
        <f t="shared" si="0"/>
        <v>M</v>
      </c>
      <c r="Y18" s="53" t="str">
        <f t="shared" si="0"/>
        <v>X</v>
      </c>
      <c r="Z18" s="53" t="str">
        <f t="shared" ref="Z18:AF18" si="2">VLOOKUP(MOD(Z$8+VLOOKUP($A18,$AM$10:$AO$21,3)+$B$5*365+INT($B$5/4)+IF(AND($A18&lt;3,$B$5/4=INT($B$5/4)),0,1),7),$AQ$10:$AR$16,2)</f>
        <v>J</v>
      </c>
      <c r="AA18" s="53" t="str">
        <f t="shared" si="2"/>
        <v>V</v>
      </c>
      <c r="AB18" s="53" t="str">
        <f t="shared" si="2"/>
        <v>S</v>
      </c>
      <c r="AC18" s="53" t="str">
        <f t="shared" si="2"/>
        <v>D</v>
      </c>
      <c r="AD18" s="53" t="str">
        <f t="shared" si="2"/>
        <v>L</v>
      </c>
      <c r="AE18" s="53" t="str">
        <f t="shared" si="2"/>
        <v>M</v>
      </c>
      <c r="AF18" s="53" t="str">
        <f t="shared" si="2"/>
        <v>X</v>
      </c>
      <c r="AG18" s="53"/>
      <c r="AH18" s="20"/>
      <c r="AI18" s="20"/>
      <c r="AJ18" s="20"/>
      <c r="AK18" s="20"/>
      <c r="AL18" s="20"/>
      <c r="AM18" s="22">
        <v>9</v>
      </c>
      <c r="AN18" s="22">
        <v>30</v>
      </c>
      <c r="AO18" s="22">
        <f t="shared" si="1"/>
        <v>243</v>
      </c>
      <c r="AP18" s="23"/>
      <c r="AQ18" s="23"/>
      <c r="AR18" s="23"/>
      <c r="AS18" s="24"/>
      <c r="AT18" s="24"/>
      <c r="AU18" s="24"/>
      <c r="AV18" s="24"/>
    </row>
    <row r="19" spans="1:48" ht="20.100000000000001" customHeight="1" x14ac:dyDescent="0.2">
      <c r="A19" s="21">
        <v>10</v>
      </c>
      <c r="B19" s="52" t="s">
        <v>9</v>
      </c>
      <c r="C19" s="54" t="str">
        <f t="shared" ref="C19:R21" si="3">VLOOKUP(MOD(C$8+VLOOKUP($A19,$AM$10:$AO$21,3)+$B$5*365+INT($B$5/4)+IF(AND($A19&lt;3,$B$5/4=INT($B$5/4)),0,1),7),$AQ$10:$AR$16,2)</f>
        <v>J</v>
      </c>
      <c r="D19" s="54" t="str">
        <f t="shared" si="3"/>
        <v>V</v>
      </c>
      <c r="E19" s="54" t="str">
        <f t="shared" si="3"/>
        <v>S</v>
      </c>
      <c r="F19" s="54" t="str">
        <f t="shared" si="3"/>
        <v>D</v>
      </c>
      <c r="G19" s="54" t="str">
        <f t="shared" si="3"/>
        <v>L</v>
      </c>
      <c r="H19" s="54" t="str">
        <f t="shared" si="3"/>
        <v>M</v>
      </c>
      <c r="I19" s="54" t="str">
        <f t="shared" si="3"/>
        <v>X</v>
      </c>
      <c r="J19" s="54" t="str">
        <f t="shared" si="3"/>
        <v>J</v>
      </c>
      <c r="K19" s="54" t="str">
        <f t="shared" si="3"/>
        <v>V</v>
      </c>
      <c r="L19" s="54" t="str">
        <f t="shared" si="3"/>
        <v>S</v>
      </c>
      <c r="M19" s="54" t="str">
        <f t="shared" si="3"/>
        <v>D</v>
      </c>
      <c r="N19" s="54" t="str">
        <f t="shared" si="3"/>
        <v>L</v>
      </c>
      <c r="O19" s="54" t="str">
        <f t="shared" si="3"/>
        <v>M</v>
      </c>
      <c r="P19" s="54" t="str">
        <f t="shared" si="3"/>
        <v>X</v>
      </c>
      <c r="Q19" s="54" t="str">
        <f t="shared" si="3"/>
        <v>J</v>
      </c>
      <c r="R19" s="54" t="str">
        <f t="shared" si="3"/>
        <v>V</v>
      </c>
      <c r="S19" s="54" t="str">
        <f t="shared" ref="S19:AF21" si="4">VLOOKUP(MOD(S$8+VLOOKUP($A19,$AM$10:$AO$21,3)+$B$5*365+INT($B$5/4)+IF(AND($A19&lt;3,$B$5/4=INT($B$5/4)),0,1),7),$AQ$10:$AR$16,2)</f>
        <v>S</v>
      </c>
      <c r="T19" s="54" t="str">
        <f t="shared" si="4"/>
        <v>D</v>
      </c>
      <c r="U19" s="54" t="str">
        <f t="shared" si="4"/>
        <v>L</v>
      </c>
      <c r="V19" s="54" t="str">
        <f t="shared" si="4"/>
        <v>M</v>
      </c>
      <c r="W19" s="54" t="str">
        <f t="shared" si="4"/>
        <v>X</v>
      </c>
      <c r="X19" s="54" t="str">
        <f t="shared" si="4"/>
        <v>J</v>
      </c>
      <c r="Y19" s="54" t="str">
        <f t="shared" si="4"/>
        <v>V</v>
      </c>
      <c r="Z19" s="54" t="str">
        <f t="shared" si="4"/>
        <v>S</v>
      </c>
      <c r="AA19" s="54" t="str">
        <f t="shared" si="4"/>
        <v>D</v>
      </c>
      <c r="AB19" s="54" t="str">
        <f t="shared" si="4"/>
        <v>L</v>
      </c>
      <c r="AC19" s="54" t="str">
        <f t="shared" si="4"/>
        <v>M</v>
      </c>
      <c r="AD19" s="54" t="str">
        <f t="shared" si="4"/>
        <v>X</v>
      </c>
      <c r="AE19" s="54" t="str">
        <f t="shared" si="4"/>
        <v>J</v>
      </c>
      <c r="AF19" s="54" t="str">
        <f t="shared" si="4"/>
        <v>V</v>
      </c>
      <c r="AG19" s="54" t="str">
        <f>VLOOKUP(MOD(AG$8+VLOOKUP($A19,$AM$10:$AO$21,3)+$B$5*365+INT($B$5/4)+IF(AND($A19&lt;3,$B$5/4=INT($B$5/4)),0,1),7),$AQ$10:$AR$16,2)</f>
        <v>S</v>
      </c>
      <c r="AH19" s="20"/>
      <c r="AI19" s="20"/>
      <c r="AJ19" s="20"/>
      <c r="AK19" s="20"/>
      <c r="AL19" s="20"/>
      <c r="AM19" s="22">
        <v>10</v>
      </c>
      <c r="AN19" s="22">
        <v>31</v>
      </c>
      <c r="AO19" s="22">
        <f t="shared" si="1"/>
        <v>273</v>
      </c>
      <c r="AP19" s="25"/>
      <c r="AQ19" s="23"/>
      <c r="AR19" s="23"/>
      <c r="AS19" s="24"/>
      <c r="AT19" s="24"/>
      <c r="AU19" s="24"/>
      <c r="AV19" s="24"/>
    </row>
    <row r="20" spans="1:48" ht="20.100000000000001" customHeight="1" x14ac:dyDescent="0.2">
      <c r="A20" s="21">
        <v>11</v>
      </c>
      <c r="B20" s="52" t="s">
        <v>10</v>
      </c>
      <c r="C20" s="53" t="str">
        <f t="shared" si="3"/>
        <v>D</v>
      </c>
      <c r="D20" s="53" t="str">
        <f t="shared" si="3"/>
        <v>L</v>
      </c>
      <c r="E20" s="53" t="str">
        <f t="shared" si="3"/>
        <v>M</v>
      </c>
      <c r="F20" s="53" t="str">
        <f t="shared" si="3"/>
        <v>X</v>
      </c>
      <c r="G20" s="53" t="str">
        <f t="shared" si="3"/>
        <v>J</v>
      </c>
      <c r="H20" s="53" t="str">
        <f t="shared" si="3"/>
        <v>V</v>
      </c>
      <c r="I20" s="53" t="str">
        <f t="shared" si="3"/>
        <v>S</v>
      </c>
      <c r="J20" s="53" t="str">
        <f t="shared" si="3"/>
        <v>D</v>
      </c>
      <c r="K20" s="53" t="str">
        <f t="shared" si="3"/>
        <v>L</v>
      </c>
      <c r="L20" s="53" t="str">
        <f t="shared" si="3"/>
        <v>M</v>
      </c>
      <c r="M20" s="53" t="str">
        <f t="shared" si="3"/>
        <v>X</v>
      </c>
      <c r="N20" s="53" t="str">
        <f t="shared" si="3"/>
        <v>J</v>
      </c>
      <c r="O20" s="53" t="str">
        <f t="shared" si="3"/>
        <v>V</v>
      </c>
      <c r="P20" s="53" t="str">
        <f t="shared" si="3"/>
        <v>S</v>
      </c>
      <c r="Q20" s="53" t="str">
        <f t="shared" si="3"/>
        <v>D</v>
      </c>
      <c r="R20" s="53" t="str">
        <f t="shared" si="3"/>
        <v>L</v>
      </c>
      <c r="S20" s="53" t="str">
        <f t="shared" si="4"/>
        <v>M</v>
      </c>
      <c r="T20" s="53" t="str">
        <f t="shared" si="4"/>
        <v>X</v>
      </c>
      <c r="U20" s="53" t="str">
        <f t="shared" si="4"/>
        <v>J</v>
      </c>
      <c r="V20" s="53" t="str">
        <f t="shared" si="4"/>
        <v>V</v>
      </c>
      <c r="W20" s="53" t="str">
        <f t="shared" si="4"/>
        <v>S</v>
      </c>
      <c r="X20" s="53" t="str">
        <f t="shared" si="4"/>
        <v>D</v>
      </c>
      <c r="Y20" s="53" t="str">
        <f t="shared" si="4"/>
        <v>L</v>
      </c>
      <c r="Z20" s="53" t="str">
        <f t="shared" si="4"/>
        <v>M</v>
      </c>
      <c r="AA20" s="53" t="str">
        <f t="shared" si="4"/>
        <v>X</v>
      </c>
      <c r="AB20" s="53" t="str">
        <f t="shared" si="4"/>
        <v>J</v>
      </c>
      <c r="AC20" s="53" t="str">
        <f t="shared" si="4"/>
        <v>V</v>
      </c>
      <c r="AD20" s="53" t="str">
        <f t="shared" si="4"/>
        <v>S</v>
      </c>
      <c r="AE20" s="53" t="str">
        <f t="shared" si="4"/>
        <v>D</v>
      </c>
      <c r="AF20" s="53" t="str">
        <f t="shared" si="4"/>
        <v>L</v>
      </c>
      <c r="AG20" s="53"/>
      <c r="AH20" s="20"/>
      <c r="AI20" s="20"/>
      <c r="AJ20" s="20"/>
      <c r="AK20" s="20"/>
      <c r="AL20" s="20"/>
      <c r="AM20" s="22">
        <v>11</v>
      </c>
      <c r="AN20" s="22">
        <v>30</v>
      </c>
      <c r="AO20" s="22">
        <f t="shared" si="1"/>
        <v>304</v>
      </c>
      <c r="AP20" s="25"/>
      <c r="AQ20" s="23"/>
      <c r="AR20" s="23"/>
      <c r="AS20" s="24"/>
      <c r="AT20" s="24"/>
      <c r="AU20" s="24"/>
      <c r="AV20" s="24"/>
    </row>
    <row r="21" spans="1:48" ht="20.100000000000001" customHeight="1" x14ac:dyDescent="0.2">
      <c r="A21" s="21">
        <v>12</v>
      </c>
      <c r="B21" s="52" t="s">
        <v>11</v>
      </c>
      <c r="C21" s="54" t="str">
        <f t="shared" si="3"/>
        <v>M</v>
      </c>
      <c r="D21" s="54" t="str">
        <f t="shared" si="3"/>
        <v>X</v>
      </c>
      <c r="E21" s="54" t="str">
        <f t="shared" si="3"/>
        <v>J</v>
      </c>
      <c r="F21" s="54" t="str">
        <f t="shared" si="3"/>
        <v>V</v>
      </c>
      <c r="G21" s="54" t="str">
        <f t="shared" si="3"/>
        <v>S</v>
      </c>
      <c r="H21" s="54" t="str">
        <f t="shared" si="3"/>
        <v>D</v>
      </c>
      <c r="I21" s="54" t="str">
        <f t="shared" si="3"/>
        <v>L</v>
      </c>
      <c r="J21" s="54" t="str">
        <f t="shared" si="3"/>
        <v>M</v>
      </c>
      <c r="K21" s="54" t="str">
        <f t="shared" si="3"/>
        <v>X</v>
      </c>
      <c r="L21" s="54" t="str">
        <f t="shared" si="3"/>
        <v>J</v>
      </c>
      <c r="M21" s="54" t="str">
        <f t="shared" si="3"/>
        <v>V</v>
      </c>
      <c r="N21" s="54" t="str">
        <f t="shared" si="3"/>
        <v>S</v>
      </c>
      <c r="O21" s="54" t="str">
        <f t="shared" si="3"/>
        <v>D</v>
      </c>
      <c r="P21" s="54" t="str">
        <f t="shared" si="3"/>
        <v>L</v>
      </c>
      <c r="Q21" s="54" t="str">
        <f t="shared" si="3"/>
        <v>M</v>
      </c>
      <c r="R21" s="54" t="str">
        <f t="shared" si="3"/>
        <v>X</v>
      </c>
      <c r="S21" s="54" t="str">
        <f t="shared" si="4"/>
        <v>J</v>
      </c>
      <c r="T21" s="54" t="str">
        <f t="shared" si="4"/>
        <v>V</v>
      </c>
      <c r="U21" s="54" t="str">
        <f t="shared" si="4"/>
        <v>S</v>
      </c>
      <c r="V21" s="54" t="str">
        <f t="shared" si="4"/>
        <v>D</v>
      </c>
      <c r="W21" s="54" t="str">
        <f t="shared" si="4"/>
        <v>L</v>
      </c>
      <c r="X21" s="54" t="str">
        <f t="shared" si="4"/>
        <v>M</v>
      </c>
      <c r="Y21" s="54" t="str">
        <f t="shared" si="4"/>
        <v>X</v>
      </c>
      <c r="Z21" s="54" t="str">
        <f t="shared" si="4"/>
        <v>J</v>
      </c>
      <c r="AA21" s="54" t="str">
        <f t="shared" si="4"/>
        <v>V</v>
      </c>
      <c r="AB21" s="54" t="str">
        <f t="shared" si="4"/>
        <v>S</v>
      </c>
      <c r="AC21" s="54" t="str">
        <f t="shared" si="4"/>
        <v>D</v>
      </c>
      <c r="AD21" s="54" t="str">
        <f t="shared" si="4"/>
        <v>L</v>
      </c>
      <c r="AE21" s="54" t="str">
        <f t="shared" si="4"/>
        <v>M</v>
      </c>
      <c r="AF21" s="54" t="str">
        <f t="shared" si="4"/>
        <v>X</v>
      </c>
      <c r="AG21" s="54" t="str">
        <f>VLOOKUP(MOD(AG$8+VLOOKUP($A21,$AM$10:$AO$21,3)+$B$5*365+INT($B$5/4)+IF(AND($A21&lt;3,$B$5/4=INT($B$5/4)),0,1),7),$AQ$10:$AR$16,2)</f>
        <v>J</v>
      </c>
      <c r="AH21" s="20"/>
      <c r="AI21" s="20"/>
      <c r="AJ21" s="20"/>
      <c r="AK21" s="20"/>
      <c r="AL21" s="20"/>
      <c r="AM21" s="22">
        <v>12</v>
      </c>
      <c r="AN21" s="22">
        <v>31</v>
      </c>
      <c r="AO21" s="22">
        <f t="shared" si="1"/>
        <v>334</v>
      </c>
      <c r="AP21" s="25"/>
      <c r="AQ21" s="23"/>
      <c r="AR21" s="23"/>
      <c r="AS21" s="24"/>
      <c r="AT21" s="24"/>
      <c r="AU21" s="24"/>
      <c r="AV21" s="24"/>
    </row>
    <row r="22" spans="1:48" x14ac:dyDescent="0.2">
      <c r="A22" s="55"/>
      <c r="B22" s="5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0"/>
      <c r="S22" s="20"/>
      <c r="T22" s="20"/>
      <c r="U22" s="20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0"/>
      <c r="AI22" s="20"/>
      <c r="AJ22" s="20"/>
      <c r="AK22" s="20"/>
      <c r="AL22" s="20"/>
      <c r="AM22" s="23"/>
      <c r="AN22" s="23"/>
      <c r="AO22" s="23"/>
      <c r="AP22" s="23"/>
      <c r="AQ22" s="23"/>
      <c r="AR22" s="23"/>
      <c r="AS22" s="24"/>
      <c r="AT22" s="24"/>
      <c r="AU22" s="24"/>
      <c r="AV22" s="24"/>
    </row>
    <row r="23" spans="1:48" x14ac:dyDescent="0.2">
      <c r="A23" s="55"/>
      <c r="B23" s="5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8"/>
      <c r="S23" s="28"/>
      <c r="T23" s="28"/>
      <c r="U23" s="28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</row>
    <row r="24" spans="1:48" x14ac:dyDescent="0.2">
      <c r="A24" s="20"/>
      <c r="B24" s="58" t="s">
        <v>24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0"/>
      <c r="AI24" s="20"/>
      <c r="AJ24" s="20"/>
      <c r="AK24" s="26"/>
      <c r="AL24" s="20"/>
      <c r="AM24" s="20"/>
      <c r="AN24" s="26"/>
      <c r="AO24" s="20"/>
      <c r="AP24" s="20"/>
      <c r="AQ24" s="20"/>
      <c r="AR24" s="20"/>
    </row>
    <row r="25" spans="1:48" x14ac:dyDescent="0.2">
      <c r="A25" s="20"/>
      <c r="B25" s="59" t="s">
        <v>25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6"/>
      <c r="AL25" s="20"/>
      <c r="AM25" s="20"/>
      <c r="AN25" s="26"/>
      <c r="AO25" s="20"/>
      <c r="AP25" s="20"/>
      <c r="AQ25" s="20"/>
      <c r="AR25" s="20"/>
    </row>
    <row r="26" spans="1:48" x14ac:dyDescent="0.2">
      <c r="A26" s="60"/>
      <c r="B26" s="59" t="s">
        <v>26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6"/>
      <c r="AL26" s="20"/>
      <c r="AM26" s="20"/>
      <c r="AN26" s="26"/>
      <c r="AO26" s="20"/>
      <c r="AP26" s="20"/>
      <c r="AQ26" s="20"/>
      <c r="AR26" s="20"/>
    </row>
    <row r="27" spans="1:48" x14ac:dyDescent="0.2">
      <c r="B27" s="59" t="s">
        <v>27</v>
      </c>
    </row>
    <row r="28" spans="1:48" x14ac:dyDescent="0.2">
      <c r="B28" s="59" t="s">
        <v>28</v>
      </c>
    </row>
    <row r="29" spans="1:48" x14ac:dyDescent="0.2">
      <c r="B29" s="59" t="s">
        <v>29</v>
      </c>
    </row>
    <row r="30" spans="1:48" x14ac:dyDescent="0.2">
      <c r="B30" s="59" t="s">
        <v>30</v>
      </c>
    </row>
    <row r="31" spans="1:48" x14ac:dyDescent="0.2">
      <c r="B31" s="59" t="s">
        <v>31</v>
      </c>
    </row>
    <row r="32" spans="1:48" x14ac:dyDescent="0.2">
      <c r="B32" s="58" t="s">
        <v>32</v>
      </c>
    </row>
    <row r="34" spans="2:21" x14ac:dyDescent="0.2">
      <c r="B34" s="79" t="s">
        <v>43</v>
      </c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</row>
  </sheetData>
  <mergeCells count="1">
    <mergeCell ref="B34:U34"/>
  </mergeCells>
  <pageMargins left="0.7" right="0.7" top="0.75" bottom="0.75" header="0.3" footer="0.3"/>
  <pageSetup paperSize="9" orientation="landscape" verticalDpi="0" r:id="rId1"/>
  <ignoredErrors>
    <ignoredError sqref="AE1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Por día semana</vt:lpstr>
      <vt:lpstr>Número medio</vt:lpstr>
      <vt:lpstr>Correspondencia día_mes_año</vt:lpstr>
    </vt:vector>
  </TitlesOfParts>
  <Company>Comunidad de Madrid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Movimiento Natural de la Población. Defunciones. Resultados retrospectivos</dc:title>
  <dc:creator>Dirección General de Economía. Comunidad de Madrid</dc:creator>
  <cp:keywords>Demografía, población, defunciones, fallecimientos, muertes, estadística, Comunidad de Madrid</cp:keywords>
  <cp:lastModifiedBy>Dirección General de Economía. Comunidad de Madrid</cp:lastModifiedBy>
  <cp:lastPrinted>2019-04-08T10:33:22Z</cp:lastPrinted>
  <dcterms:created xsi:type="dcterms:W3CDTF">2016-05-13T07:35:58Z</dcterms:created>
  <dcterms:modified xsi:type="dcterms:W3CDTF">2022-02-23T12:28:36Z</dcterms:modified>
</cp:coreProperties>
</file>