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G:\METODO\Paginsti\Entrada\sociales\Turismo\Cuentas Satelite 2017\"/>
    </mc:Choice>
  </mc:AlternateContent>
  <bookViews>
    <workbookView xWindow="4464" yWindow="504" windowWidth="42480" windowHeight="23976"/>
  </bookViews>
  <sheets>
    <sheet name="Indice" sheetId="11" r:id="rId1"/>
    <sheet name="TABLA 1" sheetId="1" r:id="rId2"/>
    <sheet name="TABLA 2" sheetId="2" r:id="rId3"/>
    <sheet name="TABLA 3" sheetId="3" r:id="rId4"/>
    <sheet name="TABLA 4" sheetId="4" r:id="rId5"/>
    <sheet name="TABLA 5" sheetId="9" r:id="rId6"/>
    <sheet name="TABLA 6" sheetId="5" r:id="rId7"/>
    <sheet name="TABLA 7" sheetId="6" r:id="rId8"/>
    <sheet name="TABLA 8" sheetId="7" r:id="rId9"/>
  </sheets>
  <definedNames>
    <definedName name="_xlnm.Print_Area" localSheetId="0">Indice!$A$1:$I$22</definedName>
    <definedName name="_xlnm.Print_Area" localSheetId="1">'TABLA 1'!$A$1:$F$16</definedName>
    <definedName name="_xlnm.Print_Area" localSheetId="2">'TABLA 2'!$A$1:$F$23</definedName>
    <definedName name="_xlnm.Print_Area" localSheetId="3">'TABLA 3'!$A$1:$F$19</definedName>
    <definedName name="_xlnm.Print_Area" localSheetId="4">'TABLA 4'!$A$1:$L$35</definedName>
    <definedName name="_xlnm.Print_Area" localSheetId="5">'TABLA 5'!$A$1:$L$15</definedName>
    <definedName name="_xlnm.Print_Area" localSheetId="6">'TABLA 6'!$A$1:$L$16</definedName>
    <definedName name="_xlnm.Print_Area" localSheetId="7">'TABLA 7'!$A$1:$AI$24</definedName>
    <definedName name="_xlnm.Print_Area" localSheetId="8">'TABLA 8'!$A$1:$F$16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<sst xmlns="http://schemas.openxmlformats.org/spreadsheetml/2006/main" count="284" uniqueCount="104">
  <si>
    <t>(P) Estimación provisional</t>
  </si>
  <si>
    <t>(A) Estimación avance</t>
  </si>
  <si>
    <t>(1ªE) Primera estimación</t>
  </si>
  <si>
    <t>Hoteles y similares</t>
  </si>
  <si>
    <t>Servicios de alquiler inmobiliario</t>
  </si>
  <si>
    <t>Restaurantes y similares</t>
  </si>
  <si>
    <t>Actividades de alquiler inmobiliario</t>
  </si>
  <si>
    <t>Agencias de viaje</t>
  </si>
  <si>
    <t xml:space="preserve"> Anexos al transporte</t>
  </si>
  <si>
    <t>Alquiler de vehículos</t>
  </si>
  <si>
    <t>Actividades culturales, recreativas y deportivas</t>
  </si>
  <si>
    <t>Total ramas de actividad características</t>
  </si>
  <si>
    <t>Total ramas de actividad no características</t>
  </si>
  <si>
    <t>Productos característicos</t>
  </si>
  <si>
    <t>Productos no característicos</t>
  </si>
  <si>
    <t>Trabajos de construcción</t>
  </si>
  <si>
    <t>Ramas de actividad no características del turismo</t>
  </si>
  <si>
    <t>Parte turística</t>
  </si>
  <si>
    <t>Transporte de viajeros</t>
  </si>
  <si>
    <t>Puestos de trabajo</t>
  </si>
  <si>
    <t xml:space="preserve">    Total</t>
  </si>
  <si>
    <t xml:space="preserve">    Asalariados</t>
  </si>
  <si>
    <t>Puestos de trabajo equivalentes a tiempo completo</t>
  </si>
  <si>
    <t>Índice de tablas</t>
  </si>
  <si>
    <t>Tabla 3. Cuenta de producción de las ramas de actividad</t>
  </si>
  <si>
    <t>Tabla 4. Detalle de la producción y de los costes intermedios de las ramas de actividad por tipo de productos e insumos</t>
  </si>
  <si>
    <t>Tabla 5. Detalle de la Formación Bruta de capital fijo de las ramas de actividad por tipo de productos</t>
  </si>
  <si>
    <t xml:space="preserve">Tabla 6. Empleo de las ramas de actividad </t>
  </si>
  <si>
    <t>Tabla 7. Ratios Turísticas por productos y ramas de actividad</t>
  </si>
  <si>
    <t xml:space="preserve">   Servicios de alojamiento</t>
  </si>
  <si>
    <t xml:space="preserve">   Hoteles y similares</t>
  </si>
  <si>
    <t xml:space="preserve">   Servicios de alquiler inmobiliario</t>
  </si>
  <si>
    <t xml:space="preserve">   Restaurantes y similares</t>
  </si>
  <si>
    <t xml:space="preserve">   Transporte de pasajeros</t>
  </si>
  <si>
    <t xml:space="preserve">   Servicios de agencias de viajes</t>
  </si>
  <si>
    <t xml:space="preserve">   Servicios anexos al transporte</t>
  </si>
  <si>
    <t xml:space="preserve">   Alquiler de bienes de equipo de transporte</t>
  </si>
  <si>
    <t xml:space="preserve">   Servicios culturales, recreativos y deportivos</t>
  </si>
  <si>
    <t>Producción                                         (precios básicos)</t>
  </si>
  <si>
    <t>Consumos intermedios                  (precios de adquisición)</t>
  </si>
  <si>
    <t>Valor añadido bruto                            (precios básicos)</t>
  </si>
  <si>
    <t>Total</t>
  </si>
  <si>
    <t>Total producción interior (precios básicos)</t>
  </si>
  <si>
    <t>Total Consumos intermedios (precios de adquisición)</t>
  </si>
  <si>
    <t>Total Valor Añadido Bruto (precios básicos)</t>
  </si>
  <si>
    <t>Total Ramas de actividad características del turismo</t>
  </si>
  <si>
    <t>PIB Turístico (Nominal)</t>
  </si>
  <si>
    <t>PIB Total (Nominal)</t>
  </si>
  <si>
    <t>Productos Característicos</t>
  </si>
  <si>
    <t>Productos No Característicos</t>
  </si>
  <si>
    <t>Total producción (precios básicos)</t>
  </si>
  <si>
    <t>Total Producción</t>
  </si>
  <si>
    <t>Formación Bruta de capital fijo (precios básicos)</t>
  </si>
  <si>
    <t xml:space="preserve">Efectos Totales </t>
  </si>
  <si>
    <t>Efectos Totales: %</t>
  </si>
  <si>
    <t>%</t>
  </si>
  <si>
    <t>-</t>
  </si>
  <si>
    <t>Total FBK</t>
  </si>
  <si>
    <t>Total Empleo</t>
  </si>
  <si>
    <t>Miles de euros</t>
  </si>
  <si>
    <t>Índice</t>
  </si>
  <si>
    <t>Variación Interanual (PIB Turístico) (%)</t>
  </si>
  <si>
    <t>Variación Interanual (PIB Total) (%)</t>
  </si>
  <si>
    <t>% (PIB Turístico/PIB Total) (%)</t>
  </si>
  <si>
    <t>Productos agrarios</t>
  </si>
  <si>
    <t>Productos energía</t>
  </si>
  <si>
    <t>Productos Industriales</t>
  </si>
  <si>
    <t>Comercio y reparación</t>
  </si>
  <si>
    <t>Hostelería</t>
  </si>
  <si>
    <t>Transportes y telecomunicaciones</t>
  </si>
  <si>
    <t>Servicios inmobiliarios y empresariales</t>
  </si>
  <si>
    <t>Otros servicios</t>
  </si>
  <si>
    <t>Impuestos netos sobre productos</t>
  </si>
  <si>
    <t>Tabla 7. Ratios Turísticas por productos según ramas de actividad</t>
  </si>
  <si>
    <t>Tabla 2. Consumo turístico interior por productos según componentes</t>
  </si>
  <si>
    <t xml:space="preserve">Productos metálicos y maquinaria. 
</t>
  </si>
  <si>
    <t>Equipos de transporte</t>
  </si>
  <si>
    <t>Consumo turístico Interior</t>
  </si>
  <si>
    <t>Producto interior bruto turístico</t>
  </si>
  <si>
    <t>Formación bruta de capital</t>
  </si>
  <si>
    <t>Exportaciones de bienes y servicios</t>
  </si>
  <si>
    <t>Importaciones de bienes y servicios</t>
  </si>
  <si>
    <t>Tabla 8.- Aportación del turismo a la economía</t>
  </si>
  <si>
    <t>GCFH Residentes en el Territorio económico</t>
  </si>
  <si>
    <t>GCF AAPP e ISFL</t>
  </si>
  <si>
    <t>Impuestos netos sobre los productos</t>
  </si>
  <si>
    <t>Programas informáticos y bases de datos</t>
  </si>
  <si>
    <t>Otros activos</t>
  </si>
  <si>
    <t xml:space="preserve">    de los cuales dedicados a Investigación y Desarrollo</t>
  </si>
  <si>
    <t>Gasto turístico receptor</t>
  </si>
  <si>
    <t>Gasto turístico interno</t>
  </si>
  <si>
    <t>Gasto turístico interior</t>
  </si>
  <si>
    <t>Otros componentes del consumo turístico</t>
  </si>
  <si>
    <t>Consumo turístico interior</t>
  </si>
  <si>
    <t>2019 (A)</t>
  </si>
  <si>
    <t>Tabla 8. Aportación del turismo a la economía</t>
  </si>
  <si>
    <t>Tabla 1. Serie de macromagnitudes (PIB y Empleo). 2015-2021</t>
  </si>
  <si>
    <t>2021 (1ªE)</t>
  </si>
  <si>
    <t>2020 (A)</t>
  </si>
  <si>
    <t>2018 (P)</t>
  </si>
  <si>
    <t>Año 2017</t>
  </si>
  <si>
    <t>Cuenta Satélite del Turismo de la Comunidad de Madrid. 2015-2021</t>
  </si>
  <si>
    <t>Tabla 1. Serie de macromagnitudes (PIB). 2015-2021</t>
  </si>
  <si>
    <t>Fuente: Dirección General de Economía. Comunidad de Madrid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</si>
</sst>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0.0"/>
    <numFmt numFmtId="166" formatCode="#,##0.0"/>
    <numFmt numFmtId="167" formatCode="#,##0.000"/>
  </numFmts>
  <fonts count="34" x14ac:knownFonts="1">
    <font>
      <sz val="10"/>
      <name val="Arial"/>
    </font>
    <font>
      <sz val="12"/>
      <color theme="1"/>
      <name val="Calibri"/>
      <family val="2"/>
      <scheme val="minor"/>
    </font>
    <font>
      <sz val="10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Univers"/>
      <family val="2"/>
    </font>
    <font>
      <sz val="10"/>
      <name val="Arial"/>
      <family val="2"/>
    </font>
    <font>
      <sz val="10"/>
      <name val="Arial"/>
      <family val="2"/>
    </font>
    <font>
      <sz val="4.5"/>
      <name val="Arial"/>
      <family val="2"/>
    </font>
    <font>
      <b/>
      <sz val="4.5"/>
      <name val="Arial"/>
      <family val="2"/>
    </font>
    <font>
      <sz val="6"/>
      <name val="Arial"/>
      <family val="2"/>
    </font>
    <font>
      <sz val="4"/>
      <name val="Arial"/>
      <family val="2"/>
    </font>
    <font>
      <u/>
      <sz val="8"/>
      <color indexed="12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b/>
      <sz val="18"/>
      <name val="Univers"/>
      <family val="2"/>
    </font>
    <font>
      <b/>
      <sz val="15"/>
      <color indexed="8"/>
      <name val="Univers"/>
      <family val="2"/>
    </font>
    <font>
      <sz val="10"/>
      <color indexed="9"/>
      <name val="Arial"/>
      <family val="2"/>
    </font>
    <font>
      <sz val="10"/>
      <color indexed="12"/>
      <name val="Arial"/>
      <family val="2"/>
    </font>
    <font>
      <b/>
      <sz val="12"/>
      <color indexed="9"/>
      <name val="Arial"/>
      <family val="2"/>
    </font>
    <font>
      <b/>
      <sz val="12"/>
      <color indexed="9"/>
      <name val="Arial"/>
      <family val="2"/>
    </font>
    <font>
      <sz val="9"/>
      <name val="Arial"/>
      <family val="2"/>
    </font>
    <font>
      <b/>
      <sz val="14"/>
      <color indexed="9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3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71">
    <xf numFmtId="0" fontId="0" fillId="0" borderId="0" xfId="0"/>
    <xf numFmtId="0" fontId="5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 vertical="center" wrapText="1"/>
    </xf>
    <xf numFmtId="3" fontId="4" fillId="2" borderId="0" xfId="0" applyNumberFormat="1" applyFont="1" applyFill="1" applyAlignment="1">
      <alignment horizontal="center" vertical="center" wrapText="1"/>
    </xf>
    <xf numFmtId="0" fontId="0" fillId="2" borderId="0" xfId="0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5" fillId="2" borderId="0" xfId="0" applyFont="1" applyFill="1"/>
    <xf numFmtId="0" fontId="0" fillId="2" borderId="0" xfId="0" applyFill="1"/>
    <xf numFmtId="0" fontId="2" fillId="2" borderId="0" xfId="0" applyFont="1" applyFill="1"/>
    <xf numFmtId="0" fontId="10" fillId="2" borderId="0" xfId="0" applyFont="1" applyFill="1" applyBorder="1" applyAlignment="1">
      <alignment horizontal="left" indent="1"/>
    </xf>
    <xf numFmtId="0" fontId="4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2" borderId="0" xfId="0" applyFont="1" applyFill="1"/>
    <xf numFmtId="0" fontId="0" fillId="0" borderId="0" xfId="0" applyAlignment="1">
      <alignment horizontal="left"/>
    </xf>
    <xf numFmtId="3" fontId="9" fillId="2" borderId="0" xfId="0" applyNumberFormat="1" applyFont="1" applyFill="1" applyAlignment="1">
      <alignment horizontal="center" vertical="center" wrapText="1"/>
    </xf>
    <xf numFmtId="0" fontId="12" fillId="2" borderId="0" xfId="0" applyFont="1" applyFill="1"/>
    <xf numFmtId="0" fontId="12" fillId="0" borderId="0" xfId="0" applyFont="1"/>
    <xf numFmtId="0" fontId="12" fillId="2" borderId="0" xfId="0" applyFont="1" applyFill="1" applyAlignment="1">
      <alignment horizontal="center" vertical="center" wrapText="1"/>
    </xf>
    <xf numFmtId="3" fontId="8" fillId="2" borderId="0" xfId="0" applyNumberFormat="1" applyFont="1" applyFill="1" applyAlignment="1">
      <alignment horizontal="center" vertical="center" wrapText="1"/>
    </xf>
    <xf numFmtId="3" fontId="9" fillId="2" borderId="0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Alignment="1">
      <alignment horizontal="left" vertical="center" wrapText="1"/>
    </xf>
    <xf numFmtId="3" fontId="4" fillId="0" borderId="0" xfId="0" applyNumberFormat="1" applyFont="1" applyAlignment="1">
      <alignment horizontal="left" vertical="center" wrapText="1"/>
    </xf>
    <xf numFmtId="3" fontId="4" fillId="0" borderId="0" xfId="0" applyNumberFormat="1" applyFont="1" applyAlignment="1">
      <alignment horizontal="center" vertical="center" wrapText="1"/>
    </xf>
    <xf numFmtId="0" fontId="13" fillId="2" borderId="0" xfId="0" applyFont="1" applyFill="1" applyAlignment="1">
      <alignment horizontal="center"/>
    </xf>
    <xf numFmtId="4" fontId="13" fillId="2" borderId="0" xfId="0" applyNumberFormat="1" applyFont="1" applyFill="1" applyAlignment="1">
      <alignment horizontal="center" vertical="center" wrapText="1"/>
    </xf>
    <xf numFmtId="4" fontId="14" fillId="2" borderId="0" xfId="0" applyNumberFormat="1" applyFont="1" applyFill="1" applyAlignment="1">
      <alignment horizontal="center" vertical="center" wrapText="1"/>
    </xf>
    <xf numFmtId="3" fontId="13" fillId="2" borderId="0" xfId="0" applyNumberFormat="1" applyFont="1" applyFill="1" applyAlignment="1">
      <alignment horizontal="center" vertical="center" wrapText="1"/>
    </xf>
    <xf numFmtId="3" fontId="13" fillId="2" borderId="0" xfId="0" applyNumberFormat="1" applyFont="1" applyFill="1" applyAlignment="1">
      <alignment horizontal="left" vertical="center" wrapText="1"/>
    </xf>
    <xf numFmtId="3" fontId="13" fillId="2" borderId="0" xfId="0" applyNumberFormat="1" applyFont="1" applyFill="1" applyAlignment="1">
      <alignment horizontal="left"/>
    </xf>
    <xf numFmtId="3" fontId="13" fillId="2" borderId="0" xfId="0" applyNumberFormat="1" applyFont="1" applyFill="1" applyAlignment="1">
      <alignment horizontal="center"/>
    </xf>
    <xf numFmtId="3" fontId="13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3" fontId="0" fillId="2" borderId="0" xfId="0" applyNumberFormat="1" applyFill="1"/>
    <xf numFmtId="0" fontId="17" fillId="0" borderId="0" xfId="1" applyFont="1" applyAlignment="1" applyProtection="1"/>
    <xf numFmtId="3" fontId="4" fillId="2" borderId="0" xfId="0" applyNumberFormat="1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/>
    </xf>
    <xf numFmtId="4" fontId="12" fillId="2" borderId="0" xfId="0" applyNumberFormat="1" applyFont="1" applyFill="1" applyBorder="1"/>
    <xf numFmtId="0" fontId="20" fillId="2" borderId="0" xfId="3" applyFont="1" applyFill="1" applyAlignment="1">
      <alignment vertical="center" wrapText="1"/>
    </xf>
    <xf numFmtId="0" fontId="21" fillId="2" borderId="0" xfId="3" applyFont="1" applyFill="1" applyAlignment="1">
      <alignment vertical="center"/>
    </xf>
    <xf numFmtId="0" fontId="22" fillId="2" borderId="0" xfId="0" applyFont="1" applyFill="1"/>
    <xf numFmtId="0" fontId="5" fillId="2" borderId="0" xfId="0" applyFont="1" applyFill="1" applyBorder="1" applyAlignment="1">
      <alignment horizontal="left"/>
    </xf>
    <xf numFmtId="0" fontId="7" fillId="2" borderId="0" xfId="0" applyFont="1" applyFill="1"/>
    <xf numFmtId="0" fontId="24" fillId="2" borderId="1" xfId="0" applyFont="1" applyFill="1" applyBorder="1"/>
    <xf numFmtId="0" fontId="22" fillId="2" borderId="1" xfId="0" applyFont="1" applyFill="1" applyBorder="1"/>
    <xf numFmtId="0" fontId="25" fillId="2" borderId="0" xfId="0" applyFont="1" applyFill="1"/>
    <xf numFmtId="0" fontId="26" fillId="2" borderId="0" xfId="0" applyFont="1" applyFill="1"/>
    <xf numFmtId="0" fontId="27" fillId="2" borderId="0" xfId="0" applyFont="1" applyFill="1"/>
    <xf numFmtId="0" fontId="5" fillId="2" borderId="0" xfId="0" applyFont="1" applyFill="1" applyBorder="1" applyAlignment="1">
      <alignment horizontal="left" vertical="center"/>
    </xf>
    <xf numFmtId="0" fontId="7" fillId="3" borderId="2" xfId="0" applyFont="1" applyFill="1" applyBorder="1"/>
    <xf numFmtId="0" fontId="12" fillId="3" borderId="2" xfId="0" applyFont="1" applyFill="1" applyBorder="1" applyAlignment="1">
      <alignment horizontal="left"/>
    </xf>
    <xf numFmtId="3" fontId="4" fillId="2" borderId="0" xfId="0" applyNumberFormat="1" applyFont="1" applyFill="1" applyBorder="1" applyAlignment="1">
      <alignment horizontal="right" vertical="center" wrapText="1"/>
    </xf>
    <xf numFmtId="3" fontId="12" fillId="3" borderId="0" xfId="0" applyNumberFormat="1" applyFont="1" applyFill="1" applyBorder="1" applyAlignment="1">
      <alignment horizontal="right" vertical="center" wrapText="1"/>
    </xf>
    <xf numFmtId="3" fontId="12" fillId="2" borderId="0" xfId="0" applyNumberFormat="1" applyFont="1" applyFill="1" applyBorder="1" applyAlignment="1">
      <alignment horizontal="right" vertical="center" wrapText="1"/>
    </xf>
    <xf numFmtId="4" fontId="12" fillId="3" borderId="0" xfId="0" applyNumberFormat="1" applyFont="1" applyFill="1" applyBorder="1" applyAlignment="1">
      <alignment horizontal="left" vertical="center" wrapText="1"/>
    </xf>
    <xf numFmtId="4" fontId="12" fillId="0" borderId="0" xfId="0" applyNumberFormat="1" applyFont="1" applyBorder="1" applyAlignment="1">
      <alignment horizontal="left" vertical="center" wrapText="1"/>
    </xf>
    <xf numFmtId="3" fontId="12" fillId="2" borderId="0" xfId="0" applyNumberFormat="1" applyFont="1" applyFill="1" applyBorder="1" applyAlignment="1">
      <alignment horizontal="center" vertical="center" wrapText="1"/>
    </xf>
    <xf numFmtId="4" fontId="12" fillId="3" borderId="3" xfId="0" applyNumberFormat="1" applyFont="1" applyFill="1" applyBorder="1" applyAlignment="1">
      <alignment horizontal="left" vertical="center" wrapText="1"/>
    </xf>
    <xf numFmtId="3" fontId="12" fillId="3" borderId="3" xfId="0" applyNumberFormat="1" applyFont="1" applyFill="1" applyBorder="1" applyAlignment="1">
      <alignment horizontal="right" vertical="center" wrapText="1"/>
    </xf>
    <xf numFmtId="0" fontId="28" fillId="2" borderId="0" xfId="0" applyFont="1" applyFill="1" applyBorder="1" applyAlignment="1"/>
    <xf numFmtId="167" fontId="29" fillId="0" borderId="0" xfId="0" applyNumberFormat="1" applyFont="1" applyBorder="1"/>
    <xf numFmtId="0" fontId="12" fillId="3" borderId="4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horizontal="left" vertical="top" wrapText="1"/>
    </xf>
    <xf numFmtId="3" fontId="12" fillId="2" borderId="0" xfId="0" applyNumberFormat="1" applyFont="1" applyFill="1" applyBorder="1" applyAlignment="1">
      <alignment horizontal="left" vertical="center" wrapText="1"/>
    </xf>
    <xf numFmtId="3" fontId="12" fillId="3" borderId="0" xfId="0" applyNumberFormat="1" applyFont="1" applyFill="1" applyBorder="1" applyAlignment="1">
      <alignment horizontal="left" vertical="center" wrapText="1"/>
    </xf>
    <xf numFmtId="3" fontId="12" fillId="0" borderId="0" xfId="0" applyNumberFormat="1" applyFont="1" applyFill="1" applyBorder="1" applyAlignment="1">
      <alignment horizontal="left" vertical="center" wrapText="1"/>
    </xf>
    <xf numFmtId="3" fontId="12" fillId="3" borderId="3" xfId="0" applyNumberFormat="1" applyFont="1" applyFill="1" applyBorder="1" applyAlignment="1">
      <alignment horizontal="left" vertical="center" wrapText="1"/>
    </xf>
    <xf numFmtId="3" fontId="12" fillId="3" borderId="2" xfId="0" applyNumberFormat="1" applyFont="1" applyFill="1" applyBorder="1" applyAlignment="1">
      <alignment horizontal="left" vertical="top" wrapText="1"/>
    </xf>
    <xf numFmtId="4" fontId="12" fillId="3" borderId="2" xfId="0" applyNumberFormat="1" applyFont="1" applyFill="1" applyBorder="1" applyAlignment="1">
      <alignment horizontal="left" vertical="top" wrapText="1"/>
    </xf>
    <xf numFmtId="0" fontId="12" fillId="3" borderId="5" xfId="0" applyFont="1" applyFill="1" applyBorder="1" applyAlignment="1">
      <alignment horizontal="left"/>
    </xf>
    <xf numFmtId="3" fontId="12" fillId="2" borderId="5" xfId="0" applyNumberFormat="1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left"/>
    </xf>
    <xf numFmtId="3" fontId="12" fillId="2" borderId="3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right" vertical="center" wrapText="1"/>
    </xf>
    <xf numFmtId="3" fontId="4" fillId="2" borderId="0" xfId="0" applyNumberFormat="1" applyFont="1" applyFill="1" applyAlignment="1">
      <alignment horizontal="right" vertical="center" wrapText="1"/>
    </xf>
    <xf numFmtId="0" fontId="13" fillId="2" borderId="0" xfId="0" applyFont="1" applyFill="1" applyAlignment="1">
      <alignment horizontal="right"/>
    </xf>
    <xf numFmtId="0" fontId="4" fillId="2" borderId="0" xfId="0" applyFont="1" applyFill="1" applyBorder="1" applyAlignment="1">
      <alignment horizontal="right" vertical="center" wrapText="1"/>
    </xf>
    <xf numFmtId="3" fontId="15" fillId="2" borderId="0" xfId="0" applyNumberFormat="1" applyFont="1" applyFill="1" applyBorder="1" applyAlignment="1">
      <alignment horizontal="right" vertical="center" wrapText="1"/>
    </xf>
    <xf numFmtId="3" fontId="16" fillId="2" borderId="0" xfId="0" applyNumberFormat="1" applyFont="1" applyFill="1" applyBorder="1" applyAlignment="1">
      <alignment horizontal="right" vertical="center" wrapText="1"/>
    </xf>
    <xf numFmtId="3" fontId="13" fillId="2" borderId="0" xfId="0" applyNumberFormat="1" applyFont="1" applyFill="1" applyAlignment="1">
      <alignment horizontal="right" vertical="center" wrapText="1"/>
    </xf>
    <xf numFmtId="3" fontId="13" fillId="2" borderId="0" xfId="0" applyNumberFormat="1" applyFont="1" applyFill="1" applyAlignment="1">
      <alignment horizontal="right"/>
    </xf>
    <xf numFmtId="3" fontId="13" fillId="0" borderId="0" xfId="0" applyNumberFormat="1" applyFont="1" applyAlignment="1">
      <alignment horizontal="right"/>
    </xf>
    <xf numFmtId="0" fontId="13" fillId="0" borderId="0" xfId="0" applyFont="1" applyAlignment="1">
      <alignment horizontal="right"/>
    </xf>
    <xf numFmtId="3" fontId="4" fillId="0" borderId="0" xfId="0" applyNumberFormat="1" applyFont="1" applyFill="1" applyAlignment="1">
      <alignment horizontal="center" vertical="center" wrapText="1"/>
    </xf>
    <xf numFmtId="0" fontId="13" fillId="0" borderId="0" xfId="0" applyFont="1" applyFill="1"/>
    <xf numFmtId="4" fontId="13" fillId="0" borderId="0" xfId="0" applyNumberFormat="1" applyFont="1" applyFill="1" applyAlignment="1">
      <alignment horizontal="center" vertical="center" wrapText="1"/>
    </xf>
    <xf numFmtId="3" fontId="1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13" fillId="0" borderId="0" xfId="0" applyNumberFormat="1" applyFont="1" applyFill="1"/>
    <xf numFmtId="4" fontId="14" fillId="3" borderId="6" xfId="0" applyNumberFormat="1" applyFont="1" applyFill="1" applyBorder="1" applyAlignment="1">
      <alignment horizontal="left" vertical="top" wrapText="1"/>
    </xf>
    <xf numFmtId="4" fontId="11" fillId="3" borderId="4" xfId="0" applyNumberFormat="1" applyFont="1" applyFill="1" applyBorder="1" applyAlignment="1">
      <alignment horizontal="left" vertical="top" wrapText="1"/>
    </xf>
    <xf numFmtId="4" fontId="11" fillId="3" borderId="2" xfId="0" applyNumberFormat="1" applyFont="1" applyFill="1" applyBorder="1" applyAlignment="1">
      <alignment horizontal="left" vertical="top" wrapText="1"/>
    </xf>
    <xf numFmtId="3" fontId="12" fillId="2" borderId="0" xfId="4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22" fillId="2" borderId="0" xfId="0" applyFont="1" applyFill="1" applyAlignment="1">
      <alignment wrapText="1"/>
    </xf>
    <xf numFmtId="3" fontId="4" fillId="2" borderId="0" xfId="0" applyNumberFormat="1" applyFont="1" applyFill="1" applyAlignment="1">
      <alignment horizontal="left" vertical="top" wrapText="1"/>
    </xf>
    <xf numFmtId="3" fontId="12" fillId="2" borderId="3" xfId="4" applyNumberFormat="1" applyFont="1" applyFill="1" applyBorder="1" applyAlignment="1">
      <alignment horizontal="center" vertical="center" wrapText="1"/>
    </xf>
    <xf numFmtId="166" fontId="12" fillId="3" borderId="0" xfId="0" applyNumberFormat="1" applyFont="1" applyFill="1" applyBorder="1" applyAlignment="1">
      <alignment horizontal="right" vertical="center" wrapText="1"/>
    </xf>
    <xf numFmtId="166" fontId="12" fillId="2" borderId="0" xfId="0" applyNumberFormat="1" applyFont="1" applyFill="1" applyBorder="1" applyAlignment="1">
      <alignment horizontal="right" vertical="center" wrapText="1"/>
    </xf>
    <xf numFmtId="166" fontId="12" fillId="3" borderId="3" xfId="0" applyNumberFormat="1" applyFont="1" applyFill="1" applyBorder="1" applyAlignment="1">
      <alignment horizontal="right" vertical="center" wrapText="1"/>
    </xf>
    <xf numFmtId="4" fontId="4" fillId="3" borderId="2" xfId="0" applyNumberFormat="1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horizontal="left" vertical="top"/>
    </xf>
    <xf numFmtId="3" fontId="8" fillId="3" borderId="2" xfId="0" applyNumberFormat="1" applyFont="1" applyFill="1" applyBorder="1" applyAlignment="1">
      <alignment horizontal="left" vertical="center" wrapText="1"/>
    </xf>
    <xf numFmtId="3" fontId="8" fillId="3" borderId="2" xfId="0" applyNumberFormat="1" applyFont="1" applyFill="1" applyBorder="1" applyAlignment="1">
      <alignment horizontal="left" vertical="top" wrapText="1"/>
    </xf>
    <xf numFmtId="4" fontId="14" fillId="3" borderId="7" xfId="0" applyNumberFormat="1" applyFont="1" applyFill="1" applyBorder="1" applyAlignment="1">
      <alignment horizontal="left" vertical="top" wrapText="1"/>
    </xf>
    <xf numFmtId="4" fontId="12" fillId="3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20" fillId="0" borderId="0" xfId="3" applyFont="1" applyFill="1" applyAlignment="1">
      <alignment vertical="center" wrapText="1"/>
    </xf>
    <xf numFmtId="4" fontId="12" fillId="3" borderId="0" xfId="0" applyNumberFormat="1" applyFont="1" applyFill="1" applyBorder="1" applyAlignment="1">
      <alignment horizontal="left" vertical="center" wrapText="1" indent="1"/>
    </xf>
    <xf numFmtId="0" fontId="18" fillId="0" borderId="0" xfId="1" applyFont="1" applyFill="1" applyAlignment="1" applyProtection="1">
      <alignment horizontal="right"/>
    </xf>
    <xf numFmtId="0" fontId="26" fillId="0" borderId="0" xfId="0" applyFont="1" applyFill="1"/>
    <xf numFmtId="3" fontId="12" fillId="0" borderId="0" xfId="0" applyNumberFormat="1" applyFont="1" applyFill="1" applyBorder="1" applyAlignment="1">
      <alignment horizontal="right" vertical="center" wrapText="1"/>
    </xf>
    <xf numFmtId="165" fontId="12" fillId="0" borderId="0" xfId="4" applyNumberFormat="1" applyFont="1" applyFill="1" applyBorder="1" applyAlignment="1">
      <alignment horizontal="right" vertical="center" wrapText="1"/>
    </xf>
    <xf numFmtId="3" fontId="12" fillId="3" borderId="0" xfId="0" applyNumberFormat="1" applyFont="1" applyFill="1" applyBorder="1" applyAlignment="1">
      <alignment horizontal="left" vertical="center" wrapText="1" indent="2"/>
    </xf>
    <xf numFmtId="3" fontId="12" fillId="3" borderId="0" xfId="0" applyNumberFormat="1" applyFont="1" applyFill="1" applyBorder="1" applyAlignment="1">
      <alignment horizontal="left" vertical="center" wrapText="1" indent="1"/>
    </xf>
    <xf numFmtId="165" fontId="12" fillId="0" borderId="0" xfId="4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Alignment="1">
      <alignment horizontal="center" vertical="center" wrapText="1"/>
    </xf>
    <xf numFmtId="0" fontId="12" fillId="0" borderId="0" xfId="0" applyFont="1" applyFill="1"/>
    <xf numFmtId="0" fontId="30" fillId="2" borderId="0" xfId="0" applyFont="1" applyFill="1"/>
    <xf numFmtId="0" fontId="0" fillId="0" borderId="0" xfId="0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 vertical="center" wrapText="1"/>
    </xf>
    <xf numFmtId="0" fontId="1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 wrapText="1"/>
    </xf>
    <xf numFmtId="0" fontId="11" fillId="0" borderId="0" xfId="0" applyFont="1"/>
    <xf numFmtId="3" fontId="31" fillId="3" borderId="0" xfId="0" applyNumberFormat="1" applyFont="1" applyFill="1" applyBorder="1" applyAlignment="1">
      <alignment horizontal="right" vertical="center" wrapText="1"/>
    </xf>
    <xf numFmtId="3" fontId="31" fillId="2" borderId="0" xfId="0" applyNumberFormat="1" applyFont="1" applyFill="1" applyBorder="1" applyAlignment="1">
      <alignment horizontal="right" vertical="center" wrapText="1"/>
    </xf>
    <xf numFmtId="3" fontId="11" fillId="3" borderId="2" xfId="0" applyNumberFormat="1" applyFont="1" applyFill="1" applyBorder="1" applyAlignment="1">
      <alignment horizontal="left" vertical="top" wrapText="1"/>
    </xf>
    <xf numFmtId="3" fontId="2" fillId="2" borderId="0" xfId="0" applyNumberFormat="1" applyFont="1" applyFill="1" applyAlignment="1">
      <alignment vertical="center" wrapText="1"/>
    </xf>
    <xf numFmtId="165" fontId="2" fillId="0" borderId="0" xfId="4" applyNumberFormat="1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vertical="center" wrapText="1"/>
    </xf>
    <xf numFmtId="165" fontId="2" fillId="0" borderId="3" xfId="4" applyNumberFormat="1" applyFont="1" applyFill="1" applyBorder="1" applyAlignment="1">
      <alignment horizontal="center" vertical="center" wrapText="1"/>
    </xf>
    <xf numFmtId="4" fontId="2" fillId="3" borderId="0" xfId="0" applyNumberFormat="1" applyFont="1" applyFill="1" applyBorder="1" applyAlignment="1">
      <alignment vertical="center" wrapText="1"/>
    </xf>
    <xf numFmtId="4" fontId="12" fillId="3" borderId="0" xfId="0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166" fontId="12" fillId="2" borderId="0" xfId="4" applyNumberFormat="1" applyFont="1" applyFill="1" applyBorder="1" applyAlignment="1">
      <alignment horizontal="center" vertical="center" wrapText="1"/>
    </xf>
    <xf numFmtId="0" fontId="2" fillId="0" borderId="0" xfId="0" applyFont="1"/>
    <xf numFmtId="0" fontId="32" fillId="2" borderId="0" xfId="0" applyFont="1" applyFill="1"/>
    <xf numFmtId="3" fontId="2" fillId="0" borderId="0" xfId="0" applyNumberFormat="1" applyFont="1"/>
    <xf numFmtId="3" fontId="2" fillId="3" borderId="0" xfId="0" applyNumberFormat="1" applyFont="1" applyFill="1" applyAlignment="1">
      <alignment horizontal="left" vertical="center" wrapText="1"/>
    </xf>
    <xf numFmtId="3" fontId="7" fillId="3" borderId="3" xfId="0" applyNumberFormat="1" applyFont="1" applyFill="1" applyBorder="1" applyAlignment="1">
      <alignment horizontal="right" vertical="center" wrapText="1"/>
    </xf>
    <xf numFmtId="3" fontId="2" fillId="3" borderId="0" xfId="0" applyNumberFormat="1" applyFont="1" applyFill="1" applyAlignment="1">
      <alignment horizontal="right" vertical="center" wrapText="1"/>
    </xf>
    <xf numFmtId="4" fontId="12" fillId="0" borderId="0" xfId="0" applyNumberFormat="1" applyFont="1"/>
    <xf numFmtId="4" fontId="9" fillId="2" borderId="0" xfId="0" applyNumberFormat="1" applyFont="1" applyFill="1" applyAlignment="1">
      <alignment horizontal="center" vertical="center" wrapText="1"/>
    </xf>
    <xf numFmtId="167" fontId="9" fillId="2" borderId="0" xfId="0" applyNumberFormat="1" applyFont="1" applyFill="1" applyAlignment="1">
      <alignment horizontal="center" vertical="center" wrapText="1"/>
    </xf>
    <xf numFmtId="3" fontId="2" fillId="4" borderId="0" xfId="0" applyNumberFormat="1" applyFont="1" applyFill="1" applyAlignment="1">
      <alignment horizontal="left" vertical="center" wrapText="1"/>
    </xf>
    <xf numFmtId="164" fontId="9" fillId="2" borderId="0" xfId="4" applyNumberFormat="1" applyFont="1" applyFill="1" applyAlignment="1">
      <alignment horizontal="center" vertical="center" wrapText="1"/>
    </xf>
    <xf numFmtId="0" fontId="2" fillId="3" borderId="2" xfId="0" applyFont="1" applyFill="1" applyBorder="1" applyAlignment="1">
      <alignment horizontal="left"/>
    </xf>
    <xf numFmtId="0" fontId="19" fillId="0" borderId="0" xfId="0" applyFont="1" applyAlignment="1">
      <alignment horizontal="left"/>
    </xf>
    <xf numFmtId="0" fontId="5" fillId="2" borderId="0" xfId="0" applyFont="1" applyFill="1" applyAlignment="1">
      <alignment horizontal="left" vertical="center"/>
    </xf>
    <xf numFmtId="3" fontId="2" fillId="0" borderId="0" xfId="0" applyNumberFormat="1" applyFont="1" applyAlignment="1">
      <alignment horizontal="right" vertical="center" wrapText="1"/>
    </xf>
    <xf numFmtId="165" fontId="2" fillId="0" borderId="1" xfId="4" applyNumberFormat="1" applyFont="1" applyFill="1" applyBorder="1" applyAlignment="1">
      <alignment horizontal="right" vertical="center" wrapText="1"/>
    </xf>
    <xf numFmtId="165" fontId="2" fillId="0" borderId="0" xfId="4" applyNumberFormat="1" applyFont="1" applyFill="1" applyBorder="1" applyAlignment="1">
      <alignment horizontal="right" vertical="center" wrapText="1"/>
    </xf>
    <xf numFmtId="165" fontId="12" fillId="0" borderId="1" xfId="4" applyNumberFormat="1" applyFont="1" applyFill="1" applyBorder="1" applyAlignment="1">
      <alignment horizontal="right" vertical="center" wrapText="1"/>
    </xf>
    <xf numFmtId="164" fontId="0" fillId="2" borderId="0" xfId="4" applyNumberFormat="1" applyFont="1" applyFill="1"/>
    <xf numFmtId="167" fontId="29" fillId="0" borderId="0" xfId="0" applyNumberFormat="1" applyFont="1"/>
    <xf numFmtId="0" fontId="23" fillId="2" borderId="0" xfId="2" applyFont="1" applyFill="1" applyBorder="1" applyAlignment="1" applyProtection="1">
      <alignment vertical="center" wrapText="1"/>
    </xf>
    <xf numFmtId="0" fontId="7" fillId="2" borderId="1" xfId="3" applyFont="1" applyFill="1" applyBorder="1" applyAlignment="1">
      <alignment horizontal="left" vertical="center"/>
    </xf>
    <xf numFmtId="4" fontId="2" fillId="3" borderId="9" xfId="0" applyNumberFormat="1" applyFont="1" applyFill="1" applyBorder="1" applyAlignment="1">
      <alignment horizontal="left" vertical="top" wrapText="1"/>
    </xf>
    <xf numFmtId="4" fontId="2" fillId="3" borderId="4" xfId="0" applyNumberFormat="1" applyFont="1" applyFill="1" applyBorder="1" applyAlignment="1">
      <alignment horizontal="left" vertical="top" wrapText="1"/>
    </xf>
    <xf numFmtId="4" fontId="2" fillId="3" borderId="8" xfId="0" applyNumberFormat="1" applyFont="1" applyFill="1" applyBorder="1" applyAlignment="1">
      <alignment horizontal="left" vertical="top" wrapText="1"/>
    </xf>
    <xf numFmtId="3" fontId="11" fillId="3" borderId="2" xfId="0" applyNumberFormat="1" applyFont="1" applyFill="1" applyBorder="1" applyAlignment="1">
      <alignment horizontal="left" vertical="top" wrapText="1"/>
    </xf>
    <xf numFmtId="3" fontId="12" fillId="3" borderId="2" xfId="0" applyNumberFormat="1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wrapText="1"/>
    </xf>
  </cellXfs>
  <cellStyles count="8">
    <cellStyle name="Hipervínculo" xfId="1" builtinId="8"/>
    <cellStyle name="Hipervínculo 2" xfId="6"/>
    <cellStyle name="Hipervínculo_Contabilidad Regional_2003" xfId="2"/>
    <cellStyle name="Normal" xfId="0" builtinId="0"/>
    <cellStyle name="Normal 2" xfId="5"/>
    <cellStyle name="Normal_Lista Tablas_1" xfId="3"/>
    <cellStyle name="Porcentaje" xfId="4" builtinId="5"/>
    <cellStyle name="Porcentaje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none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1'!$A$11</c:f>
              <c:strCache>
                <c:ptCount val="1"/>
                <c:pt idx="0">
                  <c:v>% (PIB Turístico/PIB Total) (%)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1'!$B$6:$H$6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 (P)</c:v>
                </c:pt>
                <c:pt idx="4">
                  <c:v>2019 (A)</c:v>
                </c:pt>
                <c:pt idx="5">
                  <c:v>2020 (A)</c:v>
                </c:pt>
                <c:pt idx="6">
                  <c:v>2021 (1ªE)</c:v>
                </c:pt>
              </c:strCache>
            </c:strRef>
          </c:cat>
          <c:val>
            <c:numRef>
              <c:f>'TABLA 1'!$B$11:$H$11</c:f>
              <c:numCache>
                <c:formatCode>0.0</c:formatCode>
                <c:ptCount val="7"/>
                <c:pt idx="0">
                  <c:v>5.9909624517114182</c:v>
                </c:pt>
                <c:pt idx="1">
                  <c:v>6.4831598659372105</c:v>
                </c:pt>
                <c:pt idx="2">
                  <c:v>6.9636283071531411</c:v>
                </c:pt>
                <c:pt idx="3">
                  <c:v>6.9871294261777832</c:v>
                </c:pt>
                <c:pt idx="4">
                  <c:v>7.1366391046974078</c:v>
                </c:pt>
                <c:pt idx="5">
                  <c:v>2.5906504460062889</c:v>
                </c:pt>
                <c:pt idx="6">
                  <c:v>3.4669286998927067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57-1B46-8557-A88A81258BF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35"/>
        <c:axId val="237533640"/>
        <c:axId val="237535992"/>
      </c:barChart>
      <c:catAx>
        <c:axId val="237533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7535992"/>
        <c:crosses val="autoZero"/>
        <c:auto val="1"/>
        <c:lblAlgn val="ctr"/>
        <c:lblOffset val="100"/>
        <c:noMultiLvlLbl val="0"/>
      </c:catAx>
      <c:valAx>
        <c:axId val="237535992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7533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6111111111111108E-2"/>
          <c:y val="0.23148148148148148"/>
          <c:w val="0.93888888888888888"/>
          <c:h val="0.61550160396617093"/>
        </c:manualLayout>
      </c:layout>
      <c:lineChart>
        <c:grouping val="standard"/>
        <c:varyColors val="0"/>
        <c:ser>
          <c:idx val="0"/>
          <c:order val="0"/>
          <c:tx>
            <c:strRef>
              <c:f>'TABLA 1'!$A$9</c:f>
              <c:strCache>
                <c:ptCount val="1"/>
                <c:pt idx="0">
                  <c:v>Variación Interanual (PIB Turístico) (%)</c:v>
                </c:pt>
              </c:strCache>
            </c:strRef>
          </c:tx>
          <c:spPr>
            <a:ln w="19050" cap="rnd" cmpd="sng" algn="ctr">
              <a:solidFill>
                <a:schemeClr val="accent1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layout>
                <c:manualLayout>
                  <c:x val="-5.243766404199475E-2"/>
                  <c:y val="-8.56135170603675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B66-ED4C-BE20-2EB6038CA6D6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1'!$C$6:$H$6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 (P)</c:v>
                </c:pt>
                <c:pt idx="3">
                  <c:v>2019 (A)</c:v>
                </c:pt>
                <c:pt idx="4">
                  <c:v>2020 (A)</c:v>
                </c:pt>
                <c:pt idx="5">
                  <c:v>2021 (1ªE)</c:v>
                </c:pt>
              </c:strCache>
            </c:strRef>
          </c:cat>
          <c:val>
            <c:numRef>
              <c:f>'TABLA 1'!$C$9:$H$9</c:f>
              <c:numCache>
                <c:formatCode>0.0</c:formatCode>
                <c:ptCount val="6"/>
                <c:pt idx="0">
                  <c:v>12.698326675329019</c:v>
                </c:pt>
                <c:pt idx="1">
                  <c:v>12.017541632536965</c:v>
                </c:pt>
                <c:pt idx="2">
                  <c:v>5.165344066171107</c:v>
                </c:pt>
                <c:pt idx="3">
                  <c:v>7.4155181116621449</c:v>
                </c:pt>
                <c:pt idx="4">
                  <c:v>-67.017556096012569</c:v>
                </c:pt>
                <c:pt idx="5">
                  <c:v>45.234891223748733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18A-A340-9CF7-78349FDEB250}"/>
            </c:ext>
          </c:extLst>
        </c:ser>
        <c:ser>
          <c:idx val="1"/>
          <c:order val="1"/>
          <c:tx>
            <c:strRef>
              <c:f>'TABLA 1'!$A$10</c:f>
              <c:strCache>
                <c:ptCount val="1"/>
                <c:pt idx="0">
                  <c:v>Variación Interanual (PIB Total) (%)</c:v>
                </c:pt>
              </c:strCache>
            </c:strRef>
          </c:tx>
          <c:spPr>
            <a:ln w="19050" cap="rnd" cmpd="sng" algn="ctr">
              <a:solidFill>
                <a:schemeClr val="accent2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1'!$C$6:$H$6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 (P)</c:v>
                </c:pt>
                <c:pt idx="3">
                  <c:v>2019 (A)</c:v>
                </c:pt>
                <c:pt idx="4">
                  <c:v>2020 (A)</c:v>
                </c:pt>
                <c:pt idx="5">
                  <c:v>2021 (1ªE)</c:v>
                </c:pt>
              </c:strCache>
            </c:strRef>
          </c:cat>
          <c:val>
            <c:numRef>
              <c:f>'TABLA 1'!$C$10:$H$10</c:f>
              <c:numCache>
                <c:formatCode>0.0</c:formatCode>
                <c:ptCount val="6"/>
                <c:pt idx="0">
                  <c:v>4.1423406863652978</c:v>
                </c:pt>
                <c:pt idx="1">
                  <c:v>4.2886837379046305</c:v>
                </c:pt>
                <c:pt idx="2">
                  <c:v>4.811621798066712</c:v>
                </c:pt>
                <c:pt idx="3">
                  <c:v>5.1652068173271282</c:v>
                </c:pt>
                <c:pt idx="4">
                  <c:v>-9.1410424372189389</c:v>
                </c:pt>
                <c:pt idx="5">
                  <c:v>8.5262687219739064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18A-A340-9CF7-78349FDEB2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534032"/>
        <c:axId val="237534424"/>
      </c:lineChart>
      <c:catAx>
        <c:axId val="237534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0"/>
          <a:lstStyle/>
          <a:p>
            <a:pPr>
              <a:defRPr sz="10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7534424"/>
        <c:crosses val="autoZero"/>
        <c:auto val="1"/>
        <c:lblAlgn val="ctr"/>
        <c:lblOffset val="100"/>
        <c:noMultiLvlLbl val="0"/>
      </c:catAx>
      <c:valAx>
        <c:axId val="237534424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237534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888888888888889E-2"/>
          <c:y val="2.8378536016331318E-2"/>
          <c:w val="0.9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none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Peso del sector turístico sobre la economía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none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('TABLA 7'!$A$8,'TABLA 7'!$A$19,'TABLA 7'!$A$21)</c:f>
              <c:strCache>
                <c:ptCount val="3"/>
                <c:pt idx="0">
                  <c:v>Productos característicos</c:v>
                </c:pt>
                <c:pt idx="1">
                  <c:v>Productos no característicos</c:v>
                </c:pt>
                <c:pt idx="2">
                  <c:v>Total producción interior (precios básicos)</c:v>
                </c:pt>
              </c:strCache>
            </c:strRef>
          </c:cat>
          <c:val>
            <c:numRef>
              <c:f>('TABLA 7'!$AH$8,'TABLA 7'!$AH$19,'TABLA 7'!$AH$21)</c:f>
              <c:numCache>
                <c:formatCode>#,##0.0</c:formatCode>
                <c:ptCount val="3"/>
                <c:pt idx="0">
                  <c:v>16.998695795275328</c:v>
                </c:pt>
                <c:pt idx="1">
                  <c:v>0.8720089134367276</c:v>
                </c:pt>
                <c:pt idx="2">
                  <c:v>4.2248487677084032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B2-4F47-8122-B95FD31B4E8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35"/>
        <c:axId val="237536384"/>
        <c:axId val="237537168"/>
      </c:barChart>
      <c:catAx>
        <c:axId val="23753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7537168"/>
        <c:crosses val="autoZero"/>
        <c:auto val="1"/>
        <c:lblAlgn val="ctr"/>
        <c:lblOffset val="100"/>
        <c:noMultiLvlLbl val="0"/>
      </c:catAx>
      <c:valAx>
        <c:axId val="237537168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7536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/>
    </cs:fontRef>
    <cs:spPr/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 w="9575">
        <a:solidFill>
          <a:schemeClr val="lt1">
            <a:lumMod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 cmpd="sng" algn="ctr">
        <a:solidFill>
          <a:schemeClr val="phClr">
            <a:shade val="95000"/>
            <a:satMod val="105000"/>
          </a:schemeClr>
        </a:solidFill>
        <a:round/>
      </a:ln>
    </cs:spPr>
  </cs:dataPointLine>
  <cs:dataPointMarker>
    <cs:lnRef idx="0"/>
    <cs:fillRef idx="0"/>
    <cs:effectRef idx="0"/>
    <cs:fontRef idx="minor">
      <a:schemeClr val="dk1"/>
    </cs:fontRef>
    <cs:spPr>
      <a:solidFill>
        <a:schemeClr val="lt1"/>
      </a:solidFill>
    </cs:spPr>
  </cs:dataPointMarker>
  <cs:dataPointMarkerLayout symbol="circle" size="17"/>
  <cs:dataPointWireframe>
    <cs:lnRef idx="0">
      <cs:styleClr val="auto"/>
    </cs:lnRef>
    <cs:fillRef idx="1"/>
    <cs:effectRef idx="0"/>
    <cs:fontRef idx="minor">
      <a:schemeClr val="dk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/>
    </cs:fontRef>
    <cs:defRPr sz="1440" b="0" kern="1200" cap="all" spc="0" baseline="0">
      <a:gradFill>
        <a:gsLst>
          <a:gs pos="0">
            <a:schemeClr val="dk1">
              <a:lumMod val="50000"/>
              <a:lumOff val="50000"/>
            </a:schemeClr>
          </a:gs>
          <a:gs pos="100000">
            <a:schemeClr val="dk1">
              <a:lumMod val="85000"/>
              <a:lumOff val="15000"/>
            </a:schemeClr>
          </a:gs>
        </a:gsLst>
        <a:lin ang="5400000" scaled="0"/>
      </a:gradFill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35000"/>
          <a:lumOff val="6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25400" cap="flat" cmpd="sng" algn="ctr">
        <a:solidFill>
          <a:schemeClr val="phClr"/>
        </a:solidFill>
        <a:miter lim="800000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flat" cmpd="sng" algn="ctr">
        <a:solidFill>
          <a:schemeClr val="phClr"/>
        </a:solidFill>
        <a:miter lim="800000"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536575</xdr:colOff>
      <xdr:row>2</xdr:row>
      <xdr:rowOff>114300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00175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648368</xdr:colOff>
      <xdr:row>18</xdr:row>
      <xdr:rowOff>13370</xdr:rowOff>
    </xdr:from>
    <xdr:to>
      <xdr:col>2</xdr:col>
      <xdr:colOff>287420</xdr:colOff>
      <xdr:row>34</xdr:row>
      <xdr:rowOff>82886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31C1739B-A827-6149-8950-6DFC26DD9D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989263</xdr:colOff>
      <xdr:row>18</xdr:row>
      <xdr:rowOff>0</xdr:rowOff>
    </xdr:from>
    <xdr:to>
      <xdr:col>7</xdr:col>
      <xdr:colOff>517358</xdr:colOff>
      <xdr:row>34</xdr:row>
      <xdr:rowOff>69516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16AC871A-6DFE-A842-B90D-2B0E010B79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1</xdr:row>
      <xdr:rowOff>95250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00175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1</xdr:row>
      <xdr:rowOff>95250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00175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1</xdr:row>
      <xdr:rowOff>95250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00175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1</xdr:row>
      <xdr:rowOff>95250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00175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1</xdr:row>
      <xdr:rowOff>95250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00175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1</xdr:row>
      <xdr:rowOff>95250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00175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7</xdr:col>
      <xdr:colOff>654050</xdr:colOff>
      <xdr:row>36</xdr:row>
      <xdr:rowOff>12700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AF667593-2F0D-2942-9BFE-A7CBA0F4F3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1</xdr:row>
      <xdr:rowOff>95250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00175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758825</xdr:colOff>
      <xdr:row>1</xdr:row>
      <xdr:rowOff>95250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00175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3:J32"/>
  <sheetViews>
    <sheetView showGridLines="0" tabSelected="1" zoomScaleNormal="100" workbookViewId="0">
      <selection activeCell="O40" sqref="O40"/>
    </sheetView>
  </sheetViews>
  <sheetFormatPr baseColWidth="10" defaultColWidth="11.44140625" defaultRowHeight="13.2" x14ac:dyDescent="0.25"/>
  <cols>
    <col min="1" max="1" width="3.33203125" style="8" customWidth="1"/>
    <col min="2" max="2" width="9" style="8" customWidth="1"/>
    <col min="3" max="6" width="11.44140625" style="8"/>
    <col min="7" max="7" width="12.77734375" style="8" customWidth="1"/>
    <col min="8" max="8" width="41" style="8" customWidth="1"/>
    <col min="9" max="16384" width="11.44140625" style="8"/>
  </cols>
  <sheetData>
    <row r="3" spans="1:10" x14ac:dyDescent="0.25">
      <c r="B3" s="111"/>
      <c r="C3" s="111"/>
      <c r="D3" s="111"/>
      <c r="E3" s="111"/>
      <c r="F3" s="111"/>
      <c r="G3" s="111"/>
      <c r="H3" s="111"/>
    </row>
    <row r="4" spans="1:10" ht="28.5" customHeight="1" x14ac:dyDescent="0.3">
      <c r="A4" s="9"/>
      <c r="B4" s="155" t="s">
        <v>101</v>
      </c>
      <c r="C4" s="112"/>
      <c r="D4" s="112"/>
      <c r="E4" s="112"/>
      <c r="F4" s="112"/>
      <c r="G4" s="112"/>
      <c r="H4" s="112"/>
      <c r="I4" s="43"/>
      <c r="J4" s="44"/>
    </row>
    <row r="5" spans="1:10" ht="18" customHeight="1" x14ac:dyDescent="0.3">
      <c r="A5" s="9"/>
      <c r="B5" s="45"/>
      <c r="C5" s="42"/>
      <c r="D5" s="42"/>
      <c r="E5" s="42"/>
      <c r="F5" s="42"/>
      <c r="G5" s="42"/>
      <c r="H5" s="42"/>
      <c r="I5" s="43"/>
      <c r="J5" s="44"/>
    </row>
    <row r="6" spans="1:10" ht="12.75" customHeight="1" x14ac:dyDescent="0.3">
      <c r="A6" s="9"/>
      <c r="B6" s="45"/>
      <c r="C6" s="42"/>
      <c r="D6" s="42"/>
      <c r="E6" s="42"/>
      <c r="F6" s="42"/>
      <c r="G6" s="42"/>
      <c r="H6" s="42"/>
      <c r="I6" s="43"/>
      <c r="J6" s="44"/>
    </row>
    <row r="7" spans="1:10" ht="12.75" customHeight="1" x14ac:dyDescent="0.25">
      <c r="A7" s="9"/>
      <c r="B7" s="9"/>
      <c r="C7" s="46"/>
      <c r="D7" s="9"/>
      <c r="E7" s="9"/>
      <c r="F7" s="9"/>
      <c r="G7" s="9"/>
      <c r="H7" s="9"/>
      <c r="I7" s="44"/>
    </row>
    <row r="8" spans="1:10" x14ac:dyDescent="0.25">
      <c r="A8" s="9"/>
      <c r="B8" s="164" t="s">
        <v>23</v>
      </c>
      <c r="C8" s="164"/>
      <c r="D8" s="164"/>
      <c r="E8" s="164"/>
      <c r="F8" s="164"/>
      <c r="G8" s="164"/>
      <c r="H8" s="164"/>
      <c r="I8" s="44"/>
    </row>
    <row r="9" spans="1:10" ht="9.75" customHeight="1" x14ac:dyDescent="0.25">
      <c r="A9" s="9"/>
    </row>
    <row r="10" spans="1:10" s="98" customFormat="1" ht="13.95" customHeight="1" x14ac:dyDescent="0.25">
      <c r="B10" s="163" t="s">
        <v>102</v>
      </c>
      <c r="C10" s="163"/>
      <c r="D10" s="163"/>
      <c r="E10" s="163"/>
      <c r="F10" s="163"/>
      <c r="G10" s="163"/>
      <c r="H10" s="163"/>
      <c r="I10" s="99"/>
    </row>
    <row r="11" spans="1:10" s="98" customFormat="1" ht="13.95" customHeight="1" x14ac:dyDescent="0.25">
      <c r="A11" s="99"/>
      <c r="B11" s="163" t="s">
        <v>74</v>
      </c>
      <c r="C11" s="163"/>
      <c r="D11" s="163"/>
      <c r="E11" s="163"/>
      <c r="F11" s="163"/>
      <c r="G11" s="163"/>
      <c r="H11" s="163"/>
      <c r="I11" s="99"/>
    </row>
    <row r="12" spans="1:10" s="98" customFormat="1" ht="13.95" customHeight="1" x14ac:dyDescent="0.25">
      <c r="A12" s="99"/>
      <c r="B12" s="163" t="s">
        <v>24</v>
      </c>
      <c r="C12" s="163"/>
      <c r="D12" s="163"/>
      <c r="E12" s="163"/>
      <c r="F12" s="163"/>
      <c r="G12" s="163"/>
      <c r="H12" s="163"/>
      <c r="I12" s="99"/>
    </row>
    <row r="13" spans="1:10" s="98" customFormat="1" ht="13.95" customHeight="1" x14ac:dyDescent="0.25">
      <c r="A13" s="99"/>
      <c r="B13" s="163" t="s">
        <v>25</v>
      </c>
      <c r="C13" s="163"/>
      <c r="D13" s="163"/>
      <c r="E13" s="163"/>
      <c r="F13" s="163"/>
      <c r="G13" s="163"/>
      <c r="H13" s="163"/>
      <c r="I13" s="99"/>
    </row>
    <row r="14" spans="1:10" s="98" customFormat="1" ht="13.95" customHeight="1" x14ac:dyDescent="0.25">
      <c r="A14" s="99"/>
      <c r="B14" s="163" t="s">
        <v>26</v>
      </c>
      <c r="C14" s="163"/>
      <c r="D14" s="163"/>
      <c r="E14" s="163"/>
      <c r="F14" s="163"/>
      <c r="G14" s="163"/>
      <c r="H14" s="163"/>
      <c r="I14" s="99"/>
    </row>
    <row r="15" spans="1:10" s="98" customFormat="1" ht="13.95" customHeight="1" x14ac:dyDescent="0.25">
      <c r="A15" s="99"/>
      <c r="B15" s="163" t="s">
        <v>27</v>
      </c>
      <c r="C15" s="163"/>
      <c r="D15" s="163"/>
      <c r="E15" s="163"/>
      <c r="F15" s="163"/>
      <c r="G15" s="163"/>
      <c r="H15" s="163"/>
      <c r="I15" s="99"/>
    </row>
    <row r="16" spans="1:10" s="98" customFormat="1" ht="13.95" customHeight="1" x14ac:dyDescent="0.25">
      <c r="A16" s="99"/>
      <c r="B16" s="163" t="s">
        <v>28</v>
      </c>
      <c r="C16" s="163"/>
      <c r="D16" s="163"/>
      <c r="E16" s="163"/>
      <c r="F16" s="163"/>
      <c r="G16" s="163"/>
      <c r="H16" s="163"/>
      <c r="I16" s="99"/>
    </row>
    <row r="17" spans="1:9" s="98" customFormat="1" ht="13.95" customHeight="1" x14ac:dyDescent="0.25">
      <c r="A17" s="99"/>
      <c r="B17" s="163" t="s">
        <v>95</v>
      </c>
      <c r="C17" s="163"/>
      <c r="D17" s="163"/>
      <c r="E17" s="163"/>
      <c r="F17" s="163"/>
      <c r="G17" s="163"/>
      <c r="H17" s="163"/>
      <c r="I17" s="99"/>
    </row>
    <row r="18" spans="1:9" ht="13.95" customHeight="1" x14ac:dyDescent="0.3">
      <c r="A18" s="44"/>
      <c r="B18" s="47"/>
      <c r="C18" s="47"/>
      <c r="D18" s="47"/>
      <c r="E18" s="48"/>
      <c r="F18" s="48"/>
      <c r="G18" s="48"/>
      <c r="H18" s="48"/>
      <c r="I18" s="9"/>
    </row>
    <row r="19" spans="1:9" ht="13.95" customHeight="1" x14ac:dyDescent="0.3">
      <c r="A19" s="44"/>
      <c r="B19" s="49"/>
      <c r="I19" s="44"/>
    </row>
    <row r="20" spans="1:9" ht="13.95" customHeight="1" x14ac:dyDescent="0.3">
      <c r="A20" s="50"/>
      <c r="B20" s="51"/>
      <c r="I20" s="44"/>
    </row>
    <row r="21" spans="1:9" ht="13.95" customHeight="1" x14ac:dyDescent="0.25">
      <c r="I21" s="44"/>
    </row>
    <row r="22" spans="1:9" ht="13.95" customHeight="1" x14ac:dyDescent="0.25">
      <c r="I22" s="44"/>
    </row>
    <row r="23" spans="1:9" ht="13.95" customHeight="1" x14ac:dyDescent="0.25">
      <c r="I23" s="44"/>
    </row>
    <row r="24" spans="1:9" ht="13.95" customHeight="1" x14ac:dyDescent="0.25">
      <c r="I24" s="44"/>
    </row>
    <row r="25" spans="1:9" ht="13.95" customHeight="1" x14ac:dyDescent="0.25">
      <c r="I25" s="44"/>
    </row>
    <row r="26" spans="1:9" ht="13.95" customHeight="1" x14ac:dyDescent="0.25">
      <c r="I26" s="44"/>
    </row>
    <row r="27" spans="1:9" ht="13.95" customHeight="1" x14ac:dyDescent="0.25">
      <c r="I27" s="44"/>
    </row>
    <row r="28" spans="1:9" ht="10.5" customHeight="1" x14ac:dyDescent="0.25">
      <c r="I28" s="44"/>
    </row>
    <row r="29" spans="1:9" ht="15" customHeight="1" x14ac:dyDescent="0.25"/>
    <row r="30" spans="1:9" ht="12.75" customHeight="1" x14ac:dyDescent="0.25"/>
    <row r="31" spans="1:9" ht="12.75" customHeight="1" x14ac:dyDescent="0.25"/>
    <row r="32" spans="1:9" ht="12.75" customHeight="1" x14ac:dyDescent="0.25"/>
  </sheetData>
  <mergeCells count="9">
    <mergeCell ref="B14:H14"/>
    <mergeCell ref="B15:H15"/>
    <mergeCell ref="B16:H16"/>
    <mergeCell ref="B17:H17"/>
    <mergeCell ref="B8:H8"/>
    <mergeCell ref="B11:H11"/>
    <mergeCell ref="B12:H12"/>
    <mergeCell ref="B13:H13"/>
    <mergeCell ref="B10:H10"/>
  </mergeCells>
  <phoneticPr fontId="4" type="noConversion"/>
  <hyperlinks>
    <hyperlink ref="B11:H11" location="'Tabla 2'!A1" display="Tabla 2. Producto Interior Bruto a precios de mercado (precios corrientes)"/>
    <hyperlink ref="B12:H12" location="'Tabla 3'!A1" display="Tabla 3. Producto Interior Bruto a precios de mercado. Tasas de variación interanuales"/>
    <hyperlink ref="B13:H13" location="'Tabla 4'!A1" display="Tabla 4. Índices de volumen encadenados"/>
    <hyperlink ref="B15:H15" location="'Tabla 6'!A1" display="Tabla 6. Producción (precios corrientes)"/>
    <hyperlink ref="B16:H16" location="'Tabla 7'!A1" display="Tabla 7. Consumos intermedios (precios corrientes)"/>
    <hyperlink ref="B17:H17" location="'Tabla 8'!A1" display="Tabla 8. Otros impuestos netos sobre la producción (precios corrientes)"/>
    <hyperlink ref="B14:H14" location="'Tabla 5'!A1" display="Tabla 5. Índices de volumen encadenados. Tasas de variación interanuales"/>
    <hyperlink ref="B10:H10" location="'Tabla 1'!A1" display="Tabla 1. Macromagnitudes de la Comunidad de Madrid"/>
  </hyperlinks>
  <printOptions horizontalCentered="1" verticalCentered="1"/>
  <pageMargins left="0.78740157480314965" right="0.78740157480314965" top="0.98425196850393704" bottom="0.98425196850393704" header="0" footer="0"/>
  <pageSetup paperSize="9" orientation="landscape" horizontalDpi="1200" verticalDpi="12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showGridLines="0" zoomScaleNormal="100" zoomScaleSheetLayoutView="100" workbookViewId="0"/>
  </sheetViews>
  <sheetFormatPr baseColWidth="10" defaultColWidth="11.44140625" defaultRowHeight="13.2" x14ac:dyDescent="0.25"/>
  <cols>
    <col min="1" max="1" width="56.77734375" style="8" customWidth="1"/>
    <col min="2" max="2" width="15.21875" style="8" bestFit="1" customWidth="1"/>
    <col min="3" max="3" width="14.44140625" style="8" bestFit="1" customWidth="1"/>
    <col min="4" max="4" width="14.77734375" style="8" bestFit="1" customWidth="1"/>
    <col min="5" max="5" width="15.44140625" style="8" bestFit="1" customWidth="1"/>
    <col min="6" max="6" width="15.6640625" style="8" bestFit="1" customWidth="1"/>
    <col min="7" max="16384" width="11.44140625" style="8"/>
  </cols>
  <sheetData>
    <row r="1" spans="1:10" s="3" customFormat="1" ht="26.55" customHeight="1" x14ac:dyDescent="0.25">
      <c r="A1" s="1"/>
      <c r="B1" s="1"/>
      <c r="C1" s="1"/>
      <c r="D1" s="2"/>
      <c r="E1" s="2"/>
    </row>
    <row r="2" spans="1:10" s="3" customFormat="1" ht="26.55" customHeight="1" x14ac:dyDescent="0.25">
      <c r="A2" s="4"/>
      <c r="B2" s="2"/>
      <c r="C2" s="2"/>
      <c r="D2" s="2"/>
      <c r="E2" s="2"/>
    </row>
    <row r="3" spans="1:10" ht="15.6" x14ac:dyDescent="0.25">
      <c r="A3" s="156" t="s">
        <v>96</v>
      </c>
      <c r="H3" s="114" t="s">
        <v>60</v>
      </c>
    </row>
    <row r="4" spans="1:10" ht="15.6" x14ac:dyDescent="0.25">
      <c r="A4" s="52"/>
    </row>
    <row r="5" spans="1:10" ht="12.3" customHeight="1" x14ac:dyDescent="0.25">
      <c r="A5" s="115" t="s">
        <v>59</v>
      </c>
    </row>
    <row r="6" spans="1:10" x14ac:dyDescent="0.25">
      <c r="A6" s="53"/>
      <c r="B6" s="54">
        <v>2015</v>
      </c>
      <c r="C6" s="54">
        <v>2016</v>
      </c>
      <c r="D6" s="154">
        <v>2017</v>
      </c>
      <c r="E6" s="154" t="s">
        <v>99</v>
      </c>
      <c r="F6" s="154" t="s">
        <v>94</v>
      </c>
      <c r="G6" s="154" t="s">
        <v>98</v>
      </c>
      <c r="H6" s="154" t="s">
        <v>97</v>
      </c>
    </row>
    <row r="7" spans="1:10" ht="13.95" customHeight="1" x14ac:dyDescent="0.25">
      <c r="A7" s="68" t="s">
        <v>46</v>
      </c>
      <c r="B7" s="148">
        <v>12088020.561925147</v>
      </c>
      <c r="C7" s="148">
        <v>13622996.901459344</v>
      </c>
      <c r="D7" s="148">
        <v>15260146.225691441</v>
      </c>
      <c r="E7" s="148">
        <v>16048385.283249227</v>
      </c>
      <c r="F7" s="148">
        <v>17238456.200557895</v>
      </c>
      <c r="G7" s="148">
        <v>5685664.1462624492</v>
      </c>
      <c r="H7" s="148">
        <v>8257568.1381719504</v>
      </c>
      <c r="J7" s="161"/>
    </row>
    <row r="8" spans="1:10" ht="13.95" customHeight="1" x14ac:dyDescent="0.25">
      <c r="A8" s="110" t="s">
        <v>47</v>
      </c>
      <c r="B8" s="135">
        <v>201770928.45026934</v>
      </c>
      <c r="C8" s="135">
        <v>210128967.71272188</v>
      </c>
      <c r="D8" s="135">
        <v>219140734.57964426</v>
      </c>
      <c r="E8" s="135">
        <v>229684957.93312195</v>
      </c>
      <c r="F8" s="135">
        <v>241548661.03865853</v>
      </c>
      <c r="G8" s="135">
        <v>219468595.42658064</v>
      </c>
      <c r="H8" s="135">
        <v>238181077.63299263</v>
      </c>
    </row>
    <row r="9" spans="1:10" ht="13.95" customHeight="1" x14ac:dyDescent="0.25">
      <c r="A9" s="110" t="s">
        <v>61</v>
      </c>
      <c r="B9" s="157" t="s">
        <v>56</v>
      </c>
      <c r="C9" s="159">
        <v>12.698326675329019</v>
      </c>
      <c r="D9" s="117">
        <v>12.017541632536965</v>
      </c>
      <c r="E9" s="117">
        <v>5.165344066171107</v>
      </c>
      <c r="F9" s="117">
        <v>7.4155181116621449</v>
      </c>
      <c r="G9" s="117">
        <v>-67.017556096012569</v>
      </c>
      <c r="H9" s="117">
        <v>45.234891223748733</v>
      </c>
    </row>
    <row r="10" spans="1:10" ht="13.95" customHeight="1" x14ac:dyDescent="0.25">
      <c r="A10" s="110" t="s">
        <v>62</v>
      </c>
      <c r="B10" s="157" t="s">
        <v>56</v>
      </c>
      <c r="C10" s="159">
        <v>4.1423406863652978</v>
      </c>
      <c r="D10" s="117">
        <v>4.2886837379046305</v>
      </c>
      <c r="E10" s="117">
        <v>4.811621798066712</v>
      </c>
      <c r="F10" s="117">
        <v>5.1652068173271282</v>
      </c>
      <c r="G10" s="117">
        <v>-9.1410424372189389</v>
      </c>
      <c r="H10" s="117">
        <v>8.5262687219739064</v>
      </c>
    </row>
    <row r="11" spans="1:10" ht="13.95" customHeight="1" x14ac:dyDescent="0.25">
      <c r="A11" s="110" t="s">
        <v>63</v>
      </c>
      <c r="B11" s="158">
        <v>5.9909624517114182</v>
      </c>
      <c r="C11" s="158">
        <v>6.4831598659372105</v>
      </c>
      <c r="D11" s="160">
        <v>6.9636283071531411</v>
      </c>
      <c r="E11" s="160">
        <v>6.9871294261777832</v>
      </c>
      <c r="F11" s="160">
        <v>7.1366391046974078</v>
      </c>
      <c r="G11" s="160">
        <v>2.5906504460062889</v>
      </c>
      <c r="H11" s="160">
        <v>3.4669286998927067</v>
      </c>
    </row>
    <row r="13" spans="1:10" x14ac:dyDescent="0.25">
      <c r="A13" s="63" t="s">
        <v>0</v>
      </c>
    </row>
    <row r="14" spans="1:10" s="10" customFormat="1" ht="11.4" x14ac:dyDescent="0.2">
      <c r="A14" s="63" t="s">
        <v>1</v>
      </c>
    </row>
    <row r="15" spans="1:10" s="10" customFormat="1" ht="11.4" x14ac:dyDescent="0.2">
      <c r="A15" s="63" t="s">
        <v>2</v>
      </c>
    </row>
    <row r="16" spans="1:10" x14ac:dyDescent="0.25">
      <c r="A16" s="162" t="s">
        <v>103</v>
      </c>
    </row>
  </sheetData>
  <phoneticPr fontId="4" type="noConversion"/>
  <hyperlinks>
    <hyperlink ref="H3" location="Indice!A1" display="Índice"/>
  </hyperlinks>
  <printOptions horizontalCentered="1"/>
  <pageMargins left="0" right="0" top="0.39370078740157483" bottom="0" header="0" footer="0"/>
  <pageSetup paperSize="9" orientation="landscape" horizont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9"/>
  <sheetViews>
    <sheetView showGridLines="0" zoomScaleNormal="100" workbookViewId="0"/>
  </sheetViews>
  <sheetFormatPr baseColWidth="10" defaultColWidth="11.44140625" defaultRowHeight="10.199999999999999" x14ac:dyDescent="0.25"/>
  <cols>
    <col min="1" max="1" width="43.44140625" style="16" customWidth="1"/>
    <col min="2" max="6" width="17" style="12" customWidth="1"/>
    <col min="7" max="9" width="11.44140625" style="11"/>
    <col min="10" max="10" width="15.33203125" style="11" customWidth="1"/>
    <col min="11" max="28" width="11.44140625" style="11"/>
    <col min="29" max="16384" width="11.44140625" style="12"/>
  </cols>
  <sheetData>
    <row r="1" spans="1:10" s="3" customFormat="1" ht="26.55" customHeight="1" x14ac:dyDescent="0.25">
      <c r="A1" s="1"/>
      <c r="B1" s="1"/>
      <c r="C1" s="1"/>
      <c r="D1" s="2"/>
      <c r="E1" s="2"/>
    </row>
    <row r="2" spans="1:10" s="3" customFormat="1" ht="17.25" customHeight="1" x14ac:dyDescent="0.25">
      <c r="A2" s="4"/>
      <c r="B2" s="2"/>
      <c r="C2" s="2"/>
      <c r="D2" s="2"/>
      <c r="E2" s="2"/>
    </row>
    <row r="3" spans="1:10" s="3" customFormat="1" ht="17.25" customHeight="1" x14ac:dyDescent="0.25">
      <c r="A3" s="4"/>
      <c r="B3" s="2"/>
      <c r="C3" s="2"/>
      <c r="D3" s="124"/>
      <c r="E3" s="124"/>
    </row>
    <row r="4" spans="1:10" s="8" customFormat="1" ht="15.6" x14ac:dyDescent="0.3">
      <c r="A4" s="7" t="s">
        <v>74</v>
      </c>
      <c r="D4" s="111"/>
      <c r="E4" s="111"/>
      <c r="F4" s="114" t="s">
        <v>60</v>
      </c>
    </row>
    <row r="5" spans="1:10" s="8" customFormat="1" ht="12.3" customHeight="1" x14ac:dyDescent="0.25">
      <c r="A5" s="144" t="s">
        <v>100</v>
      </c>
      <c r="D5" s="111"/>
      <c r="E5" s="111"/>
    </row>
    <row r="6" spans="1:10" ht="18.75" customHeight="1" x14ac:dyDescent="0.2">
      <c r="A6" s="115" t="s">
        <v>59</v>
      </c>
      <c r="B6" s="11"/>
      <c r="C6" s="11"/>
      <c r="D6" s="11"/>
      <c r="E6" s="11"/>
      <c r="F6" s="11"/>
    </row>
    <row r="7" spans="1:10" ht="20.399999999999999" x14ac:dyDescent="0.25">
      <c r="A7" s="105"/>
      <c r="B7" s="105" t="s">
        <v>89</v>
      </c>
      <c r="C7" s="105" t="s">
        <v>90</v>
      </c>
      <c r="D7" s="105" t="s">
        <v>91</v>
      </c>
      <c r="E7" s="105" t="s">
        <v>92</v>
      </c>
      <c r="F7" s="105" t="s">
        <v>93</v>
      </c>
    </row>
    <row r="8" spans="1:10" ht="13.2" x14ac:dyDescent="0.25">
      <c r="A8" s="58" t="s">
        <v>48</v>
      </c>
      <c r="B8" s="56">
        <v>7746208.3970034486</v>
      </c>
      <c r="C8" s="56">
        <v>2881355.2535260743</v>
      </c>
      <c r="D8" s="56">
        <v>10627563.650529521</v>
      </c>
      <c r="E8" s="56">
        <v>2734634.733213047</v>
      </c>
      <c r="F8" s="56">
        <v>13362198.383742569</v>
      </c>
    </row>
    <row r="9" spans="1:10" ht="13.2" x14ac:dyDescent="0.25">
      <c r="A9" s="58" t="s">
        <v>29</v>
      </c>
      <c r="B9" s="57">
        <v>2751638.4439143785</v>
      </c>
      <c r="C9" s="57">
        <v>875887.73254460935</v>
      </c>
      <c r="D9" s="56">
        <v>3627526.1764589879</v>
      </c>
      <c r="E9" s="57">
        <v>2417117.427762982</v>
      </c>
      <c r="F9" s="56">
        <v>6044643.6042219698</v>
      </c>
      <c r="J9" s="143"/>
    </row>
    <row r="10" spans="1:10" ht="13.2" x14ac:dyDescent="0.25">
      <c r="A10" s="113" t="s">
        <v>30</v>
      </c>
      <c r="B10" s="57">
        <v>2251059.2605736572</v>
      </c>
      <c r="C10" s="57">
        <v>844170.83338195574</v>
      </c>
      <c r="D10" s="56">
        <v>3095230.0939556132</v>
      </c>
      <c r="E10" s="57">
        <v>18665.039300889628</v>
      </c>
      <c r="F10" s="56">
        <v>3113895.1332565024</v>
      </c>
      <c r="J10" s="143"/>
    </row>
    <row r="11" spans="1:10" ht="13.2" x14ac:dyDescent="0.25">
      <c r="A11" s="113" t="s">
        <v>31</v>
      </c>
      <c r="B11" s="57">
        <v>500579.1833407213</v>
      </c>
      <c r="C11" s="57">
        <v>31716.899162653601</v>
      </c>
      <c r="D11" s="56">
        <v>532296.0825033749</v>
      </c>
      <c r="E11" s="57">
        <v>2398452.3884620927</v>
      </c>
      <c r="F11" s="56">
        <v>2930748.4709654674</v>
      </c>
    </row>
    <row r="12" spans="1:10" ht="13.2" x14ac:dyDescent="0.25">
      <c r="A12" s="58" t="s">
        <v>32</v>
      </c>
      <c r="B12" s="57">
        <v>1512160.3418635945</v>
      </c>
      <c r="C12" s="57">
        <v>995718.99588119041</v>
      </c>
      <c r="D12" s="56">
        <v>2507879.337744785</v>
      </c>
      <c r="E12" s="57">
        <v>13983.10335083445</v>
      </c>
      <c r="F12" s="56">
        <v>2521862.4410956195</v>
      </c>
    </row>
    <row r="13" spans="1:10" ht="13.2" x14ac:dyDescent="0.25">
      <c r="A13" s="58" t="s">
        <v>33</v>
      </c>
      <c r="B13" s="57">
        <v>1253849.476432333</v>
      </c>
      <c r="C13" s="57">
        <v>174427.48654816396</v>
      </c>
      <c r="D13" s="56">
        <v>1428276.9629804969</v>
      </c>
      <c r="E13" s="57">
        <v>85374.651986926387</v>
      </c>
      <c r="F13" s="56">
        <v>1513651.6149674233</v>
      </c>
    </row>
    <row r="14" spans="1:10" ht="13.2" x14ac:dyDescent="0.25">
      <c r="A14" s="58" t="s">
        <v>34</v>
      </c>
      <c r="B14" s="57">
        <v>405166.6675372133</v>
      </c>
      <c r="C14" s="57">
        <v>418913.85113248468</v>
      </c>
      <c r="D14" s="56">
        <v>824080.51866969804</v>
      </c>
      <c r="E14" s="57">
        <v>37068.956044098421</v>
      </c>
      <c r="F14" s="56">
        <v>861149.4747137964</v>
      </c>
    </row>
    <row r="15" spans="1:10" ht="13.2" x14ac:dyDescent="0.25">
      <c r="A15" s="152" t="s">
        <v>35</v>
      </c>
      <c r="B15" s="57">
        <v>331928.1255354383</v>
      </c>
      <c r="C15" s="57">
        <v>195703.69302339182</v>
      </c>
      <c r="D15" s="56">
        <v>527631.81855883007</v>
      </c>
      <c r="E15" s="57">
        <v>0</v>
      </c>
      <c r="F15" s="56">
        <v>527631.81855883007</v>
      </c>
    </row>
    <row r="16" spans="1:10" ht="13.2" x14ac:dyDescent="0.25">
      <c r="A16" s="58" t="s">
        <v>36</v>
      </c>
      <c r="B16" s="57">
        <v>51863.539887976563</v>
      </c>
      <c r="C16" s="57">
        <v>1802.4432114717383</v>
      </c>
      <c r="D16" s="56">
        <v>53665.983099448305</v>
      </c>
      <c r="E16" s="57">
        <v>397.12849576360907</v>
      </c>
      <c r="F16" s="56">
        <v>54063.111595211914</v>
      </c>
    </row>
    <row r="17" spans="1:10" ht="13.2" x14ac:dyDescent="0.25">
      <c r="A17" s="58" t="s">
        <v>37</v>
      </c>
      <c r="B17" s="57">
        <v>1439601.8018325132</v>
      </c>
      <c r="C17" s="57">
        <v>218901.05118476265</v>
      </c>
      <c r="D17" s="56">
        <v>1658502.8530172759</v>
      </c>
      <c r="E17" s="57">
        <v>180693.46557244216</v>
      </c>
      <c r="F17" s="56">
        <v>1839196.3185897181</v>
      </c>
      <c r="J17" s="145"/>
    </row>
    <row r="18" spans="1:10" ht="13.2" x14ac:dyDescent="0.25">
      <c r="A18" s="59"/>
      <c r="B18" s="57"/>
      <c r="C18" s="57"/>
      <c r="D18" s="57"/>
      <c r="E18" s="57"/>
      <c r="F18" s="57"/>
      <c r="J18" s="145"/>
    </row>
    <row r="19" spans="1:10" ht="13.2" x14ac:dyDescent="0.25">
      <c r="A19" s="58" t="s">
        <v>49</v>
      </c>
      <c r="B19" s="56">
        <v>2068791.4999520849</v>
      </c>
      <c r="C19" s="56">
        <v>542721.17689374578</v>
      </c>
      <c r="D19" s="56">
        <v>2611512.6768458309</v>
      </c>
      <c r="E19" s="56">
        <v>0</v>
      </c>
      <c r="F19" s="56">
        <v>2611512.6768458309</v>
      </c>
    </row>
    <row r="20" spans="1:10" ht="13.2" x14ac:dyDescent="0.25">
      <c r="A20" s="59"/>
      <c r="B20" s="57"/>
      <c r="C20" s="57"/>
      <c r="D20" s="57"/>
      <c r="E20" s="57"/>
      <c r="F20" s="57"/>
      <c r="J20" s="145"/>
    </row>
    <row r="21" spans="1:10" ht="13.8" thickBot="1" x14ac:dyDescent="0.3">
      <c r="A21" s="61" t="s">
        <v>50</v>
      </c>
      <c r="B21" s="62">
        <v>9814999.896955533</v>
      </c>
      <c r="C21" s="62">
        <v>3424076.4304198199</v>
      </c>
      <c r="D21" s="62">
        <v>13239076.327375352</v>
      </c>
      <c r="E21" s="62">
        <v>2734634.733213047</v>
      </c>
      <c r="F21" s="62">
        <v>15973711.060588399</v>
      </c>
      <c r="J21" s="145"/>
    </row>
    <row r="22" spans="1:10" s="14" customFormat="1" ht="13.2" x14ac:dyDescent="0.25">
      <c r="A22" s="13"/>
      <c r="J22" s="145"/>
    </row>
    <row r="23" spans="1:10" s="14" customFormat="1" ht="12.75" customHeight="1" x14ac:dyDescent="0.25">
      <c r="A23" s="162" t="s">
        <v>103</v>
      </c>
      <c r="B23" s="15"/>
      <c r="C23" s="15"/>
      <c r="D23" s="15"/>
      <c r="E23" s="15"/>
      <c r="F23" s="15"/>
      <c r="J23" s="145"/>
    </row>
    <row r="24" spans="1:10" ht="13.2" x14ac:dyDescent="0.25">
      <c r="J24" s="145"/>
    </row>
    <row r="29" spans="1:10" ht="13.2" x14ac:dyDescent="0.25">
      <c r="J29" s="145"/>
    </row>
  </sheetData>
  <phoneticPr fontId="4" type="noConversion"/>
  <hyperlinks>
    <hyperlink ref="F4" location="Indice!A1" display="Índice"/>
  </hyperlinks>
  <pageMargins left="0.7" right="0.7" top="0.75" bottom="0.75" header="0.3" footer="0.3"/>
  <pageSetup paperSize="9" orientation="landscape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1"/>
  <sheetViews>
    <sheetView showGridLines="0" zoomScaleNormal="100" workbookViewId="0"/>
  </sheetViews>
  <sheetFormatPr baseColWidth="10" defaultRowHeight="13.2" x14ac:dyDescent="0.25"/>
  <cols>
    <col min="1" max="1" width="39" style="18" customWidth="1"/>
    <col min="2" max="4" width="23.44140625" customWidth="1"/>
    <col min="7" max="7" width="13" customWidth="1"/>
  </cols>
  <sheetData>
    <row r="1" spans="1:28" s="3" customFormat="1" ht="26.55" customHeight="1" x14ac:dyDescent="0.25">
      <c r="A1" s="1"/>
      <c r="B1" s="1"/>
      <c r="C1" s="1"/>
      <c r="D1" s="2"/>
      <c r="E1" s="2"/>
    </row>
    <row r="2" spans="1:28" s="3" customFormat="1" ht="26.55" customHeight="1" x14ac:dyDescent="0.25">
      <c r="A2" s="4"/>
      <c r="B2" s="2"/>
      <c r="C2" s="2"/>
      <c r="D2" s="2"/>
      <c r="E2" s="2"/>
    </row>
    <row r="3" spans="1:28" s="8" customFormat="1" ht="15.6" x14ac:dyDescent="0.3">
      <c r="A3" s="7" t="s">
        <v>24</v>
      </c>
      <c r="D3" s="114" t="s">
        <v>60</v>
      </c>
      <c r="E3" s="2"/>
    </row>
    <row r="4" spans="1:28" s="3" customFormat="1" ht="15.75" customHeight="1" x14ac:dyDescent="0.3">
      <c r="A4" s="144" t="s">
        <v>100</v>
      </c>
      <c r="B4" s="7"/>
      <c r="C4" s="7"/>
      <c r="D4" s="7"/>
      <c r="E4" s="2"/>
    </row>
    <row r="5" spans="1:28" s="12" customFormat="1" ht="18.75" customHeight="1" x14ac:dyDescent="0.2">
      <c r="A5" s="115" t="s">
        <v>59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28" s="17" customFormat="1" ht="26.4" x14ac:dyDescent="0.2">
      <c r="A6" s="106"/>
      <c r="B6" s="65" t="s">
        <v>38</v>
      </c>
      <c r="C6" s="66" t="s">
        <v>39</v>
      </c>
      <c r="D6" s="66" t="s">
        <v>40</v>
      </c>
    </row>
    <row r="7" spans="1:28" s="8" customFormat="1" x14ac:dyDescent="0.25">
      <c r="A7" s="68" t="s">
        <v>3</v>
      </c>
      <c r="B7" s="57">
        <v>4640221.3015712574</v>
      </c>
      <c r="C7" s="57">
        <v>1928476.2473090994</v>
      </c>
      <c r="D7" s="57">
        <v>2711745.054262158</v>
      </c>
      <c r="E7" s="37"/>
      <c r="F7" s="37"/>
    </row>
    <row r="8" spans="1:28" s="8" customFormat="1" x14ac:dyDescent="0.25">
      <c r="A8" s="68" t="s">
        <v>6</v>
      </c>
      <c r="B8" s="57">
        <v>25750856.767060176</v>
      </c>
      <c r="C8" s="57">
        <v>4695537.3087406699</v>
      </c>
      <c r="D8" s="57">
        <v>21055319.458319508</v>
      </c>
      <c r="E8" s="37"/>
    </row>
    <row r="9" spans="1:28" s="8" customFormat="1" x14ac:dyDescent="0.25">
      <c r="A9" s="68" t="s">
        <v>5</v>
      </c>
      <c r="B9" s="57">
        <v>17951440.296270691</v>
      </c>
      <c r="C9" s="57">
        <v>10645557.500492444</v>
      </c>
      <c r="D9" s="57">
        <v>7305882.7957782466</v>
      </c>
      <c r="E9" s="37"/>
    </row>
    <row r="10" spans="1:28" s="8" customFormat="1" x14ac:dyDescent="0.25">
      <c r="A10" s="68" t="s">
        <v>18</v>
      </c>
      <c r="B10" s="57">
        <v>10578838.229713418</v>
      </c>
      <c r="C10" s="57">
        <v>6816243.2771150135</v>
      </c>
      <c r="D10" s="57">
        <v>3762594.9525984051</v>
      </c>
    </row>
    <row r="11" spans="1:28" s="8" customFormat="1" x14ac:dyDescent="0.25">
      <c r="A11" s="68" t="s">
        <v>7</v>
      </c>
      <c r="B11" s="57">
        <v>924914.76268191519</v>
      </c>
      <c r="C11" s="57">
        <v>424997.69652089837</v>
      </c>
      <c r="D11" s="57">
        <v>499917.06616101682</v>
      </c>
    </row>
    <row r="12" spans="1:28" s="8" customFormat="1" x14ac:dyDescent="0.25">
      <c r="A12" s="68" t="s">
        <v>8</v>
      </c>
      <c r="B12" s="57">
        <v>5703144.7187123885</v>
      </c>
      <c r="C12" s="57">
        <v>2504121.5299795829</v>
      </c>
      <c r="D12" s="57">
        <v>3199023.1887328057</v>
      </c>
    </row>
    <row r="13" spans="1:28" s="8" customFormat="1" x14ac:dyDescent="0.25">
      <c r="A13" s="68" t="s">
        <v>9</v>
      </c>
      <c r="B13" s="57">
        <v>3033756.4786110623</v>
      </c>
      <c r="C13" s="57">
        <v>1469872.2500203871</v>
      </c>
      <c r="D13" s="57">
        <v>1563884.2285906752</v>
      </c>
    </row>
    <row r="14" spans="1:28" s="8" customFormat="1" ht="26.4" x14ac:dyDescent="0.25">
      <c r="A14" s="68" t="s">
        <v>10</v>
      </c>
      <c r="B14" s="57">
        <v>9409322.2108299918</v>
      </c>
      <c r="C14" s="57">
        <v>3338924.1881515565</v>
      </c>
      <c r="D14" s="57">
        <v>6070398.0226784348</v>
      </c>
    </row>
    <row r="15" spans="1:28" s="8" customFormat="1" x14ac:dyDescent="0.25">
      <c r="A15" s="68" t="s">
        <v>11</v>
      </c>
      <c r="B15" s="56">
        <v>77992494.765450895</v>
      </c>
      <c r="C15" s="56">
        <v>31823729.998329654</v>
      </c>
      <c r="D15" s="56">
        <v>46168764.767121248</v>
      </c>
    </row>
    <row r="16" spans="1:28" s="8" customFormat="1" x14ac:dyDescent="0.25">
      <c r="A16" s="68" t="s">
        <v>12</v>
      </c>
      <c r="B16" s="57">
        <v>300097040.24180323</v>
      </c>
      <c r="C16" s="57">
        <v>147030663.32641965</v>
      </c>
      <c r="D16" s="57">
        <v>153066376.91538355</v>
      </c>
    </row>
    <row r="17" spans="1:6" s="8" customFormat="1" ht="13.8" thickBot="1" x14ac:dyDescent="0.3">
      <c r="A17" s="70" t="s">
        <v>41</v>
      </c>
      <c r="B17" s="62">
        <v>378089535.00725412</v>
      </c>
      <c r="C17" s="62">
        <v>178854393.32474932</v>
      </c>
      <c r="D17" s="62">
        <v>199235141.6825048</v>
      </c>
    </row>
    <row r="18" spans="1:6" s="14" customFormat="1" ht="11.25" customHeight="1" x14ac:dyDescent="0.25">
      <c r="A18" s="13"/>
      <c r="B18" s="15"/>
      <c r="C18" s="15"/>
      <c r="D18" s="15"/>
    </row>
    <row r="19" spans="1:6" s="14" customFormat="1" ht="12.75" customHeight="1" x14ac:dyDescent="0.2">
      <c r="A19" s="162" t="s">
        <v>103</v>
      </c>
      <c r="B19" s="15"/>
      <c r="C19" s="15"/>
      <c r="D19" s="15"/>
      <c r="E19" s="15"/>
      <c r="F19" s="15"/>
    </row>
    <row r="20" spans="1:6" s="14" customFormat="1" ht="12.75" customHeight="1" x14ac:dyDescent="0.15">
      <c r="A20" s="63"/>
      <c r="B20" s="15"/>
    </row>
    <row r="21" spans="1:6" s="14" customFormat="1" ht="12.75" customHeight="1" x14ac:dyDescent="0.2">
      <c r="A21" s="64"/>
      <c r="B21" s="15"/>
      <c r="C21" s="15"/>
      <c r="D21" s="15"/>
      <c r="E21" s="15"/>
      <c r="F21" s="15"/>
    </row>
  </sheetData>
  <phoneticPr fontId="4" type="noConversion"/>
  <hyperlinks>
    <hyperlink ref="D3" location="Indice!A1" display="Índice"/>
  </hyperlinks>
  <pageMargins left="0.7" right="0.7" top="0.75" bottom="0.75" header="0.3" footer="0.3"/>
  <pageSetup paperSize="9" orientation="landscape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D17288"/>
  <sheetViews>
    <sheetView showGridLines="0" zoomScaleNormal="100" workbookViewId="0"/>
  </sheetViews>
  <sheetFormatPr baseColWidth="10" defaultColWidth="11.44140625" defaultRowHeight="13.2" x14ac:dyDescent="0.25"/>
  <cols>
    <col min="1" max="1" width="44.44140625" style="21" bestFit="1" customWidth="1"/>
    <col min="2" max="12" width="14" style="21" customWidth="1"/>
    <col min="13" max="133" width="11.44140625" style="20"/>
    <col min="134" max="16384" width="11.44140625" style="21"/>
  </cols>
  <sheetData>
    <row r="1" spans="1:238" s="3" customFormat="1" ht="26.55" customHeight="1" x14ac:dyDescent="0.25">
      <c r="A1" s="1"/>
      <c r="B1" s="1"/>
      <c r="C1" s="1"/>
      <c r="D1" s="2"/>
      <c r="E1" s="2"/>
    </row>
    <row r="2" spans="1:238" s="3" customFormat="1" ht="26.55" customHeight="1" x14ac:dyDescent="0.25">
      <c r="A2" s="4"/>
      <c r="I2" s="88"/>
      <c r="J2" s="88"/>
    </row>
    <row r="3" spans="1:238" s="22" customFormat="1" ht="16.05" customHeight="1" x14ac:dyDescent="0.3">
      <c r="A3" s="7" t="s">
        <v>25</v>
      </c>
      <c r="I3" s="111"/>
      <c r="J3" s="111"/>
      <c r="K3" s="114" t="s">
        <v>60</v>
      </c>
    </row>
    <row r="4" spans="1:238" s="22" customFormat="1" ht="16.05" customHeight="1" x14ac:dyDescent="0.25">
      <c r="A4" s="144" t="s">
        <v>100</v>
      </c>
      <c r="I4" s="125"/>
      <c r="J4" s="125"/>
    </row>
    <row r="5" spans="1:238" s="12" customFormat="1" ht="18.75" customHeight="1" x14ac:dyDescent="0.2">
      <c r="A5" s="115" t="s">
        <v>59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238" ht="52.8" x14ac:dyDescent="0.25">
      <c r="A6" s="107"/>
      <c r="B6" s="71" t="s">
        <v>3</v>
      </c>
      <c r="C6" s="71" t="s">
        <v>6</v>
      </c>
      <c r="D6" s="71" t="s">
        <v>5</v>
      </c>
      <c r="E6" s="71" t="s">
        <v>18</v>
      </c>
      <c r="F6" s="71" t="s">
        <v>7</v>
      </c>
      <c r="G6" s="71" t="s">
        <v>8</v>
      </c>
      <c r="H6" s="71" t="s">
        <v>9</v>
      </c>
      <c r="I6" s="71" t="s">
        <v>10</v>
      </c>
      <c r="J6" s="71" t="s">
        <v>11</v>
      </c>
      <c r="K6" s="71" t="s">
        <v>12</v>
      </c>
      <c r="L6" s="72" t="s">
        <v>51</v>
      </c>
    </row>
    <row r="7" spans="1:238" ht="16.05" customHeight="1" x14ac:dyDescent="0.25">
      <c r="A7" s="68" t="s">
        <v>13</v>
      </c>
      <c r="B7" s="132">
        <v>4540355.8713534726</v>
      </c>
      <c r="C7" s="132">
        <v>25463695.042458404</v>
      </c>
      <c r="D7" s="132">
        <v>17804001.052044854</v>
      </c>
      <c r="E7" s="132">
        <v>10200907.349991279</v>
      </c>
      <c r="F7" s="132">
        <v>859280.95439625334</v>
      </c>
      <c r="G7" s="132">
        <v>5448648.4533980284</v>
      </c>
      <c r="H7" s="132">
        <v>2956597.8734164434</v>
      </c>
      <c r="I7" s="132">
        <v>9168453.9811120518</v>
      </c>
      <c r="J7" s="132">
        <v>76441940.578170776</v>
      </c>
      <c r="K7" s="132">
        <v>2165256.9661049545</v>
      </c>
      <c r="L7" s="132">
        <v>78607197.544275731</v>
      </c>
      <c r="M7" s="150"/>
      <c r="N7" s="151"/>
    </row>
    <row r="8" spans="1:238" ht="16.05" customHeight="1" x14ac:dyDescent="0.25">
      <c r="A8" s="68" t="s">
        <v>29</v>
      </c>
      <c r="B8" s="133">
        <v>3348090.1143130334</v>
      </c>
      <c r="C8" s="133">
        <v>25463695.042458404</v>
      </c>
      <c r="D8" s="133">
        <v>0</v>
      </c>
      <c r="E8" s="133">
        <v>25476.516338420293</v>
      </c>
      <c r="F8" s="133">
        <v>0</v>
      </c>
      <c r="G8" s="133">
        <v>0</v>
      </c>
      <c r="H8" s="133">
        <v>20442.535005306938</v>
      </c>
      <c r="I8" s="133">
        <v>310.02302887004748</v>
      </c>
      <c r="J8" s="132">
        <v>28858014.231144033</v>
      </c>
      <c r="K8" s="133">
        <v>708730.45650716498</v>
      </c>
      <c r="L8" s="133">
        <v>29566744.687651198</v>
      </c>
      <c r="M8" s="150"/>
      <c r="N8" s="151"/>
    </row>
    <row r="9" spans="1:238" ht="16.05" customHeight="1" x14ac:dyDescent="0.25">
      <c r="A9" s="118" t="s">
        <v>3</v>
      </c>
      <c r="B9" s="133">
        <v>3348090.1143130334</v>
      </c>
      <c r="C9" s="133">
        <v>0</v>
      </c>
      <c r="D9" s="133">
        <v>0</v>
      </c>
      <c r="E9" s="133">
        <v>0</v>
      </c>
      <c r="F9" s="133">
        <v>0</v>
      </c>
      <c r="G9" s="133">
        <v>0</v>
      </c>
      <c r="H9" s="133">
        <v>0</v>
      </c>
      <c r="I9" s="133">
        <v>0</v>
      </c>
      <c r="J9" s="132">
        <v>3348090.1143130334</v>
      </c>
      <c r="K9" s="133">
        <v>90286.675747806206</v>
      </c>
      <c r="L9" s="133">
        <v>3438376.7900608396</v>
      </c>
      <c r="M9" s="150"/>
      <c r="N9" s="151"/>
    </row>
    <row r="10" spans="1:238" ht="16.05" customHeight="1" x14ac:dyDescent="0.25">
      <c r="A10" s="118" t="s">
        <v>4</v>
      </c>
      <c r="B10" s="133">
        <v>0</v>
      </c>
      <c r="C10" s="133">
        <v>25463695.042458404</v>
      </c>
      <c r="D10" s="133">
        <v>0</v>
      </c>
      <c r="E10" s="133">
        <v>25476.516338420293</v>
      </c>
      <c r="F10" s="133">
        <v>0</v>
      </c>
      <c r="G10" s="133">
        <v>0</v>
      </c>
      <c r="H10" s="133">
        <v>20442.535005306938</v>
      </c>
      <c r="I10" s="133">
        <v>310.02302887004748</v>
      </c>
      <c r="J10" s="132">
        <v>25509924.116831001</v>
      </c>
      <c r="K10" s="133">
        <v>618443.78075935692</v>
      </c>
      <c r="L10" s="133">
        <v>26128367.897590358</v>
      </c>
      <c r="M10" s="150"/>
      <c r="N10" s="151"/>
    </row>
    <row r="11" spans="1:238" ht="16.05" customHeight="1" x14ac:dyDescent="0.25">
      <c r="A11" s="68" t="s">
        <v>32</v>
      </c>
      <c r="B11" s="133">
        <v>1164756.4280887998</v>
      </c>
      <c r="C11" s="133">
        <v>0</v>
      </c>
      <c r="D11" s="133">
        <v>17576914.980126038</v>
      </c>
      <c r="E11" s="133">
        <v>5652.1657166249934</v>
      </c>
      <c r="F11" s="133">
        <v>0</v>
      </c>
      <c r="G11" s="133">
        <v>0</v>
      </c>
      <c r="H11" s="133">
        <v>0</v>
      </c>
      <c r="I11" s="133">
        <v>45.881027713075383</v>
      </c>
      <c r="J11" s="132">
        <v>18747369.454959176</v>
      </c>
      <c r="K11" s="133">
        <v>257611.07024713233</v>
      </c>
      <c r="L11" s="133">
        <v>19004980.525206309</v>
      </c>
      <c r="M11" s="150"/>
      <c r="N11" s="151"/>
    </row>
    <row r="12" spans="1:238" ht="16.05" customHeight="1" x14ac:dyDescent="0.25">
      <c r="A12" s="68" t="s">
        <v>33</v>
      </c>
      <c r="B12" s="133">
        <v>0</v>
      </c>
      <c r="C12" s="133">
        <v>0</v>
      </c>
      <c r="D12" s="133">
        <v>0</v>
      </c>
      <c r="E12" s="133">
        <v>10005169.372820735</v>
      </c>
      <c r="F12" s="133">
        <v>0</v>
      </c>
      <c r="G12" s="133">
        <v>0</v>
      </c>
      <c r="H12" s="133">
        <v>351.70800070279211</v>
      </c>
      <c r="I12" s="133">
        <v>0</v>
      </c>
      <c r="J12" s="132">
        <v>10005521.080821438</v>
      </c>
      <c r="K12" s="133">
        <v>42811.706313801231</v>
      </c>
      <c r="L12" s="133">
        <v>10048332.78713524</v>
      </c>
      <c r="M12" s="150"/>
      <c r="N12" s="151"/>
    </row>
    <row r="13" spans="1:238" ht="16.05" customHeight="1" x14ac:dyDescent="0.25">
      <c r="A13" s="68" t="s">
        <v>34</v>
      </c>
      <c r="B13" s="133">
        <v>0</v>
      </c>
      <c r="C13" s="133">
        <v>0</v>
      </c>
      <c r="D13" s="133">
        <v>0</v>
      </c>
      <c r="E13" s="133">
        <v>0</v>
      </c>
      <c r="F13" s="133">
        <v>858910.88735538442</v>
      </c>
      <c r="G13" s="133">
        <v>0</v>
      </c>
      <c r="H13" s="133">
        <v>779.35119076575495</v>
      </c>
      <c r="I13" s="133">
        <v>146.29818877158996</v>
      </c>
      <c r="J13" s="132">
        <v>859836.53673492174</v>
      </c>
      <c r="K13" s="133">
        <v>1312.9379788746533</v>
      </c>
      <c r="L13" s="133">
        <v>861149.4747137964</v>
      </c>
      <c r="M13" s="150"/>
      <c r="N13" s="151"/>
    </row>
    <row r="14" spans="1:238" ht="16.05" customHeight="1" x14ac:dyDescent="0.25">
      <c r="A14" s="68" t="s">
        <v>35</v>
      </c>
      <c r="B14" s="133">
        <v>11588.220442510976</v>
      </c>
      <c r="C14" s="133">
        <v>0</v>
      </c>
      <c r="D14" s="133">
        <v>0</v>
      </c>
      <c r="E14" s="133">
        <v>156962.92193424323</v>
      </c>
      <c r="F14" s="133">
        <v>0</v>
      </c>
      <c r="G14" s="133">
        <v>5447657.4069747319</v>
      </c>
      <c r="H14" s="133">
        <v>0</v>
      </c>
      <c r="I14" s="133">
        <v>0</v>
      </c>
      <c r="J14" s="132">
        <v>5616208.5493514864</v>
      </c>
      <c r="K14" s="133">
        <v>530400.95447803475</v>
      </c>
      <c r="L14" s="133">
        <v>6146609.5038295211</v>
      </c>
      <c r="M14" s="150"/>
      <c r="N14" s="151"/>
    </row>
    <row r="15" spans="1:238" ht="16.05" customHeight="1" x14ac:dyDescent="0.25">
      <c r="A15" s="68" t="s">
        <v>36</v>
      </c>
      <c r="B15" s="133">
        <v>0</v>
      </c>
      <c r="C15" s="133">
        <v>0</v>
      </c>
      <c r="D15" s="133">
        <v>0</v>
      </c>
      <c r="E15" s="133">
        <v>7604.3076676326245</v>
      </c>
      <c r="F15" s="133">
        <v>370.06704086894956</v>
      </c>
      <c r="G15" s="133">
        <v>991.04642329657884</v>
      </c>
      <c r="H15" s="133">
        <v>2935024.2792196679</v>
      </c>
      <c r="I15" s="133">
        <v>6968.626064343156</v>
      </c>
      <c r="J15" s="132">
        <v>2950958.3264158093</v>
      </c>
      <c r="K15" s="133">
        <v>540942.77364671836</v>
      </c>
      <c r="L15" s="133">
        <v>3491901.1000625277</v>
      </c>
      <c r="M15" s="150"/>
      <c r="N15" s="151"/>
    </row>
    <row r="16" spans="1:238" ht="16.05" customHeight="1" x14ac:dyDescent="0.25">
      <c r="A16" s="68" t="s">
        <v>37</v>
      </c>
      <c r="B16" s="133">
        <v>15921.108509128238</v>
      </c>
      <c r="C16" s="133">
        <v>0</v>
      </c>
      <c r="D16" s="133">
        <v>227086.07191881718</v>
      </c>
      <c r="E16" s="133">
        <v>42.065513621825289</v>
      </c>
      <c r="F16" s="133">
        <v>0</v>
      </c>
      <c r="G16" s="133">
        <v>0</v>
      </c>
      <c r="H16" s="133">
        <v>0</v>
      </c>
      <c r="I16" s="133">
        <v>9160983.1528023537</v>
      </c>
      <c r="J16" s="132">
        <v>9404032.39874392</v>
      </c>
      <c r="K16" s="133">
        <v>83447.066933216527</v>
      </c>
      <c r="L16" s="133">
        <v>9487479.4656771366</v>
      </c>
      <c r="M16" s="150"/>
      <c r="N16" s="151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</row>
    <row r="17" spans="1:238" ht="16.05" customHeight="1" x14ac:dyDescent="0.25">
      <c r="A17" s="67"/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50"/>
      <c r="N17" s="151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</row>
    <row r="18" spans="1:238" ht="16.05" customHeight="1" x14ac:dyDescent="0.25">
      <c r="A18" s="68" t="s">
        <v>14</v>
      </c>
      <c r="B18" s="132">
        <v>99865.430217784829</v>
      </c>
      <c r="C18" s="132">
        <v>287161.72460177168</v>
      </c>
      <c r="D18" s="132">
        <v>147439.24422583729</v>
      </c>
      <c r="E18" s="132">
        <v>377930.87972213887</v>
      </c>
      <c r="F18" s="132">
        <v>65633.808285661857</v>
      </c>
      <c r="G18" s="132">
        <v>254496.26531436015</v>
      </c>
      <c r="H18" s="132">
        <v>77158.605194618925</v>
      </c>
      <c r="I18" s="132">
        <v>240868.22971794009</v>
      </c>
      <c r="J18" s="132">
        <v>1550554.1872801185</v>
      </c>
      <c r="K18" s="132">
        <v>297931783.27569818</v>
      </c>
      <c r="L18" s="132">
        <v>299482337.46297824</v>
      </c>
      <c r="M18" s="150"/>
      <c r="N18" s="151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</row>
    <row r="19" spans="1:238" ht="16.05" customHeight="1" x14ac:dyDescent="0.25">
      <c r="A19" s="67"/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</row>
    <row r="20" spans="1:238" ht="16.05" customHeight="1" x14ac:dyDescent="0.25">
      <c r="A20" s="68" t="s">
        <v>42</v>
      </c>
      <c r="B20" s="132">
        <v>4640221.3015712574</v>
      </c>
      <c r="C20" s="132">
        <v>25750856.767060176</v>
      </c>
      <c r="D20" s="132">
        <v>17951440.296270691</v>
      </c>
      <c r="E20" s="132">
        <v>10578838.229713418</v>
      </c>
      <c r="F20" s="132">
        <v>924914.76268191519</v>
      </c>
      <c r="G20" s="132">
        <v>5703144.7187123885</v>
      </c>
      <c r="H20" s="132">
        <v>3033756.4786110623</v>
      </c>
      <c r="I20" s="132">
        <v>9409322.2108299918</v>
      </c>
      <c r="J20" s="132">
        <v>77992494.765450895</v>
      </c>
      <c r="K20" s="132">
        <v>300097040.24180311</v>
      </c>
      <c r="L20" s="132">
        <v>378089535.007254</v>
      </c>
      <c r="M20" s="19"/>
      <c r="N20" s="153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</row>
    <row r="21" spans="1:238" s="122" customFormat="1" ht="16.05" customHeight="1" x14ac:dyDescent="0.25">
      <c r="A21" s="69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1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1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1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1"/>
      <c r="DH21" s="121"/>
      <c r="DI21" s="121"/>
      <c r="DJ21" s="121"/>
      <c r="DK21" s="121"/>
      <c r="DL21" s="121"/>
      <c r="DM21" s="121"/>
      <c r="DN21" s="121"/>
      <c r="DO21" s="121"/>
      <c r="DP21" s="121"/>
      <c r="DQ21" s="121"/>
      <c r="DR21" s="121"/>
      <c r="DS21" s="121"/>
      <c r="DT21" s="121"/>
      <c r="DU21" s="121"/>
      <c r="DV21" s="121"/>
      <c r="DW21" s="121"/>
      <c r="DX21" s="121"/>
      <c r="DY21" s="121"/>
      <c r="DZ21" s="121"/>
      <c r="EA21" s="121"/>
      <c r="EB21" s="121"/>
      <c r="EC21" s="121"/>
      <c r="ED21" s="121"/>
      <c r="EE21" s="121"/>
      <c r="EF21" s="121"/>
      <c r="EG21" s="121"/>
      <c r="EH21" s="121"/>
      <c r="EI21" s="121"/>
      <c r="EJ21" s="121"/>
      <c r="EK21" s="121"/>
      <c r="EL21" s="121"/>
      <c r="EM21" s="121"/>
      <c r="EN21" s="121"/>
      <c r="EO21" s="121"/>
      <c r="EP21" s="121"/>
      <c r="EQ21" s="121"/>
      <c r="ER21" s="121"/>
      <c r="ES21" s="121"/>
      <c r="ET21" s="121"/>
      <c r="EU21" s="121"/>
      <c r="EV21" s="121"/>
      <c r="EW21" s="121"/>
      <c r="EX21" s="121"/>
      <c r="EY21" s="121"/>
      <c r="EZ21" s="121"/>
      <c r="FA21" s="121"/>
      <c r="FB21" s="121"/>
      <c r="FC21" s="121"/>
      <c r="FD21" s="121"/>
      <c r="FE21" s="121"/>
      <c r="FF21" s="121"/>
      <c r="FG21" s="121"/>
      <c r="FH21" s="121"/>
      <c r="FI21" s="121"/>
      <c r="FJ21" s="121"/>
      <c r="FK21" s="121"/>
      <c r="FL21" s="121"/>
      <c r="FM21" s="121"/>
      <c r="FN21" s="121"/>
      <c r="FO21" s="121"/>
      <c r="FP21" s="121"/>
      <c r="FQ21" s="121"/>
      <c r="FR21" s="121"/>
      <c r="FS21" s="121"/>
      <c r="FT21" s="121"/>
      <c r="FU21" s="121"/>
      <c r="FV21" s="121"/>
      <c r="FW21" s="121"/>
      <c r="FX21" s="121"/>
      <c r="FY21" s="121"/>
      <c r="FZ21" s="121"/>
      <c r="GA21" s="121"/>
      <c r="GB21" s="121"/>
      <c r="GC21" s="121"/>
      <c r="GD21" s="121"/>
      <c r="GE21" s="121"/>
      <c r="GF21" s="121"/>
      <c r="GG21" s="121"/>
      <c r="GH21" s="121"/>
      <c r="GI21" s="121"/>
      <c r="GJ21" s="121"/>
      <c r="GK21" s="121"/>
      <c r="GL21" s="121"/>
      <c r="GM21" s="121"/>
      <c r="GN21" s="121"/>
      <c r="GO21" s="121"/>
      <c r="GP21" s="121"/>
      <c r="GQ21" s="121"/>
      <c r="GR21" s="121"/>
      <c r="GS21" s="121"/>
      <c r="GT21" s="121"/>
      <c r="GU21" s="121"/>
      <c r="GV21" s="121"/>
      <c r="GW21" s="121"/>
      <c r="GX21" s="121"/>
      <c r="GY21" s="121"/>
      <c r="GZ21" s="121"/>
      <c r="HA21" s="121"/>
      <c r="HB21" s="121"/>
      <c r="HC21" s="121"/>
      <c r="HD21" s="121"/>
      <c r="HE21" s="121"/>
      <c r="HF21" s="121"/>
      <c r="HG21" s="121"/>
      <c r="HH21" s="121"/>
      <c r="HI21" s="121"/>
      <c r="HJ21" s="121"/>
      <c r="HK21" s="121"/>
      <c r="HL21" s="121"/>
      <c r="HM21" s="121"/>
      <c r="HN21" s="121"/>
      <c r="HO21" s="121"/>
      <c r="HP21" s="121"/>
      <c r="HQ21" s="121"/>
      <c r="HR21" s="121"/>
      <c r="HS21" s="121"/>
      <c r="HT21" s="121"/>
      <c r="HU21" s="121"/>
      <c r="HV21" s="121"/>
      <c r="HW21" s="121"/>
      <c r="HX21" s="121"/>
      <c r="HY21" s="121"/>
      <c r="HZ21" s="121"/>
      <c r="IA21" s="121"/>
      <c r="IB21" s="121"/>
      <c r="IC21" s="121"/>
      <c r="ID21" s="121"/>
    </row>
    <row r="22" spans="1:238" ht="16.05" customHeight="1" x14ac:dyDescent="0.25">
      <c r="A22" s="68" t="s">
        <v>64</v>
      </c>
      <c r="B22" s="57">
        <v>10784.780974643829</v>
      </c>
      <c r="C22" s="57">
        <v>23606.009975643152</v>
      </c>
      <c r="D22" s="57">
        <v>119422.60698560784</v>
      </c>
      <c r="E22" s="57">
        <v>672.48944219791667</v>
      </c>
      <c r="F22" s="57">
        <v>27.650967960611077</v>
      </c>
      <c r="G22" s="57">
        <v>1198.7965671721211</v>
      </c>
      <c r="H22" s="57">
        <v>0</v>
      </c>
      <c r="I22" s="57">
        <v>1454.152743923556</v>
      </c>
      <c r="J22" s="56">
        <v>157166.48765714906</v>
      </c>
      <c r="K22" s="57">
        <v>981219.99549490842</v>
      </c>
      <c r="L22" s="57">
        <v>1138386.4831520575</v>
      </c>
      <c r="M22" s="150"/>
      <c r="N22" s="151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</row>
    <row r="23" spans="1:238" ht="16.05" customHeight="1" x14ac:dyDescent="0.25">
      <c r="A23" s="68" t="s">
        <v>65</v>
      </c>
      <c r="B23" s="57">
        <v>120303.23220364198</v>
      </c>
      <c r="C23" s="57">
        <v>22462.348136548462</v>
      </c>
      <c r="D23" s="57">
        <v>183478.83254635916</v>
      </c>
      <c r="E23" s="57">
        <v>2023910.3599777895</v>
      </c>
      <c r="F23" s="57">
        <v>6931.6049367675359</v>
      </c>
      <c r="G23" s="57">
        <v>122063.85892984067</v>
      </c>
      <c r="H23" s="57">
        <v>21034.607721772394</v>
      </c>
      <c r="I23" s="57">
        <v>49188.387651634082</v>
      </c>
      <c r="J23" s="56">
        <v>2549373.2321043541</v>
      </c>
      <c r="K23" s="57">
        <v>7571058.9082147991</v>
      </c>
      <c r="L23" s="57">
        <v>10120432.140319154</v>
      </c>
      <c r="M23" s="150"/>
      <c r="N23" s="151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</row>
    <row r="24" spans="1:238" ht="16.05" customHeight="1" x14ac:dyDescent="0.25">
      <c r="A24" s="68" t="s">
        <v>66</v>
      </c>
      <c r="B24" s="57">
        <v>467759.54261930892</v>
      </c>
      <c r="C24" s="57">
        <v>428039.4589811404</v>
      </c>
      <c r="D24" s="57">
        <v>6765439.9052130301</v>
      </c>
      <c r="E24" s="57">
        <v>1559436.0590697485</v>
      </c>
      <c r="F24" s="57">
        <v>173174.87626006448</v>
      </c>
      <c r="G24" s="57">
        <v>371072.27636048419</v>
      </c>
      <c r="H24" s="57">
        <v>514163.04299194651</v>
      </c>
      <c r="I24" s="57">
        <v>971422.66351544228</v>
      </c>
      <c r="J24" s="56">
        <v>11250507.825011168</v>
      </c>
      <c r="K24" s="57">
        <v>49216288.607242756</v>
      </c>
      <c r="L24" s="57">
        <v>60466796.432253912</v>
      </c>
      <c r="M24" s="150"/>
      <c r="N24" s="151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</row>
    <row r="25" spans="1:238" ht="16.05" customHeight="1" x14ac:dyDescent="0.25">
      <c r="A25" s="68" t="s">
        <v>15</v>
      </c>
      <c r="B25" s="57">
        <v>111485.7623086005</v>
      </c>
      <c r="C25" s="57">
        <v>1638196.2343756158</v>
      </c>
      <c r="D25" s="57">
        <v>88556.535193745207</v>
      </c>
      <c r="E25" s="57">
        <v>25749.134279648293</v>
      </c>
      <c r="F25" s="57">
        <v>11788.511465853584</v>
      </c>
      <c r="G25" s="57">
        <v>126626.61043857313</v>
      </c>
      <c r="H25" s="57">
        <v>90876.633729717534</v>
      </c>
      <c r="I25" s="57">
        <v>2925.551727105269</v>
      </c>
      <c r="J25" s="56">
        <v>2096204.9735188594</v>
      </c>
      <c r="K25" s="57">
        <v>8950188.0379671007</v>
      </c>
      <c r="L25" s="57">
        <v>11046393.01148596</v>
      </c>
      <c r="M25" s="150"/>
      <c r="N25" s="151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</row>
    <row r="26" spans="1:238" ht="16.05" customHeight="1" x14ac:dyDescent="0.25">
      <c r="A26" s="68" t="s">
        <v>67</v>
      </c>
      <c r="B26" s="57">
        <v>175022.80347578277</v>
      </c>
      <c r="C26" s="57">
        <v>43757.721085313759</v>
      </c>
      <c r="D26" s="57">
        <v>1111223.2877433072</v>
      </c>
      <c r="E26" s="57">
        <v>299844.43424723152</v>
      </c>
      <c r="F26" s="57">
        <v>25377.96360675399</v>
      </c>
      <c r="G26" s="57">
        <v>34994.487584355353</v>
      </c>
      <c r="H26" s="57">
        <v>47770.561555883687</v>
      </c>
      <c r="I26" s="57">
        <v>48040.550240265002</v>
      </c>
      <c r="J26" s="56">
        <v>1786031.8095388932</v>
      </c>
      <c r="K26" s="57">
        <v>11194689.946736548</v>
      </c>
      <c r="L26" s="57">
        <v>12980721.756275441</v>
      </c>
      <c r="M26" s="150"/>
      <c r="N26" s="151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</row>
    <row r="27" spans="1:238" ht="16.05" customHeight="1" x14ac:dyDescent="0.25">
      <c r="A27" s="68" t="s">
        <v>68</v>
      </c>
      <c r="B27" s="57">
        <v>14079.774974639951</v>
      </c>
      <c r="C27" s="57">
        <v>55869.328894548613</v>
      </c>
      <c r="D27" s="57">
        <v>212899.56082493946</v>
      </c>
      <c r="E27" s="57">
        <v>21057.757518462466</v>
      </c>
      <c r="F27" s="57">
        <v>2925.2148121544637</v>
      </c>
      <c r="G27" s="57">
        <v>16074.535098962009</v>
      </c>
      <c r="H27" s="57">
        <v>37918.274365260928</v>
      </c>
      <c r="I27" s="57">
        <v>19771.184841510727</v>
      </c>
      <c r="J27" s="56">
        <v>380595.63133047859</v>
      </c>
      <c r="K27" s="57">
        <v>1967073.9303746358</v>
      </c>
      <c r="L27" s="57">
        <v>2347669.5617051143</v>
      </c>
      <c r="M27" s="150"/>
      <c r="N27" s="151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</row>
    <row r="28" spans="1:238" ht="16.05" customHeight="1" x14ac:dyDescent="0.25">
      <c r="A28" s="68" t="s">
        <v>69</v>
      </c>
      <c r="B28" s="57">
        <v>91251.21251305411</v>
      </c>
      <c r="C28" s="57">
        <v>90998.028916564595</v>
      </c>
      <c r="D28" s="57">
        <v>260626.48948953772</v>
      </c>
      <c r="E28" s="57">
        <v>1595304.8064098801</v>
      </c>
      <c r="F28" s="57">
        <v>17364.155961391327</v>
      </c>
      <c r="G28" s="57">
        <v>1205652.7945316159</v>
      </c>
      <c r="H28" s="57">
        <v>101498.47902601877</v>
      </c>
      <c r="I28" s="57">
        <v>43185.065831262196</v>
      </c>
      <c r="J28" s="56">
        <v>3405881.0326793245</v>
      </c>
      <c r="K28" s="57">
        <v>16390522.235471545</v>
      </c>
      <c r="L28" s="57">
        <v>19796403.268150873</v>
      </c>
      <c r="M28" s="150"/>
      <c r="N28" s="151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</row>
    <row r="29" spans="1:238" ht="16.05" customHeight="1" x14ac:dyDescent="0.25">
      <c r="A29" s="68" t="s">
        <v>70</v>
      </c>
      <c r="B29" s="57">
        <v>705919.03617483145</v>
      </c>
      <c r="C29" s="57">
        <v>2262559.1784202382</v>
      </c>
      <c r="D29" s="57">
        <v>1468372.5806252998</v>
      </c>
      <c r="E29" s="57">
        <v>1010617.6390942794</v>
      </c>
      <c r="F29" s="57">
        <v>163611.06695041835</v>
      </c>
      <c r="G29" s="57">
        <v>487130.52763436723</v>
      </c>
      <c r="H29" s="57">
        <v>532658.17652289686</v>
      </c>
      <c r="I29" s="57">
        <v>995002.76619862323</v>
      </c>
      <c r="J29" s="56">
        <v>7625870.9716209546</v>
      </c>
      <c r="K29" s="57">
        <v>40604232.298253924</v>
      </c>
      <c r="L29" s="57">
        <v>48230103.269874871</v>
      </c>
      <c r="M29" s="150"/>
      <c r="N29" s="151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</row>
    <row r="30" spans="1:238" ht="16.05" customHeight="1" x14ac:dyDescent="0.25">
      <c r="A30" s="68" t="s">
        <v>71</v>
      </c>
      <c r="B30" s="57">
        <v>121512.88551601593</v>
      </c>
      <c r="C30" s="57">
        <v>27930.407445576995</v>
      </c>
      <c r="D30" s="57">
        <v>173492.64593341452</v>
      </c>
      <c r="E30" s="57">
        <v>60595.086798813107</v>
      </c>
      <c r="F30" s="57">
        <v>5994.3927891271323</v>
      </c>
      <c r="G30" s="57">
        <v>15282.710126981692</v>
      </c>
      <c r="H30" s="57">
        <v>49078.183441012916</v>
      </c>
      <c r="I30" s="57">
        <v>1137544.1112941019</v>
      </c>
      <c r="J30" s="56">
        <v>1591430.423345044</v>
      </c>
      <c r="K30" s="57">
        <v>6166854.381570925</v>
      </c>
      <c r="L30" s="57">
        <v>7758284.8049159683</v>
      </c>
      <c r="M30" s="150"/>
      <c r="N30" s="151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</row>
    <row r="31" spans="1:238" ht="16.05" customHeight="1" x14ac:dyDescent="0.25">
      <c r="A31" s="68" t="s">
        <v>72</v>
      </c>
      <c r="B31" s="57">
        <v>110357.21654858044</v>
      </c>
      <c r="C31" s="57">
        <v>102118.59250948019</v>
      </c>
      <c r="D31" s="57">
        <v>262045.05593720078</v>
      </c>
      <c r="E31" s="57">
        <v>219055.51027696228</v>
      </c>
      <c r="F31" s="57">
        <v>17802.258770406872</v>
      </c>
      <c r="G31" s="57">
        <v>124024.93270723056</v>
      </c>
      <c r="H31" s="57">
        <v>74874.290665877474</v>
      </c>
      <c r="I31" s="57">
        <v>70389.754107687622</v>
      </c>
      <c r="J31" s="56">
        <v>980667.61152342625</v>
      </c>
      <c r="K31" s="57">
        <v>3988534.985092544</v>
      </c>
      <c r="L31" s="57">
        <v>4969202.5966159701</v>
      </c>
      <c r="M31" s="150"/>
      <c r="N31" s="151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</row>
    <row r="32" spans="1:238" ht="16.05" customHeight="1" x14ac:dyDescent="0.25">
      <c r="A32" s="68" t="s">
        <v>43</v>
      </c>
      <c r="B32" s="56">
        <v>1928476.2473090994</v>
      </c>
      <c r="C32" s="56">
        <v>4695537.3087406699</v>
      </c>
      <c r="D32" s="56">
        <v>10645557.500492444</v>
      </c>
      <c r="E32" s="56">
        <v>6816243.2771150135</v>
      </c>
      <c r="F32" s="56">
        <v>424997.69652089837</v>
      </c>
      <c r="G32" s="56">
        <v>2504121.5299795829</v>
      </c>
      <c r="H32" s="56">
        <v>1469872.2500203871</v>
      </c>
      <c r="I32" s="56">
        <v>3338924.1881515565</v>
      </c>
      <c r="J32" s="56">
        <v>31823729.998329654</v>
      </c>
      <c r="K32" s="56">
        <v>147030663.32641965</v>
      </c>
      <c r="L32" s="56">
        <v>178854393.32474932</v>
      </c>
      <c r="M32" s="150"/>
      <c r="N32" s="151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</row>
    <row r="33" spans="1:238" ht="16.05" customHeight="1" thickBot="1" x14ac:dyDescent="0.3">
      <c r="A33" s="70" t="s">
        <v>44</v>
      </c>
      <c r="B33" s="62">
        <v>2711745.054262158</v>
      </c>
      <c r="C33" s="62">
        <v>21055319.458319508</v>
      </c>
      <c r="D33" s="62">
        <v>7305882.7957782466</v>
      </c>
      <c r="E33" s="62">
        <v>3762594.9525984051</v>
      </c>
      <c r="F33" s="62">
        <v>499917.06616101682</v>
      </c>
      <c r="G33" s="62">
        <v>3199023.1887328057</v>
      </c>
      <c r="H33" s="62">
        <v>1563884.2285906752</v>
      </c>
      <c r="I33" s="62">
        <v>6070398.0226784348</v>
      </c>
      <c r="J33" s="62">
        <v>46168764.767121248</v>
      </c>
      <c r="K33" s="62">
        <v>153066376.91538355</v>
      </c>
      <c r="L33" s="62">
        <v>199235141.6825048</v>
      </c>
      <c r="M33" s="150"/>
      <c r="N33" s="151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</row>
    <row r="34" spans="1:238" s="14" customFormat="1" ht="12" customHeight="1" x14ac:dyDescent="0.25">
      <c r="A34" s="13"/>
    </row>
    <row r="35" spans="1:238" s="14" customFormat="1" ht="12.75" customHeight="1" x14ac:dyDescent="0.2">
      <c r="A35" s="162" t="s">
        <v>103</v>
      </c>
      <c r="B35" s="15"/>
      <c r="C35" s="15"/>
      <c r="D35" s="15"/>
      <c r="E35" s="15"/>
      <c r="F35" s="15"/>
    </row>
    <row r="36" spans="1:238" ht="16.05" customHeight="1" x14ac:dyDescent="0.25"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49"/>
    </row>
    <row r="37" spans="1:238" ht="16.05" customHeight="1" x14ac:dyDescent="0.25">
      <c r="B37" s="149"/>
      <c r="C37" s="149"/>
      <c r="D37" s="149"/>
      <c r="E37" s="149"/>
      <c r="F37" s="149"/>
      <c r="G37" s="149"/>
      <c r="H37" s="149"/>
      <c r="I37" s="149"/>
      <c r="J37" s="149"/>
      <c r="K37" s="149"/>
      <c r="L37" s="149"/>
    </row>
    <row r="38" spans="1:238" ht="16.05" customHeight="1" x14ac:dyDescent="0.25">
      <c r="B38" s="149"/>
      <c r="C38" s="149"/>
      <c r="D38" s="149"/>
      <c r="E38" s="149"/>
      <c r="F38" s="149"/>
      <c r="G38" s="149"/>
      <c r="H38" s="149"/>
      <c r="I38" s="149"/>
      <c r="J38" s="149"/>
      <c r="K38" s="149"/>
      <c r="L38" s="149"/>
    </row>
    <row r="39" spans="1:238" ht="16.05" customHeight="1" x14ac:dyDescent="0.25"/>
    <row r="40" spans="1:238" ht="16.05" customHeight="1" x14ac:dyDescent="0.25"/>
    <row r="41" spans="1:238" ht="16.05" customHeight="1" x14ac:dyDescent="0.25"/>
    <row r="42" spans="1:238" ht="16.05" customHeight="1" x14ac:dyDescent="0.25"/>
    <row r="43" spans="1:238" ht="16.05" customHeight="1" x14ac:dyDescent="0.25"/>
    <row r="44" spans="1:238" ht="16.05" customHeight="1" x14ac:dyDescent="0.25"/>
    <row r="45" spans="1:238" ht="16.05" customHeight="1" x14ac:dyDescent="0.25"/>
    <row r="46" spans="1:238" ht="16.05" customHeight="1" x14ac:dyDescent="0.25"/>
    <row r="47" spans="1:238" ht="16.05" customHeight="1" x14ac:dyDescent="0.25"/>
    <row r="48" spans="1:238" ht="16.05" customHeight="1" x14ac:dyDescent="0.25"/>
    <row r="49" ht="16.05" customHeight="1" x14ac:dyDescent="0.25"/>
    <row r="50" ht="16.05" customHeight="1" x14ac:dyDescent="0.25"/>
    <row r="51" ht="16.05" customHeight="1" x14ac:dyDescent="0.25"/>
    <row r="52" ht="16.05" customHeight="1" x14ac:dyDescent="0.25"/>
    <row r="53" ht="16.05" customHeight="1" x14ac:dyDescent="0.25"/>
    <row r="54" ht="16.05" customHeight="1" x14ac:dyDescent="0.25"/>
    <row r="55" ht="16.05" customHeight="1" x14ac:dyDescent="0.25"/>
    <row r="56" ht="16.05" customHeight="1" x14ac:dyDescent="0.25"/>
    <row r="57" ht="16.05" customHeight="1" x14ac:dyDescent="0.25"/>
    <row r="58" ht="16.05" customHeight="1" x14ac:dyDescent="0.25"/>
    <row r="59" ht="16.05" customHeight="1" x14ac:dyDescent="0.25"/>
    <row r="60" ht="16.05" customHeight="1" x14ac:dyDescent="0.25"/>
    <row r="61" ht="16.05" customHeight="1" x14ac:dyDescent="0.25"/>
    <row r="62" ht="16.05" customHeight="1" x14ac:dyDescent="0.25"/>
    <row r="63" ht="16.05" customHeight="1" x14ac:dyDescent="0.25"/>
    <row r="64" ht="16.05" customHeight="1" x14ac:dyDescent="0.25"/>
    <row r="65" ht="16.05" customHeight="1" x14ac:dyDescent="0.25"/>
    <row r="66" ht="16.05" customHeight="1" x14ac:dyDescent="0.25"/>
    <row r="67" ht="16.05" customHeight="1" x14ac:dyDescent="0.25"/>
    <row r="68" ht="16.05" customHeight="1" x14ac:dyDescent="0.25"/>
    <row r="69" ht="16.05" customHeight="1" x14ac:dyDescent="0.25"/>
    <row r="70" ht="16.05" customHeight="1" x14ac:dyDescent="0.25"/>
    <row r="71" ht="16.05" customHeight="1" x14ac:dyDescent="0.25"/>
    <row r="72" ht="16.05" customHeight="1" x14ac:dyDescent="0.25"/>
    <row r="73" ht="16.05" customHeight="1" x14ac:dyDescent="0.25"/>
    <row r="74" ht="16.05" customHeight="1" x14ac:dyDescent="0.25"/>
    <row r="75" ht="16.05" customHeight="1" x14ac:dyDescent="0.25"/>
    <row r="76" ht="16.05" customHeight="1" x14ac:dyDescent="0.25"/>
    <row r="77" ht="16.05" customHeight="1" x14ac:dyDescent="0.25"/>
    <row r="78" ht="16.05" customHeight="1" x14ac:dyDescent="0.25"/>
    <row r="79" ht="16.05" customHeight="1" x14ac:dyDescent="0.25"/>
    <row r="80" ht="16.05" customHeight="1" x14ac:dyDescent="0.25"/>
    <row r="81" ht="16.05" customHeight="1" x14ac:dyDescent="0.25"/>
    <row r="82" ht="16.05" customHeight="1" x14ac:dyDescent="0.25"/>
    <row r="83" ht="16.05" customHeight="1" x14ac:dyDescent="0.25"/>
    <row r="84" ht="16.05" customHeight="1" x14ac:dyDescent="0.25"/>
    <row r="85" ht="16.05" customHeight="1" x14ac:dyDescent="0.25"/>
    <row r="86" ht="16.05" customHeight="1" x14ac:dyDescent="0.25"/>
    <row r="87" ht="16.05" customHeight="1" x14ac:dyDescent="0.25"/>
    <row r="88" ht="16.05" customHeight="1" x14ac:dyDescent="0.25"/>
    <row r="89" ht="16.05" customHeight="1" x14ac:dyDescent="0.25"/>
    <row r="90" ht="16.05" customHeight="1" x14ac:dyDescent="0.25"/>
    <row r="91" ht="16.05" customHeight="1" x14ac:dyDescent="0.25"/>
    <row r="92" ht="16.05" customHeight="1" x14ac:dyDescent="0.25"/>
    <row r="93" ht="16.05" customHeight="1" x14ac:dyDescent="0.25"/>
    <row r="94" ht="16.05" customHeight="1" x14ac:dyDescent="0.25"/>
    <row r="95" ht="16.05" customHeight="1" x14ac:dyDescent="0.25"/>
    <row r="96" ht="16.05" customHeight="1" x14ac:dyDescent="0.25"/>
    <row r="97" ht="16.05" customHeight="1" x14ac:dyDescent="0.25"/>
    <row r="98" ht="16.05" customHeight="1" x14ac:dyDescent="0.25"/>
    <row r="99" ht="16.05" customHeight="1" x14ac:dyDescent="0.25"/>
    <row r="100" ht="16.05" customHeight="1" x14ac:dyDescent="0.25"/>
    <row r="101" ht="16.05" customHeight="1" x14ac:dyDescent="0.25"/>
    <row r="102" ht="16.05" customHeight="1" x14ac:dyDescent="0.25"/>
    <row r="103" ht="16.05" customHeight="1" x14ac:dyDescent="0.25"/>
    <row r="104" ht="16.05" customHeight="1" x14ac:dyDescent="0.25"/>
    <row r="105" ht="16.05" customHeight="1" x14ac:dyDescent="0.25"/>
    <row r="106" ht="16.05" customHeight="1" x14ac:dyDescent="0.25"/>
    <row r="107" ht="16.05" customHeight="1" x14ac:dyDescent="0.25"/>
    <row r="108" ht="16.05" customHeight="1" x14ac:dyDescent="0.25"/>
    <row r="109" ht="16.05" customHeight="1" x14ac:dyDescent="0.25"/>
    <row r="110" ht="16.05" customHeight="1" x14ac:dyDescent="0.25"/>
    <row r="111" ht="16.05" customHeight="1" x14ac:dyDescent="0.25"/>
    <row r="112" ht="16.05" customHeight="1" x14ac:dyDescent="0.25"/>
    <row r="113" ht="16.05" customHeight="1" x14ac:dyDescent="0.25"/>
    <row r="114" ht="16.05" customHeight="1" x14ac:dyDescent="0.25"/>
    <row r="115" ht="16.05" customHeight="1" x14ac:dyDescent="0.25"/>
    <row r="116" ht="16.05" customHeight="1" x14ac:dyDescent="0.25"/>
    <row r="117" ht="16.05" customHeight="1" x14ac:dyDescent="0.25"/>
    <row r="118" ht="16.05" customHeight="1" x14ac:dyDescent="0.25"/>
    <row r="119" ht="16.05" customHeight="1" x14ac:dyDescent="0.25"/>
    <row r="120" ht="16.05" customHeight="1" x14ac:dyDescent="0.25"/>
    <row r="121" ht="16.05" customHeight="1" x14ac:dyDescent="0.25"/>
    <row r="122" ht="16.05" customHeight="1" x14ac:dyDescent="0.25"/>
    <row r="123" ht="16.05" customHeight="1" x14ac:dyDescent="0.25"/>
    <row r="124" ht="16.05" customHeight="1" x14ac:dyDescent="0.25"/>
    <row r="125" ht="16.05" customHeight="1" x14ac:dyDescent="0.25"/>
    <row r="126" ht="16.05" customHeight="1" x14ac:dyDescent="0.25"/>
    <row r="127" ht="16.05" customHeight="1" x14ac:dyDescent="0.25"/>
    <row r="128" ht="16.05" customHeight="1" x14ac:dyDescent="0.25"/>
    <row r="129" ht="16.05" customHeight="1" x14ac:dyDescent="0.25"/>
    <row r="130" ht="16.05" customHeight="1" x14ac:dyDescent="0.25"/>
    <row r="131" ht="16.05" customHeight="1" x14ac:dyDescent="0.25"/>
    <row r="132" ht="16.05" customHeight="1" x14ac:dyDescent="0.25"/>
    <row r="133" ht="16.05" customHeight="1" x14ac:dyDescent="0.25"/>
    <row r="134" ht="16.05" customHeight="1" x14ac:dyDescent="0.25"/>
    <row r="135" ht="16.05" customHeight="1" x14ac:dyDescent="0.25"/>
    <row r="136" ht="16.05" customHeight="1" x14ac:dyDescent="0.25"/>
    <row r="137" ht="16.05" customHeight="1" x14ac:dyDescent="0.25"/>
    <row r="138" ht="16.05" customHeight="1" x14ac:dyDescent="0.25"/>
    <row r="139" ht="16.05" customHeight="1" x14ac:dyDescent="0.25"/>
    <row r="140" ht="16.05" customHeight="1" x14ac:dyDescent="0.25"/>
    <row r="141" ht="16.05" customHeight="1" x14ac:dyDescent="0.25"/>
    <row r="142" ht="16.05" customHeight="1" x14ac:dyDescent="0.25"/>
    <row r="143" ht="16.05" customHeight="1" x14ac:dyDescent="0.25"/>
    <row r="144" ht="16.05" customHeight="1" x14ac:dyDescent="0.25"/>
    <row r="145" ht="16.05" customHeight="1" x14ac:dyDescent="0.25"/>
    <row r="146" ht="16.05" customHeight="1" x14ac:dyDescent="0.25"/>
    <row r="147" ht="16.05" customHeight="1" x14ac:dyDescent="0.25"/>
    <row r="148" ht="16.05" customHeight="1" x14ac:dyDescent="0.25"/>
    <row r="149" ht="16.05" customHeight="1" x14ac:dyDescent="0.25"/>
    <row r="150" ht="16.05" customHeight="1" x14ac:dyDescent="0.25"/>
    <row r="151" ht="16.05" customHeight="1" x14ac:dyDescent="0.25"/>
    <row r="152" ht="16.05" customHeight="1" x14ac:dyDescent="0.25"/>
    <row r="153" ht="16.05" customHeight="1" x14ac:dyDescent="0.25"/>
    <row r="154" ht="16.05" customHeight="1" x14ac:dyDescent="0.25"/>
    <row r="155" ht="16.05" customHeight="1" x14ac:dyDescent="0.25"/>
    <row r="156" ht="16.05" customHeight="1" x14ac:dyDescent="0.25"/>
    <row r="157" ht="16.05" customHeight="1" x14ac:dyDescent="0.25"/>
    <row r="158" ht="16.05" customHeight="1" x14ac:dyDescent="0.25"/>
    <row r="159" ht="16.05" customHeight="1" x14ac:dyDescent="0.25"/>
    <row r="160" ht="16.05" customHeight="1" x14ac:dyDescent="0.25"/>
    <row r="161" ht="16.05" customHeight="1" x14ac:dyDescent="0.25"/>
    <row r="162" ht="16.05" customHeight="1" x14ac:dyDescent="0.25"/>
    <row r="163" ht="16.05" customHeight="1" x14ac:dyDescent="0.25"/>
    <row r="164" ht="16.05" customHeight="1" x14ac:dyDescent="0.25"/>
    <row r="165" ht="16.05" customHeight="1" x14ac:dyDescent="0.25"/>
    <row r="166" ht="16.05" customHeight="1" x14ac:dyDescent="0.25"/>
    <row r="167" ht="16.05" customHeight="1" x14ac:dyDescent="0.25"/>
    <row r="168" ht="16.05" customHeight="1" x14ac:dyDescent="0.25"/>
    <row r="169" ht="16.05" customHeight="1" x14ac:dyDescent="0.25"/>
    <row r="170" ht="16.05" customHeight="1" x14ac:dyDescent="0.25"/>
    <row r="171" ht="16.05" customHeight="1" x14ac:dyDescent="0.25"/>
    <row r="172" ht="16.05" customHeight="1" x14ac:dyDescent="0.25"/>
    <row r="173" ht="16.05" customHeight="1" x14ac:dyDescent="0.25"/>
    <row r="174" ht="16.05" customHeight="1" x14ac:dyDescent="0.25"/>
    <row r="175" ht="16.05" customHeight="1" x14ac:dyDescent="0.25"/>
    <row r="176" ht="16.05" customHeight="1" x14ac:dyDescent="0.25"/>
    <row r="177" ht="16.05" customHeight="1" x14ac:dyDescent="0.25"/>
    <row r="178" ht="16.05" customHeight="1" x14ac:dyDescent="0.25"/>
    <row r="179" ht="16.05" customHeight="1" x14ac:dyDescent="0.25"/>
    <row r="180" ht="16.05" customHeight="1" x14ac:dyDescent="0.25"/>
    <row r="181" ht="16.05" customHeight="1" x14ac:dyDescent="0.25"/>
    <row r="182" ht="16.05" customHeight="1" x14ac:dyDescent="0.25"/>
    <row r="183" ht="16.05" customHeight="1" x14ac:dyDescent="0.25"/>
    <row r="184" ht="16.05" customHeight="1" x14ac:dyDescent="0.25"/>
    <row r="185" ht="16.05" customHeight="1" x14ac:dyDescent="0.25"/>
    <row r="186" ht="16.05" customHeight="1" x14ac:dyDescent="0.25"/>
    <row r="187" ht="16.05" customHeight="1" x14ac:dyDescent="0.25"/>
    <row r="188" ht="16.05" customHeight="1" x14ac:dyDescent="0.25"/>
    <row r="189" ht="16.05" customHeight="1" x14ac:dyDescent="0.25"/>
    <row r="190" ht="16.05" customHeight="1" x14ac:dyDescent="0.25"/>
    <row r="191" ht="16.05" customHeight="1" x14ac:dyDescent="0.25"/>
    <row r="192" ht="16.05" customHeight="1" x14ac:dyDescent="0.25"/>
    <row r="193" ht="16.05" customHeight="1" x14ac:dyDescent="0.25"/>
    <row r="194" ht="16.05" customHeight="1" x14ac:dyDescent="0.25"/>
    <row r="195" ht="16.05" customHeight="1" x14ac:dyDescent="0.25"/>
    <row r="196" ht="16.05" customHeight="1" x14ac:dyDescent="0.25"/>
    <row r="197" ht="16.05" customHeight="1" x14ac:dyDescent="0.25"/>
    <row r="198" ht="16.05" customHeight="1" x14ac:dyDescent="0.25"/>
    <row r="199" ht="16.05" customHeight="1" x14ac:dyDescent="0.25"/>
    <row r="200" ht="16.05" customHeight="1" x14ac:dyDescent="0.25"/>
    <row r="201" ht="16.05" customHeight="1" x14ac:dyDescent="0.25"/>
    <row r="202" ht="16.05" customHeight="1" x14ac:dyDescent="0.25"/>
    <row r="203" ht="16.05" customHeight="1" x14ac:dyDescent="0.25"/>
    <row r="204" ht="16.05" customHeight="1" x14ac:dyDescent="0.25"/>
    <row r="205" ht="16.05" customHeight="1" x14ac:dyDescent="0.25"/>
    <row r="206" ht="16.05" customHeight="1" x14ac:dyDescent="0.25"/>
    <row r="207" ht="16.05" customHeight="1" x14ac:dyDescent="0.25"/>
    <row r="208" ht="16.05" customHeight="1" x14ac:dyDescent="0.25"/>
    <row r="209" ht="16.05" customHeight="1" x14ac:dyDescent="0.25"/>
    <row r="210" ht="16.05" customHeight="1" x14ac:dyDescent="0.25"/>
    <row r="211" ht="16.05" customHeight="1" x14ac:dyDescent="0.25"/>
    <row r="212" ht="16.05" customHeight="1" x14ac:dyDescent="0.25"/>
    <row r="213" ht="16.05" customHeight="1" x14ac:dyDescent="0.25"/>
    <row r="214" ht="16.05" customHeight="1" x14ac:dyDescent="0.25"/>
    <row r="215" ht="16.05" customHeight="1" x14ac:dyDescent="0.25"/>
    <row r="216" ht="16.05" customHeight="1" x14ac:dyDescent="0.25"/>
    <row r="217" ht="16.05" customHeight="1" x14ac:dyDescent="0.25"/>
    <row r="218" ht="16.05" customHeight="1" x14ac:dyDescent="0.25"/>
    <row r="219" ht="16.05" customHeight="1" x14ac:dyDescent="0.25"/>
    <row r="220" ht="16.05" customHeight="1" x14ac:dyDescent="0.25"/>
    <row r="221" ht="16.05" customHeight="1" x14ac:dyDescent="0.25"/>
    <row r="222" ht="16.05" customHeight="1" x14ac:dyDescent="0.25"/>
    <row r="223" ht="16.05" customHeight="1" x14ac:dyDescent="0.25"/>
    <row r="224" ht="16.05" customHeight="1" x14ac:dyDescent="0.25"/>
    <row r="225" ht="16.05" customHeight="1" x14ac:dyDescent="0.25"/>
    <row r="226" ht="16.05" customHeight="1" x14ac:dyDescent="0.25"/>
    <row r="227" ht="16.05" customHeight="1" x14ac:dyDescent="0.25"/>
    <row r="228" ht="16.05" customHeight="1" x14ac:dyDescent="0.25"/>
    <row r="229" ht="16.05" customHeight="1" x14ac:dyDescent="0.25"/>
    <row r="230" ht="16.05" customHeight="1" x14ac:dyDescent="0.25"/>
    <row r="231" ht="16.05" customHeight="1" x14ac:dyDescent="0.25"/>
    <row r="232" ht="16.05" customHeight="1" x14ac:dyDescent="0.25"/>
    <row r="233" ht="16.05" customHeight="1" x14ac:dyDescent="0.25"/>
    <row r="234" ht="16.05" customHeight="1" x14ac:dyDescent="0.25"/>
    <row r="235" ht="16.05" customHeight="1" x14ac:dyDescent="0.25"/>
    <row r="236" ht="16.05" customHeight="1" x14ac:dyDescent="0.25"/>
    <row r="237" ht="16.05" customHeight="1" x14ac:dyDescent="0.25"/>
    <row r="238" ht="16.05" customHeight="1" x14ac:dyDescent="0.25"/>
    <row r="239" ht="16.05" customHeight="1" x14ac:dyDescent="0.25"/>
    <row r="240" ht="16.05" customHeight="1" x14ac:dyDescent="0.25"/>
    <row r="241" ht="16.05" customHeight="1" x14ac:dyDescent="0.25"/>
    <row r="242" ht="16.05" customHeight="1" x14ac:dyDescent="0.25"/>
    <row r="243" ht="16.05" customHeight="1" x14ac:dyDescent="0.25"/>
    <row r="244" ht="16.05" customHeight="1" x14ac:dyDescent="0.25"/>
    <row r="245" ht="16.05" customHeight="1" x14ac:dyDescent="0.25"/>
    <row r="246" ht="16.05" customHeight="1" x14ac:dyDescent="0.25"/>
    <row r="247" ht="16.05" customHeight="1" x14ac:dyDescent="0.25"/>
    <row r="248" ht="16.05" customHeight="1" x14ac:dyDescent="0.25"/>
    <row r="249" ht="16.05" customHeight="1" x14ac:dyDescent="0.25"/>
    <row r="250" ht="16.05" customHeight="1" x14ac:dyDescent="0.25"/>
    <row r="251" ht="16.05" customHeight="1" x14ac:dyDescent="0.25"/>
    <row r="252" ht="16.05" customHeight="1" x14ac:dyDescent="0.25"/>
    <row r="253" ht="16.05" customHeight="1" x14ac:dyDescent="0.25"/>
    <row r="254" ht="16.05" customHeight="1" x14ac:dyDescent="0.25"/>
    <row r="255" ht="16.05" customHeight="1" x14ac:dyDescent="0.25"/>
    <row r="256" ht="16.05" customHeight="1" x14ac:dyDescent="0.25"/>
    <row r="257" ht="16.05" customHeight="1" x14ac:dyDescent="0.25"/>
    <row r="258" ht="16.05" customHeight="1" x14ac:dyDescent="0.25"/>
    <row r="259" ht="16.05" customHeight="1" x14ac:dyDescent="0.25"/>
    <row r="260" ht="16.05" customHeight="1" x14ac:dyDescent="0.25"/>
    <row r="261" ht="16.05" customHeight="1" x14ac:dyDescent="0.25"/>
    <row r="262" ht="16.05" customHeight="1" x14ac:dyDescent="0.25"/>
    <row r="263" ht="16.05" customHeight="1" x14ac:dyDescent="0.25"/>
    <row r="264" ht="16.05" customHeight="1" x14ac:dyDescent="0.25"/>
    <row r="265" ht="16.05" customHeight="1" x14ac:dyDescent="0.25"/>
    <row r="266" ht="16.05" customHeight="1" x14ac:dyDescent="0.25"/>
    <row r="267" ht="16.05" customHeight="1" x14ac:dyDescent="0.25"/>
    <row r="268" ht="16.05" customHeight="1" x14ac:dyDescent="0.25"/>
    <row r="269" ht="16.05" customHeight="1" x14ac:dyDescent="0.25"/>
    <row r="270" ht="16.05" customHeight="1" x14ac:dyDescent="0.25"/>
    <row r="271" ht="16.05" customHeight="1" x14ac:dyDescent="0.25"/>
    <row r="272" ht="16.05" customHeight="1" x14ac:dyDescent="0.25"/>
    <row r="273" ht="16.05" customHeight="1" x14ac:dyDescent="0.25"/>
    <row r="274" ht="16.05" customHeight="1" x14ac:dyDescent="0.25"/>
    <row r="275" ht="16.05" customHeight="1" x14ac:dyDescent="0.25"/>
    <row r="276" ht="16.05" customHeight="1" x14ac:dyDescent="0.25"/>
    <row r="277" ht="16.05" customHeight="1" x14ac:dyDescent="0.25"/>
    <row r="278" ht="16.05" customHeight="1" x14ac:dyDescent="0.25"/>
    <row r="279" ht="16.05" customHeight="1" x14ac:dyDescent="0.25"/>
    <row r="280" ht="16.05" customHeight="1" x14ac:dyDescent="0.25"/>
    <row r="281" ht="16.05" customHeight="1" x14ac:dyDescent="0.25"/>
    <row r="282" ht="16.05" customHeight="1" x14ac:dyDescent="0.25"/>
    <row r="283" ht="16.05" customHeight="1" x14ac:dyDescent="0.25"/>
    <row r="284" ht="16.05" customHeight="1" x14ac:dyDescent="0.25"/>
    <row r="285" ht="16.05" customHeight="1" x14ac:dyDescent="0.25"/>
    <row r="286" ht="16.05" customHeight="1" x14ac:dyDescent="0.25"/>
    <row r="287" ht="16.05" customHeight="1" x14ac:dyDescent="0.25"/>
    <row r="288" ht="16.05" customHeight="1" x14ac:dyDescent="0.25"/>
    <row r="289" ht="16.05" customHeight="1" x14ac:dyDescent="0.25"/>
    <row r="290" ht="16.05" customHeight="1" x14ac:dyDescent="0.25"/>
    <row r="291" ht="16.05" customHeight="1" x14ac:dyDescent="0.25"/>
    <row r="292" ht="16.05" customHeight="1" x14ac:dyDescent="0.25"/>
    <row r="293" ht="16.05" customHeight="1" x14ac:dyDescent="0.25"/>
    <row r="294" ht="16.05" customHeight="1" x14ac:dyDescent="0.25"/>
    <row r="295" ht="16.05" customHeight="1" x14ac:dyDescent="0.25"/>
    <row r="296" ht="16.05" customHeight="1" x14ac:dyDescent="0.25"/>
    <row r="297" ht="16.05" customHeight="1" x14ac:dyDescent="0.25"/>
    <row r="298" ht="16.05" customHeight="1" x14ac:dyDescent="0.25"/>
    <row r="299" ht="16.05" customHeight="1" x14ac:dyDescent="0.25"/>
    <row r="300" ht="16.05" customHeight="1" x14ac:dyDescent="0.25"/>
    <row r="301" ht="16.05" customHeight="1" x14ac:dyDescent="0.25"/>
    <row r="302" ht="16.05" customHeight="1" x14ac:dyDescent="0.25"/>
    <row r="303" ht="16.05" customHeight="1" x14ac:dyDescent="0.25"/>
    <row r="304" ht="16.05" customHeight="1" x14ac:dyDescent="0.25"/>
    <row r="305" ht="16.05" customHeight="1" x14ac:dyDescent="0.25"/>
    <row r="306" ht="16.05" customHeight="1" x14ac:dyDescent="0.25"/>
    <row r="307" ht="16.05" customHeight="1" x14ac:dyDescent="0.25"/>
    <row r="308" ht="16.05" customHeight="1" x14ac:dyDescent="0.25"/>
    <row r="309" ht="16.05" customHeight="1" x14ac:dyDescent="0.25"/>
    <row r="310" ht="16.05" customHeight="1" x14ac:dyDescent="0.25"/>
    <row r="311" ht="16.05" customHeight="1" x14ac:dyDescent="0.25"/>
    <row r="312" ht="16.05" customHeight="1" x14ac:dyDescent="0.25"/>
    <row r="313" ht="16.05" customHeight="1" x14ac:dyDescent="0.25"/>
    <row r="314" ht="16.05" customHeight="1" x14ac:dyDescent="0.25"/>
    <row r="315" ht="16.05" customHeight="1" x14ac:dyDescent="0.25"/>
    <row r="316" ht="16.05" customHeight="1" x14ac:dyDescent="0.25"/>
    <row r="317" ht="16.05" customHeight="1" x14ac:dyDescent="0.25"/>
    <row r="318" ht="16.05" customHeight="1" x14ac:dyDescent="0.25"/>
    <row r="319" ht="16.05" customHeight="1" x14ac:dyDescent="0.25"/>
    <row r="320" ht="16.05" customHeight="1" x14ac:dyDescent="0.25"/>
    <row r="321" ht="16.05" customHeight="1" x14ac:dyDescent="0.25"/>
    <row r="322" ht="16.05" customHeight="1" x14ac:dyDescent="0.25"/>
    <row r="323" ht="16.05" customHeight="1" x14ac:dyDescent="0.25"/>
    <row r="324" ht="16.05" customHeight="1" x14ac:dyDescent="0.25"/>
    <row r="325" ht="16.05" customHeight="1" x14ac:dyDescent="0.25"/>
    <row r="326" ht="16.05" customHeight="1" x14ac:dyDescent="0.25"/>
    <row r="17253" s="20" customFormat="1" x14ac:dyDescent="0.25"/>
    <row r="17254" s="20" customFormat="1" x14ac:dyDescent="0.25"/>
    <row r="17255" s="20" customFormat="1" x14ac:dyDescent="0.25"/>
    <row r="17256" s="20" customFormat="1" x14ac:dyDescent="0.25"/>
    <row r="17257" s="20" customFormat="1" x14ac:dyDescent="0.25"/>
    <row r="17258" s="20" customFormat="1" x14ac:dyDescent="0.25"/>
    <row r="17259" s="20" customFormat="1" x14ac:dyDescent="0.25"/>
    <row r="17260" s="20" customFormat="1" x14ac:dyDescent="0.25"/>
    <row r="17261" s="20" customFormat="1" x14ac:dyDescent="0.25"/>
    <row r="17262" s="20" customFormat="1" x14ac:dyDescent="0.25"/>
    <row r="17263" s="20" customFormat="1" x14ac:dyDescent="0.25"/>
    <row r="17264" s="20" customFormat="1" x14ac:dyDescent="0.25"/>
    <row r="17265" s="20" customFormat="1" x14ac:dyDescent="0.25"/>
    <row r="17266" s="20" customFormat="1" x14ac:dyDescent="0.25"/>
    <row r="17267" s="20" customFormat="1" x14ac:dyDescent="0.25"/>
    <row r="17268" s="20" customFormat="1" x14ac:dyDescent="0.25"/>
    <row r="17269" s="20" customFormat="1" x14ac:dyDescent="0.25"/>
    <row r="17270" s="20" customFormat="1" x14ac:dyDescent="0.25"/>
    <row r="17271" s="20" customFormat="1" x14ac:dyDescent="0.25"/>
    <row r="17272" s="20" customFormat="1" x14ac:dyDescent="0.25"/>
    <row r="17273" s="20" customFormat="1" x14ac:dyDescent="0.25"/>
    <row r="17274" s="20" customFormat="1" x14ac:dyDescent="0.25"/>
    <row r="17275" s="20" customFormat="1" x14ac:dyDescent="0.25"/>
    <row r="17276" s="20" customFormat="1" x14ac:dyDescent="0.25"/>
    <row r="17277" s="20" customFormat="1" x14ac:dyDescent="0.25"/>
    <row r="17278" s="20" customFormat="1" x14ac:dyDescent="0.25"/>
    <row r="17279" s="20" customFormat="1" x14ac:dyDescent="0.25"/>
    <row r="17280" s="20" customFormat="1" x14ac:dyDescent="0.25"/>
    <row r="17281" s="20" customFormat="1" x14ac:dyDescent="0.25"/>
    <row r="17282" s="20" customFormat="1" x14ac:dyDescent="0.25"/>
    <row r="17283" s="20" customFormat="1" x14ac:dyDescent="0.25"/>
    <row r="17284" s="20" customFormat="1" x14ac:dyDescent="0.25"/>
    <row r="17285" s="20" customFormat="1" x14ac:dyDescent="0.25"/>
    <row r="17286" s="20" customFormat="1" x14ac:dyDescent="0.25"/>
    <row r="17287" s="20" customFormat="1" x14ac:dyDescent="0.25"/>
    <row r="17288" s="20" customFormat="1" x14ac:dyDescent="0.25"/>
  </sheetData>
  <phoneticPr fontId="4" type="noConversion"/>
  <hyperlinks>
    <hyperlink ref="K3" location="Indice!A1" display="Índice"/>
  </hyperlinks>
  <pageMargins left="0.7" right="0.7" top="0.75" bottom="0.75" header="0.3" footer="0.3"/>
  <pageSetup paperSize="9" scale="67" orientation="landscape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D17242"/>
  <sheetViews>
    <sheetView showGridLines="0" zoomScaleNormal="100" workbookViewId="0"/>
  </sheetViews>
  <sheetFormatPr baseColWidth="10" defaultColWidth="11.44140625" defaultRowHeight="13.2" x14ac:dyDescent="0.25"/>
  <cols>
    <col min="1" max="1" width="44.44140625" style="21" bestFit="1" customWidth="1"/>
    <col min="2" max="12" width="13.33203125" style="21" customWidth="1"/>
    <col min="13" max="133" width="11.44140625" style="20"/>
    <col min="134" max="16384" width="11.44140625" style="21"/>
  </cols>
  <sheetData>
    <row r="1" spans="1:238" s="3" customFormat="1" ht="26.55" customHeight="1" x14ac:dyDescent="0.25">
      <c r="A1" s="1"/>
      <c r="B1" s="1"/>
      <c r="C1" s="1"/>
      <c r="D1" s="2"/>
      <c r="E1" s="2"/>
    </row>
    <row r="2" spans="1:238" s="3" customFormat="1" ht="26.55" customHeight="1" x14ac:dyDescent="0.2">
      <c r="A2" s="38"/>
      <c r="I2" s="88"/>
    </row>
    <row r="3" spans="1:238" s="22" customFormat="1" ht="16.05" customHeight="1" x14ac:dyDescent="0.3">
      <c r="A3" s="7" t="s">
        <v>26</v>
      </c>
      <c r="I3" s="111"/>
      <c r="J3" s="3"/>
      <c r="K3" s="114" t="s">
        <v>60</v>
      </c>
    </row>
    <row r="4" spans="1:238" s="22" customFormat="1" ht="16.05" customHeight="1" x14ac:dyDescent="0.25">
      <c r="A4" s="144" t="s">
        <v>100</v>
      </c>
      <c r="I4" s="125"/>
    </row>
    <row r="5" spans="1:238" s="12" customFormat="1" ht="18.75" customHeight="1" x14ac:dyDescent="0.2">
      <c r="A5" s="115" t="s">
        <v>59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38" ht="52.8" x14ac:dyDescent="0.25">
      <c r="A6" s="108"/>
      <c r="B6" s="71" t="s">
        <v>3</v>
      </c>
      <c r="C6" s="134" t="s">
        <v>6</v>
      </c>
      <c r="D6" s="71" t="s">
        <v>5</v>
      </c>
      <c r="E6" s="71" t="s">
        <v>18</v>
      </c>
      <c r="F6" s="71" t="s">
        <v>7</v>
      </c>
      <c r="G6" s="71" t="s">
        <v>8</v>
      </c>
      <c r="H6" s="71" t="s">
        <v>9</v>
      </c>
      <c r="I6" s="71" t="s">
        <v>10</v>
      </c>
      <c r="J6" s="71" t="s">
        <v>11</v>
      </c>
      <c r="K6" s="71" t="s">
        <v>12</v>
      </c>
      <c r="L6" s="72" t="s">
        <v>57</v>
      </c>
    </row>
    <row r="7" spans="1:238" ht="23.7" customHeight="1" x14ac:dyDescent="0.25">
      <c r="A7" s="146" t="s">
        <v>75</v>
      </c>
      <c r="B7" s="57">
        <v>111239.49707810766</v>
      </c>
      <c r="C7" s="57">
        <v>340503.72468688787</v>
      </c>
      <c r="D7" s="57">
        <v>131572.47580371727</v>
      </c>
      <c r="E7" s="57">
        <v>136699.84607372238</v>
      </c>
      <c r="F7" s="57">
        <v>5090.8635544275512</v>
      </c>
      <c r="G7" s="57">
        <v>391161.98111497844</v>
      </c>
      <c r="H7" s="57">
        <v>99294.308408762867</v>
      </c>
      <c r="I7" s="57">
        <v>92670.215482077154</v>
      </c>
      <c r="J7" s="148">
        <v>1308232.9122026809</v>
      </c>
      <c r="K7" s="57">
        <v>965453.89933640091</v>
      </c>
      <c r="L7" s="148">
        <v>2273686.8115390819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</row>
    <row r="8" spans="1:238" ht="23.7" customHeight="1" x14ac:dyDescent="0.25">
      <c r="A8" s="146" t="s">
        <v>76</v>
      </c>
      <c r="B8" s="57">
        <v>5220.9539463847286</v>
      </c>
      <c r="C8" s="57">
        <v>74822.541046107639</v>
      </c>
      <c r="D8" s="57">
        <v>31462.448362071624</v>
      </c>
      <c r="E8" s="57">
        <v>765672.66000546096</v>
      </c>
      <c r="F8" s="57">
        <v>4693.4842912520407</v>
      </c>
      <c r="G8" s="57">
        <v>19801.465923110591</v>
      </c>
      <c r="H8" s="57">
        <v>775441.34070710617</v>
      </c>
      <c r="I8" s="57">
        <v>6476.6451609213254</v>
      </c>
      <c r="J8" s="148">
        <v>1683591.5394424153</v>
      </c>
      <c r="K8" s="57">
        <v>1485930.7247342817</v>
      </c>
      <c r="L8" s="148">
        <v>3169522.264176697</v>
      </c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</row>
    <row r="9" spans="1:238" ht="16.05" customHeight="1" x14ac:dyDescent="0.25">
      <c r="A9" s="146" t="s">
        <v>15</v>
      </c>
      <c r="B9" s="57">
        <v>119625.05422796722</v>
      </c>
      <c r="C9" s="57">
        <v>2541803.2798944656</v>
      </c>
      <c r="D9" s="57">
        <v>128271.6815603548</v>
      </c>
      <c r="E9" s="57">
        <v>104503.93112514149</v>
      </c>
      <c r="F9" s="57">
        <v>3925.5104402586858</v>
      </c>
      <c r="G9" s="57">
        <v>310880.35562253941</v>
      </c>
      <c r="H9" s="57">
        <v>12631.174491498998</v>
      </c>
      <c r="I9" s="57">
        <v>170902.2037525663</v>
      </c>
      <c r="J9" s="148">
        <v>3392543.1911147926</v>
      </c>
      <c r="K9" s="57">
        <v>6903956.4701535404</v>
      </c>
      <c r="L9" s="148">
        <v>10296499.661268333</v>
      </c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</row>
    <row r="10" spans="1:238" ht="16.05" customHeight="1" x14ac:dyDescent="0.25">
      <c r="A10" s="146" t="s">
        <v>86</v>
      </c>
      <c r="B10" s="57">
        <v>6688.1757832872199</v>
      </c>
      <c r="C10" s="57">
        <v>8649.809949462935</v>
      </c>
      <c r="D10" s="57">
        <v>14537.79498015607</v>
      </c>
      <c r="E10" s="57">
        <v>49873.497804123777</v>
      </c>
      <c r="F10" s="57">
        <v>829.23203806459435</v>
      </c>
      <c r="G10" s="57">
        <v>7106.1085028944835</v>
      </c>
      <c r="H10" s="57">
        <v>4589.116776619976</v>
      </c>
      <c r="I10" s="57">
        <v>15751.294809590059</v>
      </c>
      <c r="J10" s="148">
        <v>108025.03064419913</v>
      </c>
      <c r="K10" s="57">
        <v>2494256.3431221172</v>
      </c>
      <c r="L10" s="148">
        <v>2602281.3737663166</v>
      </c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</row>
    <row r="11" spans="1:238" ht="16.05" customHeight="1" x14ac:dyDescent="0.25">
      <c r="A11" s="146" t="s">
        <v>87</v>
      </c>
      <c r="B11" s="57">
        <v>110341.8071652809</v>
      </c>
      <c r="C11" s="57">
        <v>66856.746228203454</v>
      </c>
      <c r="D11" s="57">
        <v>116372.14545000569</v>
      </c>
      <c r="E11" s="57">
        <v>251074.79257341946</v>
      </c>
      <c r="F11" s="57">
        <v>31533.21637087928</v>
      </c>
      <c r="G11" s="57">
        <v>53785.10855509941</v>
      </c>
      <c r="H11" s="57">
        <v>82919.729012994168</v>
      </c>
      <c r="I11" s="57">
        <v>231396.63466596371</v>
      </c>
      <c r="J11" s="148">
        <v>944280.1800218462</v>
      </c>
      <c r="K11" s="57">
        <v>14980610.947951946</v>
      </c>
      <c r="L11" s="148">
        <v>15924891.127973793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</row>
    <row r="12" spans="1:238" ht="16.05" customHeight="1" x14ac:dyDescent="0.25">
      <c r="A12" s="146" t="s">
        <v>88</v>
      </c>
      <c r="B12" s="57">
        <v>4329.5419328170128</v>
      </c>
      <c r="C12" s="57">
        <v>2141.5596775228992</v>
      </c>
      <c r="D12" s="57">
        <v>1039.819501756607</v>
      </c>
      <c r="E12" s="57">
        <v>49.324605902780768</v>
      </c>
      <c r="F12" s="57">
        <v>1458.4253804738726</v>
      </c>
      <c r="G12" s="57">
        <v>2569.466578811202</v>
      </c>
      <c r="H12" s="57">
        <v>130.96375648412723</v>
      </c>
      <c r="I12" s="57">
        <v>324.017573480995</v>
      </c>
      <c r="J12" s="148">
        <v>12043.119007249496</v>
      </c>
      <c r="K12" s="57"/>
      <c r="L12" s="148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</row>
    <row r="13" spans="1:238" ht="16.05" customHeight="1" thickBot="1" x14ac:dyDescent="0.3">
      <c r="A13" s="70" t="s">
        <v>52</v>
      </c>
      <c r="B13" s="147">
        <v>353115.48820102774</v>
      </c>
      <c r="C13" s="147">
        <v>3032636.1018051277</v>
      </c>
      <c r="D13" s="147">
        <v>422216.54615630547</v>
      </c>
      <c r="E13" s="147">
        <v>1307824.7275818679</v>
      </c>
      <c r="F13" s="147">
        <v>46072.306694882151</v>
      </c>
      <c r="G13" s="147">
        <v>782735.01971862244</v>
      </c>
      <c r="H13" s="147">
        <v>974875.66939698218</v>
      </c>
      <c r="I13" s="147">
        <v>517196.99387111852</v>
      </c>
      <c r="J13" s="147">
        <v>7436672.8534259349</v>
      </c>
      <c r="K13" s="147">
        <v>24227927.011531968</v>
      </c>
      <c r="L13" s="147">
        <v>31664599.864957903</v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</row>
    <row r="14" spans="1:238" s="14" customFormat="1" ht="9" customHeight="1" x14ac:dyDescent="0.25">
      <c r="A14" s="13"/>
    </row>
    <row r="15" spans="1:238" s="14" customFormat="1" ht="12.75" customHeight="1" x14ac:dyDescent="0.2">
      <c r="A15" s="162" t="s">
        <v>103</v>
      </c>
      <c r="B15" s="15"/>
      <c r="C15" s="15"/>
      <c r="D15" s="15"/>
      <c r="E15" s="15"/>
      <c r="F15" s="15"/>
    </row>
    <row r="16" spans="1:238" ht="16.05" customHeight="1" x14ac:dyDescent="0.25"/>
    <row r="17" spans="2:3" ht="16.05" customHeight="1" x14ac:dyDescent="0.25">
      <c r="B17" s="131"/>
      <c r="C17" s="131"/>
    </row>
    <row r="18" spans="2:3" ht="16.05" customHeight="1" x14ac:dyDescent="0.25"/>
    <row r="19" spans="2:3" ht="16.05" customHeight="1" x14ac:dyDescent="0.25"/>
    <row r="20" spans="2:3" ht="16.05" customHeight="1" x14ac:dyDescent="0.25"/>
    <row r="21" spans="2:3" ht="16.05" customHeight="1" x14ac:dyDescent="0.25"/>
    <row r="22" spans="2:3" ht="16.05" customHeight="1" x14ac:dyDescent="0.25"/>
    <row r="23" spans="2:3" ht="16.05" customHeight="1" x14ac:dyDescent="0.25"/>
    <row r="24" spans="2:3" ht="16.05" customHeight="1" x14ac:dyDescent="0.25"/>
    <row r="25" spans="2:3" ht="16.05" customHeight="1" x14ac:dyDescent="0.25"/>
    <row r="26" spans="2:3" ht="16.05" customHeight="1" x14ac:dyDescent="0.25"/>
    <row r="27" spans="2:3" ht="16.05" customHeight="1" x14ac:dyDescent="0.25"/>
    <row r="28" spans="2:3" ht="16.05" customHeight="1" x14ac:dyDescent="0.25"/>
    <row r="29" spans="2:3" ht="16.05" customHeight="1" x14ac:dyDescent="0.25"/>
    <row r="30" spans="2:3" ht="16.05" customHeight="1" x14ac:dyDescent="0.25"/>
    <row r="31" spans="2:3" ht="16.05" customHeight="1" x14ac:dyDescent="0.25"/>
    <row r="32" spans="2:3" ht="16.05" customHeight="1" x14ac:dyDescent="0.25"/>
    <row r="33" ht="16.05" customHeight="1" x14ac:dyDescent="0.25"/>
    <row r="34" ht="16.05" customHeight="1" x14ac:dyDescent="0.25"/>
    <row r="35" ht="16.05" customHeight="1" x14ac:dyDescent="0.25"/>
    <row r="36" ht="16.05" customHeight="1" x14ac:dyDescent="0.25"/>
    <row r="37" ht="16.05" customHeight="1" x14ac:dyDescent="0.25"/>
    <row r="38" ht="16.05" customHeight="1" x14ac:dyDescent="0.25"/>
    <row r="39" ht="16.05" customHeight="1" x14ac:dyDescent="0.25"/>
    <row r="40" ht="16.05" customHeight="1" x14ac:dyDescent="0.25"/>
    <row r="41" ht="16.05" customHeight="1" x14ac:dyDescent="0.25"/>
    <row r="42" ht="16.05" customHeight="1" x14ac:dyDescent="0.25"/>
    <row r="43" ht="16.05" customHeight="1" x14ac:dyDescent="0.25"/>
    <row r="44" ht="16.05" customHeight="1" x14ac:dyDescent="0.25"/>
    <row r="45" ht="16.05" customHeight="1" x14ac:dyDescent="0.25"/>
    <row r="46" ht="16.05" customHeight="1" x14ac:dyDescent="0.25"/>
    <row r="47" ht="16.05" customHeight="1" x14ac:dyDescent="0.25"/>
    <row r="48" ht="16.05" customHeight="1" x14ac:dyDescent="0.25"/>
    <row r="49" ht="16.05" customHeight="1" x14ac:dyDescent="0.25"/>
    <row r="50" ht="16.05" customHeight="1" x14ac:dyDescent="0.25"/>
    <row r="51" ht="16.05" customHeight="1" x14ac:dyDescent="0.25"/>
    <row r="52" ht="16.05" customHeight="1" x14ac:dyDescent="0.25"/>
    <row r="53" ht="16.05" customHeight="1" x14ac:dyDescent="0.25"/>
    <row r="54" ht="16.05" customHeight="1" x14ac:dyDescent="0.25"/>
    <row r="55" ht="16.05" customHeight="1" x14ac:dyDescent="0.25"/>
    <row r="56" ht="16.05" customHeight="1" x14ac:dyDescent="0.25"/>
    <row r="57" ht="16.05" customHeight="1" x14ac:dyDescent="0.25"/>
    <row r="58" ht="16.05" customHeight="1" x14ac:dyDescent="0.25"/>
    <row r="59" ht="16.05" customHeight="1" x14ac:dyDescent="0.25"/>
    <row r="60" ht="16.05" customHeight="1" x14ac:dyDescent="0.25"/>
    <row r="61" ht="16.05" customHeight="1" x14ac:dyDescent="0.25"/>
    <row r="62" ht="16.05" customHeight="1" x14ac:dyDescent="0.25"/>
    <row r="63" ht="16.05" customHeight="1" x14ac:dyDescent="0.25"/>
    <row r="64" ht="16.05" customHeight="1" x14ac:dyDescent="0.25"/>
    <row r="65" ht="16.05" customHeight="1" x14ac:dyDescent="0.25"/>
    <row r="66" ht="16.05" customHeight="1" x14ac:dyDescent="0.25"/>
    <row r="67" ht="16.05" customHeight="1" x14ac:dyDescent="0.25"/>
    <row r="68" ht="16.05" customHeight="1" x14ac:dyDescent="0.25"/>
    <row r="69" ht="16.05" customHeight="1" x14ac:dyDescent="0.25"/>
    <row r="70" ht="16.05" customHeight="1" x14ac:dyDescent="0.25"/>
    <row r="71" ht="16.05" customHeight="1" x14ac:dyDescent="0.25"/>
    <row r="72" ht="16.05" customHeight="1" x14ac:dyDescent="0.25"/>
    <row r="73" ht="16.05" customHeight="1" x14ac:dyDescent="0.25"/>
    <row r="74" ht="16.05" customHeight="1" x14ac:dyDescent="0.25"/>
    <row r="75" ht="16.05" customHeight="1" x14ac:dyDescent="0.25"/>
    <row r="76" ht="16.05" customHeight="1" x14ac:dyDescent="0.25"/>
    <row r="77" ht="16.05" customHeight="1" x14ac:dyDescent="0.25"/>
    <row r="78" ht="16.05" customHeight="1" x14ac:dyDescent="0.25"/>
    <row r="79" ht="16.05" customHeight="1" x14ac:dyDescent="0.25"/>
    <row r="80" ht="16.05" customHeight="1" x14ac:dyDescent="0.25"/>
    <row r="81" ht="16.05" customHeight="1" x14ac:dyDescent="0.25"/>
    <row r="82" ht="16.05" customHeight="1" x14ac:dyDescent="0.25"/>
    <row r="83" ht="16.05" customHeight="1" x14ac:dyDescent="0.25"/>
    <row r="84" ht="16.05" customHeight="1" x14ac:dyDescent="0.25"/>
    <row r="85" ht="16.05" customHeight="1" x14ac:dyDescent="0.25"/>
    <row r="86" ht="16.05" customHeight="1" x14ac:dyDescent="0.25"/>
    <row r="87" ht="16.05" customHeight="1" x14ac:dyDescent="0.25"/>
    <row r="88" ht="16.05" customHeight="1" x14ac:dyDescent="0.25"/>
    <row r="89" ht="16.05" customHeight="1" x14ac:dyDescent="0.25"/>
    <row r="90" ht="16.05" customHeight="1" x14ac:dyDescent="0.25"/>
    <row r="91" ht="16.05" customHeight="1" x14ac:dyDescent="0.25"/>
    <row r="92" ht="16.05" customHeight="1" x14ac:dyDescent="0.25"/>
    <row r="93" ht="16.05" customHeight="1" x14ac:dyDescent="0.25"/>
    <row r="94" ht="16.05" customHeight="1" x14ac:dyDescent="0.25"/>
    <row r="95" ht="16.05" customHeight="1" x14ac:dyDescent="0.25"/>
    <row r="96" ht="16.05" customHeight="1" x14ac:dyDescent="0.25"/>
    <row r="97" ht="16.05" customHeight="1" x14ac:dyDescent="0.25"/>
    <row r="98" ht="16.05" customHeight="1" x14ac:dyDescent="0.25"/>
    <row r="99" ht="16.05" customHeight="1" x14ac:dyDescent="0.25"/>
    <row r="100" ht="16.05" customHeight="1" x14ac:dyDescent="0.25"/>
    <row r="101" ht="16.05" customHeight="1" x14ac:dyDescent="0.25"/>
    <row r="102" ht="16.05" customHeight="1" x14ac:dyDescent="0.25"/>
    <row r="103" ht="16.05" customHeight="1" x14ac:dyDescent="0.25"/>
    <row r="104" ht="16.05" customHeight="1" x14ac:dyDescent="0.25"/>
    <row r="105" ht="16.05" customHeight="1" x14ac:dyDescent="0.25"/>
    <row r="106" ht="16.05" customHeight="1" x14ac:dyDescent="0.25"/>
    <row r="107" ht="16.05" customHeight="1" x14ac:dyDescent="0.25"/>
    <row r="108" ht="16.05" customHeight="1" x14ac:dyDescent="0.25"/>
    <row r="109" ht="16.05" customHeight="1" x14ac:dyDescent="0.25"/>
    <row r="110" ht="16.05" customHeight="1" x14ac:dyDescent="0.25"/>
    <row r="111" ht="16.05" customHeight="1" x14ac:dyDescent="0.25"/>
    <row r="112" ht="16.05" customHeight="1" x14ac:dyDescent="0.25"/>
    <row r="113" ht="16.05" customHeight="1" x14ac:dyDescent="0.25"/>
    <row r="114" ht="16.05" customHeight="1" x14ac:dyDescent="0.25"/>
    <row r="115" ht="16.05" customHeight="1" x14ac:dyDescent="0.25"/>
    <row r="116" ht="16.05" customHeight="1" x14ac:dyDescent="0.25"/>
    <row r="117" ht="16.05" customHeight="1" x14ac:dyDescent="0.25"/>
    <row r="118" ht="16.05" customHeight="1" x14ac:dyDescent="0.25"/>
    <row r="119" ht="16.05" customHeight="1" x14ac:dyDescent="0.25"/>
    <row r="120" ht="16.05" customHeight="1" x14ac:dyDescent="0.25"/>
    <row r="121" ht="16.05" customHeight="1" x14ac:dyDescent="0.25"/>
    <row r="122" ht="16.05" customHeight="1" x14ac:dyDescent="0.25"/>
    <row r="123" ht="16.05" customHeight="1" x14ac:dyDescent="0.25"/>
    <row r="124" ht="16.05" customHeight="1" x14ac:dyDescent="0.25"/>
    <row r="125" ht="16.05" customHeight="1" x14ac:dyDescent="0.25"/>
    <row r="126" ht="16.05" customHeight="1" x14ac:dyDescent="0.25"/>
    <row r="127" ht="16.05" customHeight="1" x14ac:dyDescent="0.25"/>
    <row r="128" ht="16.05" customHeight="1" x14ac:dyDescent="0.25"/>
    <row r="129" ht="16.05" customHeight="1" x14ac:dyDescent="0.25"/>
    <row r="130" ht="16.05" customHeight="1" x14ac:dyDescent="0.25"/>
    <row r="131" ht="16.05" customHeight="1" x14ac:dyDescent="0.25"/>
    <row r="132" ht="16.05" customHeight="1" x14ac:dyDescent="0.25"/>
    <row r="133" ht="16.05" customHeight="1" x14ac:dyDescent="0.25"/>
    <row r="134" ht="16.05" customHeight="1" x14ac:dyDescent="0.25"/>
    <row r="135" ht="16.05" customHeight="1" x14ac:dyDescent="0.25"/>
    <row r="136" ht="16.05" customHeight="1" x14ac:dyDescent="0.25"/>
    <row r="137" ht="16.05" customHeight="1" x14ac:dyDescent="0.25"/>
    <row r="138" ht="16.05" customHeight="1" x14ac:dyDescent="0.25"/>
    <row r="139" ht="16.05" customHeight="1" x14ac:dyDescent="0.25"/>
    <row r="140" ht="16.05" customHeight="1" x14ac:dyDescent="0.25"/>
    <row r="141" ht="16.05" customHeight="1" x14ac:dyDescent="0.25"/>
    <row r="142" ht="16.05" customHeight="1" x14ac:dyDescent="0.25"/>
    <row r="143" ht="16.05" customHeight="1" x14ac:dyDescent="0.25"/>
    <row r="144" ht="16.05" customHeight="1" x14ac:dyDescent="0.25"/>
    <row r="145" ht="16.05" customHeight="1" x14ac:dyDescent="0.25"/>
    <row r="146" ht="16.05" customHeight="1" x14ac:dyDescent="0.25"/>
    <row r="147" ht="16.05" customHeight="1" x14ac:dyDescent="0.25"/>
    <row r="148" ht="16.05" customHeight="1" x14ac:dyDescent="0.25"/>
    <row r="149" ht="16.05" customHeight="1" x14ac:dyDescent="0.25"/>
    <row r="150" ht="16.05" customHeight="1" x14ac:dyDescent="0.25"/>
    <row r="151" ht="16.05" customHeight="1" x14ac:dyDescent="0.25"/>
    <row r="152" ht="16.05" customHeight="1" x14ac:dyDescent="0.25"/>
    <row r="153" ht="16.05" customHeight="1" x14ac:dyDescent="0.25"/>
    <row r="154" ht="16.05" customHeight="1" x14ac:dyDescent="0.25"/>
    <row r="155" ht="16.05" customHeight="1" x14ac:dyDescent="0.25"/>
    <row r="156" ht="16.05" customHeight="1" x14ac:dyDescent="0.25"/>
    <row r="157" ht="16.05" customHeight="1" x14ac:dyDescent="0.25"/>
    <row r="158" ht="16.05" customHeight="1" x14ac:dyDescent="0.25"/>
    <row r="159" ht="16.05" customHeight="1" x14ac:dyDescent="0.25"/>
    <row r="160" ht="16.05" customHeight="1" x14ac:dyDescent="0.25"/>
    <row r="161" ht="16.05" customHeight="1" x14ac:dyDescent="0.25"/>
    <row r="162" ht="16.05" customHeight="1" x14ac:dyDescent="0.25"/>
    <row r="163" ht="16.05" customHeight="1" x14ac:dyDescent="0.25"/>
    <row r="164" ht="16.05" customHeight="1" x14ac:dyDescent="0.25"/>
    <row r="165" ht="16.05" customHeight="1" x14ac:dyDescent="0.25"/>
    <row r="166" ht="16.05" customHeight="1" x14ac:dyDescent="0.25"/>
    <row r="167" ht="16.05" customHeight="1" x14ac:dyDescent="0.25"/>
    <row r="168" ht="16.05" customHeight="1" x14ac:dyDescent="0.25"/>
    <row r="169" ht="16.05" customHeight="1" x14ac:dyDescent="0.25"/>
    <row r="170" ht="16.05" customHeight="1" x14ac:dyDescent="0.25"/>
    <row r="171" ht="16.05" customHeight="1" x14ac:dyDescent="0.25"/>
    <row r="172" ht="16.05" customHeight="1" x14ac:dyDescent="0.25"/>
    <row r="173" ht="16.05" customHeight="1" x14ac:dyDescent="0.25"/>
    <row r="174" ht="16.05" customHeight="1" x14ac:dyDescent="0.25"/>
    <row r="175" ht="16.05" customHeight="1" x14ac:dyDescent="0.25"/>
    <row r="176" ht="16.05" customHeight="1" x14ac:dyDescent="0.25"/>
    <row r="177" ht="16.05" customHeight="1" x14ac:dyDescent="0.25"/>
    <row r="178" ht="16.05" customHeight="1" x14ac:dyDescent="0.25"/>
    <row r="179" ht="16.05" customHeight="1" x14ac:dyDescent="0.25"/>
    <row r="180" ht="16.05" customHeight="1" x14ac:dyDescent="0.25"/>
    <row r="181" ht="16.05" customHeight="1" x14ac:dyDescent="0.25"/>
    <row r="182" ht="16.05" customHeight="1" x14ac:dyDescent="0.25"/>
    <row r="183" ht="16.05" customHeight="1" x14ac:dyDescent="0.25"/>
    <row r="184" ht="16.05" customHeight="1" x14ac:dyDescent="0.25"/>
    <row r="185" ht="16.05" customHeight="1" x14ac:dyDescent="0.25"/>
    <row r="186" ht="16.05" customHeight="1" x14ac:dyDescent="0.25"/>
    <row r="187" ht="16.05" customHeight="1" x14ac:dyDescent="0.25"/>
    <row r="188" ht="16.05" customHeight="1" x14ac:dyDescent="0.25"/>
    <row r="189" ht="16.05" customHeight="1" x14ac:dyDescent="0.25"/>
    <row r="190" ht="16.05" customHeight="1" x14ac:dyDescent="0.25"/>
    <row r="191" ht="16.05" customHeight="1" x14ac:dyDescent="0.25"/>
    <row r="192" ht="16.05" customHeight="1" x14ac:dyDescent="0.25"/>
    <row r="193" ht="16.05" customHeight="1" x14ac:dyDescent="0.25"/>
    <row r="194" ht="16.05" customHeight="1" x14ac:dyDescent="0.25"/>
    <row r="195" ht="16.05" customHeight="1" x14ac:dyDescent="0.25"/>
    <row r="196" ht="16.05" customHeight="1" x14ac:dyDescent="0.25"/>
    <row r="197" ht="16.05" customHeight="1" x14ac:dyDescent="0.25"/>
    <row r="198" ht="16.05" customHeight="1" x14ac:dyDescent="0.25"/>
    <row r="199" ht="16.05" customHeight="1" x14ac:dyDescent="0.25"/>
    <row r="200" ht="16.05" customHeight="1" x14ac:dyDescent="0.25"/>
    <row r="201" ht="16.05" customHeight="1" x14ac:dyDescent="0.25"/>
    <row r="202" ht="16.05" customHeight="1" x14ac:dyDescent="0.25"/>
    <row r="203" ht="16.05" customHeight="1" x14ac:dyDescent="0.25"/>
    <row r="204" ht="16.05" customHeight="1" x14ac:dyDescent="0.25"/>
    <row r="205" ht="16.05" customHeight="1" x14ac:dyDescent="0.25"/>
    <row r="206" ht="16.05" customHeight="1" x14ac:dyDescent="0.25"/>
    <row r="207" ht="16.05" customHeight="1" x14ac:dyDescent="0.25"/>
    <row r="208" ht="16.05" customHeight="1" x14ac:dyDescent="0.25"/>
    <row r="209" ht="16.05" customHeight="1" x14ac:dyDescent="0.25"/>
    <row r="210" ht="16.05" customHeight="1" x14ac:dyDescent="0.25"/>
    <row r="211" ht="16.05" customHeight="1" x14ac:dyDescent="0.25"/>
    <row r="212" ht="16.05" customHeight="1" x14ac:dyDescent="0.25"/>
    <row r="213" ht="16.05" customHeight="1" x14ac:dyDescent="0.25"/>
    <row r="214" ht="16.05" customHeight="1" x14ac:dyDescent="0.25"/>
    <row r="215" ht="16.05" customHeight="1" x14ac:dyDescent="0.25"/>
    <row r="216" ht="16.05" customHeight="1" x14ac:dyDescent="0.25"/>
    <row r="217" ht="16.05" customHeight="1" x14ac:dyDescent="0.25"/>
    <row r="218" ht="16.05" customHeight="1" x14ac:dyDescent="0.25"/>
    <row r="219" ht="16.05" customHeight="1" x14ac:dyDescent="0.25"/>
    <row r="220" ht="16.05" customHeight="1" x14ac:dyDescent="0.25"/>
    <row r="221" ht="16.05" customHeight="1" x14ac:dyDescent="0.25"/>
    <row r="222" ht="16.05" customHeight="1" x14ac:dyDescent="0.25"/>
    <row r="223" ht="16.05" customHeight="1" x14ac:dyDescent="0.25"/>
    <row r="224" ht="16.05" customHeight="1" x14ac:dyDescent="0.25"/>
    <row r="225" ht="16.05" customHeight="1" x14ac:dyDescent="0.25"/>
    <row r="226" ht="16.05" customHeight="1" x14ac:dyDescent="0.25"/>
    <row r="227" ht="16.05" customHeight="1" x14ac:dyDescent="0.25"/>
    <row r="228" ht="16.05" customHeight="1" x14ac:dyDescent="0.25"/>
    <row r="229" ht="16.05" customHeight="1" x14ac:dyDescent="0.25"/>
    <row r="230" ht="16.05" customHeight="1" x14ac:dyDescent="0.25"/>
    <row r="231" ht="16.05" customHeight="1" x14ac:dyDescent="0.25"/>
    <row r="232" ht="16.05" customHeight="1" x14ac:dyDescent="0.25"/>
    <row r="233" ht="16.05" customHeight="1" x14ac:dyDescent="0.25"/>
    <row r="234" ht="16.05" customHeight="1" x14ac:dyDescent="0.25"/>
    <row r="235" ht="16.05" customHeight="1" x14ac:dyDescent="0.25"/>
    <row r="236" ht="16.05" customHeight="1" x14ac:dyDescent="0.25"/>
    <row r="237" ht="16.05" customHeight="1" x14ac:dyDescent="0.25"/>
    <row r="238" ht="16.05" customHeight="1" x14ac:dyDescent="0.25"/>
    <row r="239" ht="16.05" customHeight="1" x14ac:dyDescent="0.25"/>
    <row r="240" ht="16.05" customHeight="1" x14ac:dyDescent="0.25"/>
    <row r="241" ht="16.05" customHeight="1" x14ac:dyDescent="0.25"/>
    <row r="242" ht="16.05" customHeight="1" x14ac:dyDescent="0.25"/>
    <row r="243" ht="16.05" customHeight="1" x14ac:dyDescent="0.25"/>
    <row r="244" ht="16.05" customHeight="1" x14ac:dyDescent="0.25"/>
    <row r="245" ht="16.05" customHeight="1" x14ac:dyDescent="0.25"/>
    <row r="246" ht="16.05" customHeight="1" x14ac:dyDescent="0.25"/>
    <row r="247" ht="16.05" customHeight="1" x14ac:dyDescent="0.25"/>
    <row r="248" ht="16.05" customHeight="1" x14ac:dyDescent="0.25"/>
    <row r="249" ht="16.05" customHeight="1" x14ac:dyDescent="0.25"/>
    <row r="250" ht="16.05" customHeight="1" x14ac:dyDescent="0.25"/>
    <row r="251" ht="16.05" customHeight="1" x14ac:dyDescent="0.25"/>
    <row r="252" ht="16.05" customHeight="1" x14ac:dyDescent="0.25"/>
    <row r="253" ht="16.05" customHeight="1" x14ac:dyDescent="0.25"/>
    <row r="254" ht="16.05" customHeight="1" x14ac:dyDescent="0.25"/>
    <row r="255" ht="16.05" customHeight="1" x14ac:dyDescent="0.25"/>
    <row r="256" ht="16.05" customHeight="1" x14ac:dyDescent="0.25"/>
    <row r="257" ht="16.05" customHeight="1" x14ac:dyDescent="0.25"/>
    <row r="258" ht="16.05" customHeight="1" x14ac:dyDescent="0.25"/>
    <row r="259" ht="16.05" customHeight="1" x14ac:dyDescent="0.25"/>
    <row r="260" ht="16.05" customHeight="1" x14ac:dyDescent="0.25"/>
    <row r="261" ht="16.05" customHeight="1" x14ac:dyDescent="0.25"/>
    <row r="262" ht="16.05" customHeight="1" x14ac:dyDescent="0.25"/>
    <row r="263" ht="16.05" customHeight="1" x14ac:dyDescent="0.25"/>
    <row r="264" ht="16.05" customHeight="1" x14ac:dyDescent="0.25"/>
    <row r="265" ht="16.05" customHeight="1" x14ac:dyDescent="0.25"/>
    <row r="266" ht="16.05" customHeight="1" x14ac:dyDescent="0.25"/>
    <row r="267" ht="16.05" customHeight="1" x14ac:dyDescent="0.25"/>
    <row r="268" ht="16.05" customHeight="1" x14ac:dyDescent="0.25"/>
    <row r="269" ht="16.05" customHeight="1" x14ac:dyDescent="0.25"/>
    <row r="270" ht="16.05" customHeight="1" x14ac:dyDescent="0.25"/>
    <row r="271" ht="16.05" customHeight="1" x14ac:dyDescent="0.25"/>
    <row r="272" ht="16.05" customHeight="1" x14ac:dyDescent="0.25"/>
    <row r="273" ht="16.05" customHeight="1" x14ac:dyDescent="0.25"/>
    <row r="274" ht="16.05" customHeight="1" x14ac:dyDescent="0.25"/>
    <row r="275" ht="16.05" customHeight="1" x14ac:dyDescent="0.25"/>
    <row r="276" ht="16.05" customHeight="1" x14ac:dyDescent="0.25"/>
    <row r="277" ht="16.05" customHeight="1" x14ac:dyDescent="0.25"/>
    <row r="278" ht="16.05" customHeight="1" x14ac:dyDescent="0.25"/>
    <row r="279" ht="16.05" customHeight="1" x14ac:dyDescent="0.25"/>
    <row r="280" ht="16.05" customHeight="1" x14ac:dyDescent="0.25"/>
    <row r="17207" s="20" customFormat="1" x14ac:dyDescent="0.25"/>
    <row r="17208" s="20" customFormat="1" x14ac:dyDescent="0.25"/>
    <row r="17209" s="20" customFormat="1" x14ac:dyDescent="0.25"/>
    <row r="17210" s="20" customFormat="1" x14ac:dyDescent="0.25"/>
    <row r="17211" s="20" customFormat="1" x14ac:dyDescent="0.25"/>
    <row r="17212" s="20" customFormat="1" x14ac:dyDescent="0.25"/>
    <row r="17213" s="20" customFormat="1" x14ac:dyDescent="0.25"/>
    <row r="17214" s="20" customFormat="1" x14ac:dyDescent="0.25"/>
    <row r="17215" s="20" customFormat="1" x14ac:dyDescent="0.25"/>
    <row r="17216" s="20" customFormat="1" x14ac:dyDescent="0.25"/>
    <row r="17217" s="20" customFormat="1" x14ac:dyDescent="0.25"/>
    <row r="17218" s="20" customFormat="1" x14ac:dyDescent="0.25"/>
    <row r="17219" s="20" customFormat="1" x14ac:dyDescent="0.25"/>
    <row r="17220" s="20" customFormat="1" x14ac:dyDescent="0.25"/>
    <row r="17221" s="20" customFormat="1" x14ac:dyDescent="0.25"/>
    <row r="17222" s="20" customFormat="1" x14ac:dyDescent="0.25"/>
    <row r="17223" s="20" customFormat="1" x14ac:dyDescent="0.25"/>
    <row r="17224" s="20" customFormat="1" x14ac:dyDescent="0.25"/>
    <row r="17225" s="20" customFormat="1" x14ac:dyDescent="0.25"/>
    <row r="17226" s="20" customFormat="1" x14ac:dyDescent="0.25"/>
    <row r="17227" s="20" customFormat="1" x14ac:dyDescent="0.25"/>
    <row r="17228" s="20" customFormat="1" x14ac:dyDescent="0.25"/>
    <row r="17229" s="20" customFormat="1" x14ac:dyDescent="0.25"/>
    <row r="17230" s="20" customFormat="1" x14ac:dyDescent="0.25"/>
    <row r="17231" s="20" customFormat="1" x14ac:dyDescent="0.25"/>
    <row r="17232" s="20" customFormat="1" x14ac:dyDescent="0.25"/>
    <row r="17233" s="20" customFormat="1" x14ac:dyDescent="0.25"/>
    <row r="17234" s="20" customFormat="1" x14ac:dyDescent="0.25"/>
    <row r="17235" s="20" customFormat="1" x14ac:dyDescent="0.25"/>
    <row r="17236" s="20" customFormat="1" x14ac:dyDescent="0.25"/>
    <row r="17237" s="20" customFormat="1" x14ac:dyDescent="0.25"/>
    <row r="17238" s="20" customFormat="1" x14ac:dyDescent="0.25"/>
    <row r="17239" s="20" customFormat="1" x14ac:dyDescent="0.25"/>
    <row r="17240" s="20" customFormat="1" x14ac:dyDescent="0.25"/>
    <row r="17241" s="20" customFormat="1" x14ac:dyDescent="0.25"/>
    <row r="17242" s="20" customFormat="1" x14ac:dyDescent="0.25"/>
  </sheetData>
  <phoneticPr fontId="4" type="noConversion"/>
  <hyperlinks>
    <hyperlink ref="K3" location="Indice!A1" display="Índice"/>
  </hyperlinks>
  <pageMargins left="0.7" right="0.7" top="0.75" bottom="0.75" header="0.3" footer="0.3"/>
  <pageSetup paperSize="9" scale="75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1"/>
  <sheetViews>
    <sheetView showGridLines="0" zoomScaleNormal="100" workbookViewId="0"/>
  </sheetViews>
  <sheetFormatPr baseColWidth="10" defaultColWidth="11.44140625" defaultRowHeight="10.199999999999999" x14ac:dyDescent="0.25"/>
  <cols>
    <col min="1" max="1" width="47.21875" style="26" customWidth="1"/>
    <col min="2" max="12" width="13" style="27" customWidth="1"/>
    <col min="13" max="31" width="14" style="27" customWidth="1"/>
    <col min="32" max="16384" width="11.44140625" style="27"/>
  </cols>
  <sheetData>
    <row r="1" spans="1:28" s="3" customFormat="1" ht="26.55" customHeight="1" x14ac:dyDescent="0.25">
      <c r="A1" s="1"/>
      <c r="B1" s="1"/>
      <c r="C1" s="1"/>
      <c r="D1" s="2"/>
      <c r="E1" s="2"/>
    </row>
    <row r="2" spans="1:28" s="3" customFormat="1" ht="26.55" customHeight="1" x14ac:dyDescent="0.25">
      <c r="A2" s="4"/>
      <c r="B2" s="2"/>
      <c r="C2" s="124"/>
      <c r="D2" s="124"/>
      <c r="E2" s="2"/>
    </row>
    <row r="3" spans="1:28" s="3" customFormat="1" ht="15" customHeight="1" x14ac:dyDescent="0.3">
      <c r="A3" s="7" t="s">
        <v>27</v>
      </c>
      <c r="B3" s="15"/>
      <c r="C3" s="111"/>
      <c r="D3" s="111"/>
      <c r="E3" s="15"/>
      <c r="F3" s="15"/>
      <c r="G3" s="15"/>
      <c r="H3" s="15"/>
      <c r="I3" s="15"/>
      <c r="K3" s="114" t="s">
        <v>60</v>
      </c>
    </row>
    <row r="4" spans="1:28" s="3" customFormat="1" ht="15" customHeight="1" x14ac:dyDescent="0.25">
      <c r="A4" s="144" t="s">
        <v>100</v>
      </c>
      <c r="B4" s="15"/>
      <c r="C4" s="126"/>
      <c r="D4" s="126"/>
      <c r="E4" s="15"/>
      <c r="F4" s="15"/>
      <c r="G4" s="15"/>
      <c r="H4" s="15"/>
      <c r="I4" s="15"/>
      <c r="J4" s="15"/>
      <c r="K4" s="15"/>
      <c r="L4" s="15"/>
    </row>
    <row r="5" spans="1:28" s="12" customFormat="1" ht="18.75" customHeight="1" x14ac:dyDescent="0.2">
      <c r="A5" s="115" t="s">
        <v>59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28" s="100" customFormat="1" ht="52.8" x14ac:dyDescent="0.25">
      <c r="A6" s="108"/>
      <c r="B6" s="71" t="s">
        <v>3</v>
      </c>
      <c r="C6" s="71" t="s">
        <v>6</v>
      </c>
      <c r="D6" s="71" t="s">
        <v>5</v>
      </c>
      <c r="E6" s="71" t="s">
        <v>18</v>
      </c>
      <c r="F6" s="71" t="s">
        <v>7</v>
      </c>
      <c r="G6" s="71" t="s">
        <v>8</v>
      </c>
      <c r="H6" s="71" t="s">
        <v>9</v>
      </c>
      <c r="I6" s="71" t="s">
        <v>10</v>
      </c>
      <c r="J6" s="71" t="s">
        <v>11</v>
      </c>
      <c r="K6" s="71" t="s">
        <v>12</v>
      </c>
      <c r="L6" s="72" t="s">
        <v>58</v>
      </c>
    </row>
    <row r="7" spans="1:28" s="3" customFormat="1" ht="13.2" x14ac:dyDescent="0.25">
      <c r="A7" s="73" t="s">
        <v>19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</row>
    <row r="8" spans="1:28" s="3" customFormat="1" ht="13.2" x14ac:dyDescent="0.25">
      <c r="A8" s="40" t="s">
        <v>20</v>
      </c>
      <c r="B8" s="60">
        <v>43159.249656239452</v>
      </c>
      <c r="C8" s="60">
        <v>35157.420947419028</v>
      </c>
      <c r="D8" s="60">
        <v>188410.03509623447</v>
      </c>
      <c r="E8" s="60">
        <v>59536.062188312084</v>
      </c>
      <c r="F8" s="60">
        <v>13308.046016074397</v>
      </c>
      <c r="G8" s="60">
        <v>36889.407561942659</v>
      </c>
      <c r="H8" s="60">
        <v>4574.7937904756864</v>
      </c>
      <c r="I8" s="60">
        <v>72164.835669503373</v>
      </c>
      <c r="J8" s="60">
        <v>453199.85092620109</v>
      </c>
      <c r="K8" s="60">
        <v>2777749.2013356574</v>
      </c>
      <c r="L8" s="60">
        <v>3230949.0522618582</v>
      </c>
    </row>
    <row r="9" spans="1:28" s="3" customFormat="1" ht="13.2" x14ac:dyDescent="0.25">
      <c r="A9" s="40" t="s">
        <v>21</v>
      </c>
      <c r="B9" s="60">
        <v>38088.360579221408</v>
      </c>
      <c r="C9" s="60">
        <v>22175.594854855146</v>
      </c>
      <c r="D9" s="60">
        <v>166706.52902248441</v>
      </c>
      <c r="E9" s="60">
        <v>49300.145944940043</v>
      </c>
      <c r="F9" s="60">
        <v>11494.588510389798</v>
      </c>
      <c r="G9" s="60">
        <v>33843.18050680984</v>
      </c>
      <c r="H9" s="60">
        <v>3933.2971660246967</v>
      </c>
      <c r="I9" s="60">
        <v>56409.435502167187</v>
      </c>
      <c r="J9" s="60">
        <v>381951.1320868925</v>
      </c>
      <c r="K9" s="60">
        <v>2461232.4459918649</v>
      </c>
      <c r="L9" s="60">
        <v>2843183.5780787575</v>
      </c>
    </row>
    <row r="10" spans="1:28" s="3" customFormat="1" ht="13.2" x14ac:dyDescent="0.25">
      <c r="A10" s="41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</row>
    <row r="11" spans="1:28" s="3" customFormat="1" ht="13.2" x14ac:dyDescent="0.25">
      <c r="A11" s="40" t="s">
        <v>22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</row>
    <row r="12" spans="1:28" s="3" customFormat="1" ht="13.2" x14ac:dyDescent="0.25">
      <c r="A12" s="40" t="s">
        <v>20</v>
      </c>
      <c r="B12" s="60">
        <v>38437.593331827753</v>
      </c>
      <c r="C12" s="60">
        <v>20659.853218299679</v>
      </c>
      <c r="D12" s="60">
        <v>155161.64089744969</v>
      </c>
      <c r="E12" s="60">
        <v>49483.36306576588</v>
      </c>
      <c r="F12" s="60">
        <v>11178.955448989702</v>
      </c>
      <c r="G12" s="60">
        <v>33899.193641629317</v>
      </c>
      <c r="H12" s="60">
        <v>3187.7926776599238</v>
      </c>
      <c r="I12" s="60">
        <v>45945.800075079555</v>
      </c>
      <c r="J12" s="60">
        <v>357954.19235670147</v>
      </c>
      <c r="K12" s="60">
        <v>2283775.0952386037</v>
      </c>
      <c r="L12" s="60">
        <v>2641729.2875953051</v>
      </c>
    </row>
    <row r="13" spans="1:28" s="3" customFormat="1" ht="13.8" thickBot="1" x14ac:dyDescent="0.3">
      <c r="A13" s="75" t="s">
        <v>21</v>
      </c>
      <c r="B13" s="76">
        <v>34850.72506741008</v>
      </c>
      <c r="C13" s="76">
        <v>19615.556977083168</v>
      </c>
      <c r="D13" s="76">
        <v>130085.39159807938</v>
      </c>
      <c r="E13" s="76">
        <v>47740.604181037117</v>
      </c>
      <c r="F13" s="76">
        <v>10533.954991945151</v>
      </c>
      <c r="G13" s="76">
        <v>33461.3979958278</v>
      </c>
      <c r="H13" s="76">
        <v>3201.4749997544427</v>
      </c>
      <c r="I13" s="76">
        <v>40700.338518738346</v>
      </c>
      <c r="J13" s="76">
        <v>320189.44432987546</v>
      </c>
      <c r="K13" s="76">
        <v>2196681.0937965633</v>
      </c>
      <c r="L13" s="76">
        <v>2516870.5381264389</v>
      </c>
    </row>
    <row r="14" spans="1:28" s="3" customFormat="1" x14ac:dyDescent="0.25">
      <c r="A14" s="39"/>
      <c r="B14" s="15"/>
      <c r="C14" s="15"/>
      <c r="D14" s="15"/>
      <c r="E14" s="24"/>
      <c r="F14" s="15"/>
      <c r="G14" s="15"/>
      <c r="H14" s="15"/>
      <c r="I14" s="15"/>
      <c r="J14" s="15"/>
      <c r="K14" s="15"/>
      <c r="L14" s="15"/>
    </row>
    <row r="15" spans="1:28" s="14" customFormat="1" ht="12.75" customHeight="1" x14ac:dyDescent="0.2">
      <c r="A15" s="162" t="s">
        <v>103</v>
      </c>
      <c r="B15" s="15"/>
      <c r="C15" s="15"/>
      <c r="D15" s="15"/>
      <c r="E15" s="15"/>
      <c r="F15" s="15"/>
    </row>
    <row r="16" spans="1:28" s="3" customFormat="1" x14ac:dyDescent="0.25">
      <c r="A16" s="25"/>
    </row>
    <row r="17" spans="1:1" s="3" customFormat="1" x14ac:dyDescent="0.25">
      <c r="A17" s="25"/>
    </row>
    <row r="18" spans="1:1" s="3" customFormat="1" x14ac:dyDescent="0.25">
      <c r="A18" s="25"/>
    </row>
    <row r="19" spans="1:1" s="3" customFormat="1" x14ac:dyDescent="0.25">
      <c r="A19" s="25"/>
    </row>
    <row r="20" spans="1:1" s="3" customFormat="1" x14ac:dyDescent="0.25">
      <c r="A20" s="25"/>
    </row>
    <row r="21" spans="1:1" s="3" customFormat="1" x14ac:dyDescent="0.25">
      <c r="A21" s="25"/>
    </row>
  </sheetData>
  <phoneticPr fontId="4" type="noConversion"/>
  <hyperlinks>
    <hyperlink ref="K3" location="Indice!A1" display="Índice"/>
  </hyperlinks>
  <pageMargins left="0.7" right="0.7" top="0.75" bottom="0.75" header="0.3" footer="0.3"/>
  <pageSetup paperSize="9" scale="70" orientation="landscape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02"/>
  <sheetViews>
    <sheetView showGridLines="0" zoomScaleNormal="100" workbookViewId="0"/>
  </sheetViews>
  <sheetFormatPr baseColWidth="10" defaultColWidth="10.6640625" defaultRowHeight="6.6" x14ac:dyDescent="0.15"/>
  <cols>
    <col min="1" max="1" width="42.33203125" style="36" customWidth="1"/>
    <col min="2" max="3" width="11" style="87" customWidth="1"/>
    <col min="4" max="4" width="8" style="87" customWidth="1"/>
    <col min="5" max="6" width="11" style="87" customWidth="1"/>
    <col min="7" max="7" width="8" style="87" customWidth="1"/>
    <col min="8" max="9" width="11" style="87" customWidth="1"/>
    <col min="10" max="10" width="8" style="87" customWidth="1"/>
    <col min="11" max="12" width="11" style="87" customWidth="1"/>
    <col min="13" max="13" width="8" style="87" customWidth="1"/>
    <col min="14" max="15" width="11" style="87" customWidth="1"/>
    <col min="16" max="16" width="8" style="87" customWidth="1"/>
    <col min="17" max="18" width="11" style="87" customWidth="1"/>
    <col min="19" max="19" width="8" style="87" customWidth="1"/>
    <col min="20" max="21" width="11" style="87" customWidth="1"/>
    <col min="22" max="22" width="8" style="87" customWidth="1"/>
    <col min="23" max="24" width="11" style="87" customWidth="1"/>
    <col min="25" max="25" width="8" style="87" customWidth="1"/>
    <col min="26" max="27" width="11" style="87" customWidth="1"/>
    <col min="28" max="28" width="8" style="87" customWidth="1"/>
    <col min="29" max="30" width="11" style="87" customWidth="1"/>
    <col min="31" max="31" width="8" style="87" customWidth="1"/>
    <col min="32" max="33" width="11" style="87" customWidth="1"/>
    <col min="34" max="34" width="8" style="87" customWidth="1"/>
    <col min="35" max="35" width="14.44140625" style="87" customWidth="1"/>
    <col min="36" max="36" width="10.6640625" style="28" customWidth="1"/>
    <col min="37" max="16384" width="10.6640625" style="89"/>
  </cols>
  <sheetData>
    <row r="1" spans="1:36" s="88" customFormat="1" ht="26.55" customHeight="1" x14ac:dyDescent="0.25">
      <c r="A1" s="1"/>
      <c r="B1" s="77"/>
      <c r="C1" s="77"/>
      <c r="D1" s="77"/>
      <c r="E1" s="78"/>
      <c r="F1" s="78"/>
      <c r="G1" s="77"/>
      <c r="H1" s="79"/>
      <c r="I1" s="79"/>
      <c r="J1" s="77"/>
      <c r="K1" s="79"/>
      <c r="L1" s="79"/>
      <c r="M1" s="77"/>
      <c r="N1" s="79"/>
      <c r="O1" s="79"/>
      <c r="P1" s="77"/>
      <c r="Q1" s="79"/>
      <c r="R1" s="79"/>
      <c r="S1" s="77"/>
      <c r="T1" s="79"/>
      <c r="U1" s="79"/>
      <c r="V1" s="77"/>
      <c r="W1" s="79"/>
      <c r="X1" s="79"/>
      <c r="Y1" s="77"/>
      <c r="Z1" s="79"/>
      <c r="AA1" s="79"/>
      <c r="AB1" s="77"/>
      <c r="AC1" s="79"/>
      <c r="AD1" s="79"/>
      <c r="AE1" s="77"/>
      <c r="AF1" s="79"/>
      <c r="AG1" s="79"/>
      <c r="AH1" s="77"/>
      <c r="AI1" s="79"/>
      <c r="AJ1" s="3"/>
    </row>
    <row r="2" spans="1:36" s="88" customFormat="1" ht="26.55" customHeight="1" x14ac:dyDescent="0.25">
      <c r="A2" s="4"/>
      <c r="B2" s="78"/>
      <c r="C2" s="78"/>
      <c r="D2" s="78"/>
      <c r="E2" s="127"/>
      <c r="F2" s="127"/>
      <c r="G2" s="78"/>
      <c r="H2" s="79"/>
      <c r="I2" s="79"/>
      <c r="J2" s="78"/>
      <c r="K2" s="79"/>
      <c r="L2" s="79"/>
      <c r="M2" s="78"/>
      <c r="N2" s="79"/>
      <c r="O2" s="79"/>
      <c r="P2" s="78"/>
      <c r="Q2" s="79"/>
      <c r="R2" s="79"/>
      <c r="S2" s="78"/>
      <c r="T2" s="79"/>
      <c r="U2" s="79"/>
      <c r="V2" s="78"/>
      <c r="W2" s="79"/>
      <c r="X2" s="79"/>
      <c r="Y2" s="78"/>
      <c r="Z2" s="79"/>
      <c r="AA2" s="79"/>
      <c r="AB2" s="78"/>
      <c r="AC2" s="79"/>
      <c r="AD2" s="79"/>
      <c r="AE2" s="78"/>
      <c r="AF2" s="79"/>
      <c r="AG2" s="79"/>
      <c r="AH2" s="78"/>
      <c r="AI2" s="79"/>
      <c r="AJ2" s="3"/>
    </row>
    <row r="3" spans="1:36" ht="15" customHeight="1" x14ac:dyDescent="0.3">
      <c r="A3" s="7" t="s">
        <v>73</v>
      </c>
      <c r="B3" s="80"/>
      <c r="C3" s="80"/>
      <c r="D3" s="80"/>
      <c r="E3" s="111"/>
      <c r="F3" s="111"/>
      <c r="G3" s="80"/>
      <c r="H3" s="80"/>
      <c r="I3" s="80"/>
      <c r="J3" s="80"/>
      <c r="K3" s="80"/>
      <c r="L3" s="80"/>
      <c r="M3" s="80"/>
      <c r="N3" s="114" t="s">
        <v>60</v>
      </c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</row>
    <row r="4" spans="1:36" ht="15" customHeight="1" x14ac:dyDescent="0.25">
      <c r="A4" s="144" t="s">
        <v>100</v>
      </c>
      <c r="B4" s="80"/>
      <c r="C4" s="80"/>
      <c r="D4" s="80"/>
      <c r="E4" s="128"/>
      <c r="F4" s="128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</row>
    <row r="5" spans="1:36" s="12" customFormat="1" ht="18.75" customHeight="1" x14ac:dyDescent="0.2">
      <c r="A5" s="115" t="s">
        <v>59</v>
      </c>
      <c r="B5" s="11"/>
      <c r="C5" s="11"/>
      <c r="D5" s="11"/>
      <c r="E5" s="129"/>
      <c r="F5" s="129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36" s="90" customFormat="1" ht="27" customHeight="1" x14ac:dyDescent="0.25">
      <c r="A6" s="109"/>
      <c r="B6" s="165" t="s">
        <v>3</v>
      </c>
      <c r="C6" s="165"/>
      <c r="D6" s="166"/>
      <c r="E6" s="167" t="s">
        <v>6</v>
      </c>
      <c r="F6" s="165"/>
      <c r="G6" s="166"/>
      <c r="H6" s="167" t="s">
        <v>5</v>
      </c>
      <c r="I6" s="165"/>
      <c r="J6" s="166"/>
      <c r="K6" s="167" t="s">
        <v>18</v>
      </c>
      <c r="L6" s="165"/>
      <c r="M6" s="166"/>
      <c r="N6" s="167" t="s">
        <v>7</v>
      </c>
      <c r="O6" s="165"/>
      <c r="P6" s="166"/>
      <c r="Q6" s="167" t="s">
        <v>8</v>
      </c>
      <c r="R6" s="165"/>
      <c r="S6" s="166"/>
      <c r="T6" s="167" t="s">
        <v>9</v>
      </c>
      <c r="U6" s="165"/>
      <c r="V6" s="166"/>
      <c r="W6" s="167" t="s">
        <v>10</v>
      </c>
      <c r="X6" s="165"/>
      <c r="Y6" s="166"/>
      <c r="Z6" s="167" t="s">
        <v>45</v>
      </c>
      <c r="AA6" s="165"/>
      <c r="AB6" s="166"/>
      <c r="AC6" s="167" t="s">
        <v>16</v>
      </c>
      <c r="AD6" s="165"/>
      <c r="AE6" s="166"/>
      <c r="AF6" s="167" t="s">
        <v>41</v>
      </c>
      <c r="AG6" s="165"/>
      <c r="AH6" s="166"/>
      <c r="AI6" s="168" t="s">
        <v>77</v>
      </c>
      <c r="AJ6" s="29"/>
    </row>
    <row r="7" spans="1:36" s="90" customFormat="1" ht="32.25" customHeight="1" x14ac:dyDescent="0.25">
      <c r="A7" s="94"/>
      <c r="B7" s="95" t="s">
        <v>41</v>
      </c>
      <c r="C7" s="96" t="s">
        <v>17</v>
      </c>
      <c r="D7" s="95" t="s">
        <v>55</v>
      </c>
      <c r="E7" s="95" t="s">
        <v>41</v>
      </c>
      <c r="F7" s="96" t="s">
        <v>17</v>
      </c>
      <c r="G7" s="95" t="s">
        <v>55</v>
      </c>
      <c r="H7" s="95" t="s">
        <v>41</v>
      </c>
      <c r="I7" s="96" t="s">
        <v>17</v>
      </c>
      <c r="J7" s="95" t="s">
        <v>55</v>
      </c>
      <c r="K7" s="95" t="s">
        <v>41</v>
      </c>
      <c r="L7" s="96" t="s">
        <v>17</v>
      </c>
      <c r="M7" s="95" t="s">
        <v>55</v>
      </c>
      <c r="N7" s="95" t="s">
        <v>41</v>
      </c>
      <c r="O7" s="96" t="s">
        <v>17</v>
      </c>
      <c r="P7" s="95" t="s">
        <v>55</v>
      </c>
      <c r="Q7" s="95" t="s">
        <v>41</v>
      </c>
      <c r="R7" s="96" t="s">
        <v>17</v>
      </c>
      <c r="S7" s="95" t="s">
        <v>55</v>
      </c>
      <c r="T7" s="95" t="s">
        <v>41</v>
      </c>
      <c r="U7" s="96" t="s">
        <v>17</v>
      </c>
      <c r="V7" s="95" t="s">
        <v>55</v>
      </c>
      <c r="W7" s="95" t="s">
        <v>41</v>
      </c>
      <c r="X7" s="96" t="s">
        <v>17</v>
      </c>
      <c r="Y7" s="95" t="s">
        <v>55</v>
      </c>
      <c r="Z7" s="95" t="s">
        <v>41</v>
      </c>
      <c r="AA7" s="96" t="s">
        <v>17</v>
      </c>
      <c r="AB7" s="95" t="s">
        <v>55</v>
      </c>
      <c r="AC7" s="95" t="s">
        <v>41</v>
      </c>
      <c r="AD7" s="96" t="s">
        <v>17</v>
      </c>
      <c r="AE7" s="95" t="s">
        <v>55</v>
      </c>
      <c r="AF7" s="95" t="s">
        <v>41</v>
      </c>
      <c r="AG7" s="96" t="s">
        <v>17</v>
      </c>
      <c r="AH7" s="95" t="s">
        <v>55</v>
      </c>
      <c r="AI7" s="169"/>
      <c r="AJ7" s="30"/>
    </row>
    <row r="8" spans="1:36" s="91" customFormat="1" ht="22.8" customHeight="1" x14ac:dyDescent="0.25">
      <c r="A8" s="68" t="s">
        <v>13</v>
      </c>
      <c r="B8" s="56">
        <v>4540355.8713534726</v>
      </c>
      <c r="C8" s="56">
        <v>3927430.816979982</v>
      </c>
      <c r="D8" s="102">
        <v>86.500506309634744</v>
      </c>
      <c r="E8" s="56">
        <v>25463695.042458404</v>
      </c>
      <c r="F8" s="56">
        <v>2930748.4709654674</v>
      </c>
      <c r="G8" s="102">
        <v>11.509517633158541</v>
      </c>
      <c r="H8" s="56">
        <v>17804001.052044854</v>
      </c>
      <c r="I8" s="56">
        <v>1741486.22412065</v>
      </c>
      <c r="J8" s="102">
        <v>9.7814318199033927</v>
      </c>
      <c r="K8" s="56">
        <v>10200907.349991279</v>
      </c>
      <c r="L8" s="56">
        <v>1534007.5058616439</v>
      </c>
      <c r="M8" s="102">
        <v>15.037951558916527</v>
      </c>
      <c r="N8" s="56">
        <v>859280.95439625334</v>
      </c>
      <c r="O8" s="56">
        <v>858910.88735538442</v>
      </c>
      <c r="P8" s="102">
        <v>99.956932940387475</v>
      </c>
      <c r="Q8" s="56">
        <v>5448648.4533980284</v>
      </c>
      <c r="R8" s="56">
        <v>488323.51434180653</v>
      </c>
      <c r="S8" s="102">
        <v>8.9622870427117647</v>
      </c>
      <c r="T8" s="56">
        <v>2956597.8734164434</v>
      </c>
      <c r="U8" s="56">
        <v>54842.462785977666</v>
      </c>
      <c r="V8" s="102">
        <v>1.8549178865032954</v>
      </c>
      <c r="W8" s="56">
        <v>9168453.9811120518</v>
      </c>
      <c r="X8" s="56">
        <v>1801422.5205075168</v>
      </c>
      <c r="Y8" s="102">
        <v>19.648051069663769</v>
      </c>
      <c r="Z8" s="56">
        <v>76441940.578170791</v>
      </c>
      <c r="AA8" s="56">
        <v>13337172.402918428</v>
      </c>
      <c r="AB8" s="102">
        <v>17.447453978852899</v>
      </c>
      <c r="AC8" s="56">
        <v>2165256.966104941</v>
      </c>
      <c r="AD8" s="56">
        <v>25025.980824140355</v>
      </c>
      <c r="AE8" s="102">
        <v>1.1557972663706211</v>
      </c>
      <c r="AF8" s="56">
        <v>78607197.544275731</v>
      </c>
      <c r="AG8" s="56">
        <v>13362198.383742569</v>
      </c>
      <c r="AH8" s="102">
        <v>16.998695795275328</v>
      </c>
      <c r="AI8" s="56">
        <v>13362198.383742569</v>
      </c>
      <c r="AJ8" s="31"/>
    </row>
    <row r="9" spans="1:36" s="91" customFormat="1" ht="22.8" customHeight="1" x14ac:dyDescent="0.25">
      <c r="A9" s="68" t="s">
        <v>29</v>
      </c>
      <c r="B9" s="57">
        <v>3348090.1143130334</v>
      </c>
      <c r="C9" s="57">
        <v>3097763.442780708</v>
      </c>
      <c r="D9" s="103">
        <v>92.523299463709691</v>
      </c>
      <c r="E9" s="57">
        <v>25463695.042458404</v>
      </c>
      <c r="F9" s="57">
        <v>2930748.4709654674</v>
      </c>
      <c r="G9" s="103">
        <v>11.509517633158541</v>
      </c>
      <c r="H9" s="57">
        <v>0</v>
      </c>
      <c r="I9" s="57">
        <v>0</v>
      </c>
      <c r="J9" s="103" t="s">
        <v>56</v>
      </c>
      <c r="K9" s="57">
        <v>25476.516338420293</v>
      </c>
      <c r="L9" s="57">
        <v>0</v>
      </c>
      <c r="M9" s="103" t="s">
        <v>56</v>
      </c>
      <c r="N9" s="57">
        <v>0</v>
      </c>
      <c r="O9" s="57">
        <v>0</v>
      </c>
      <c r="P9" s="103" t="s">
        <v>56</v>
      </c>
      <c r="Q9" s="57">
        <v>0</v>
      </c>
      <c r="R9" s="57">
        <v>0</v>
      </c>
      <c r="S9" s="103" t="s">
        <v>56</v>
      </c>
      <c r="T9" s="57">
        <v>20442.535005306938</v>
      </c>
      <c r="U9" s="57">
        <v>0</v>
      </c>
      <c r="V9" s="103" t="s">
        <v>56</v>
      </c>
      <c r="W9" s="57">
        <v>310.02302887004748</v>
      </c>
      <c r="X9" s="57">
        <v>0</v>
      </c>
      <c r="Y9" s="103" t="s">
        <v>56</v>
      </c>
      <c r="Z9" s="57">
        <v>28858014.231144033</v>
      </c>
      <c r="AA9" s="57">
        <v>6028511.9137461754</v>
      </c>
      <c r="AB9" s="103">
        <v>20.8902520646764</v>
      </c>
      <c r="AC9" s="57">
        <v>708730.45650716312</v>
      </c>
      <c r="AD9" s="57">
        <v>16131.690475794556</v>
      </c>
      <c r="AE9" s="103">
        <v>2.2761390212149735</v>
      </c>
      <c r="AF9" s="57">
        <v>29566744.687651195</v>
      </c>
      <c r="AG9" s="57">
        <v>6044643.6042219698</v>
      </c>
      <c r="AH9" s="103">
        <v>20.444061962447179</v>
      </c>
      <c r="AI9" s="57">
        <v>6044643.6042219698</v>
      </c>
      <c r="AJ9" s="31"/>
    </row>
    <row r="10" spans="1:36" s="91" customFormat="1" ht="22.8" customHeight="1" x14ac:dyDescent="0.25">
      <c r="A10" s="119" t="s">
        <v>30</v>
      </c>
      <c r="B10" s="57">
        <v>3348090.1143130334</v>
      </c>
      <c r="C10" s="57">
        <v>3097763.442780708</v>
      </c>
      <c r="D10" s="103">
        <v>92.523299463709691</v>
      </c>
      <c r="E10" s="57">
        <v>0</v>
      </c>
      <c r="F10" s="57">
        <v>0</v>
      </c>
      <c r="G10" s="103" t="s">
        <v>56</v>
      </c>
      <c r="H10" s="57">
        <v>0</v>
      </c>
      <c r="I10" s="57">
        <v>0</v>
      </c>
      <c r="J10" s="103" t="s">
        <v>56</v>
      </c>
      <c r="K10" s="57">
        <v>0</v>
      </c>
      <c r="L10" s="57">
        <v>0</v>
      </c>
      <c r="M10" s="103" t="s">
        <v>56</v>
      </c>
      <c r="N10" s="57">
        <v>0</v>
      </c>
      <c r="O10" s="57">
        <v>0</v>
      </c>
      <c r="P10" s="103" t="s">
        <v>56</v>
      </c>
      <c r="Q10" s="57">
        <v>0</v>
      </c>
      <c r="R10" s="57">
        <v>0</v>
      </c>
      <c r="S10" s="103" t="s">
        <v>56</v>
      </c>
      <c r="T10" s="57">
        <v>0</v>
      </c>
      <c r="U10" s="57">
        <v>0</v>
      </c>
      <c r="V10" s="103" t="s">
        <v>56</v>
      </c>
      <c r="W10" s="57">
        <v>0</v>
      </c>
      <c r="X10" s="57">
        <v>0</v>
      </c>
      <c r="Y10" s="103" t="s">
        <v>56</v>
      </c>
      <c r="Z10" s="57">
        <v>3348090.1143130334</v>
      </c>
      <c r="AA10" s="57">
        <v>3097763.442780708</v>
      </c>
      <c r="AB10" s="103">
        <v>92.523299463709691</v>
      </c>
      <c r="AC10" s="57">
        <v>90286.675747806206</v>
      </c>
      <c r="AD10" s="57">
        <v>16131.690475794556</v>
      </c>
      <c r="AE10" s="103">
        <v>17.867188421971029</v>
      </c>
      <c r="AF10" s="57">
        <v>3438376.7900608396</v>
      </c>
      <c r="AG10" s="57">
        <v>3113895.1332565024</v>
      </c>
      <c r="AH10" s="103">
        <v>90.562940695088983</v>
      </c>
      <c r="AI10" s="57">
        <v>3113895.1332565024</v>
      </c>
      <c r="AJ10" s="31"/>
    </row>
    <row r="11" spans="1:36" s="91" customFormat="1" ht="22.8" customHeight="1" x14ac:dyDescent="0.25">
      <c r="A11" s="119" t="s">
        <v>31</v>
      </c>
      <c r="B11" s="57">
        <v>0</v>
      </c>
      <c r="C11" s="57">
        <v>0</v>
      </c>
      <c r="D11" s="103" t="s">
        <v>56</v>
      </c>
      <c r="E11" s="57">
        <v>25463695.042458404</v>
      </c>
      <c r="F11" s="57">
        <v>2930748.4709654674</v>
      </c>
      <c r="G11" s="103">
        <v>11.509517633158541</v>
      </c>
      <c r="H11" s="57">
        <v>0</v>
      </c>
      <c r="I11" s="57">
        <v>0</v>
      </c>
      <c r="J11" s="103" t="s">
        <v>56</v>
      </c>
      <c r="K11" s="57">
        <v>25476.516338420293</v>
      </c>
      <c r="L11" s="57">
        <v>0</v>
      </c>
      <c r="M11" s="103" t="s">
        <v>56</v>
      </c>
      <c r="N11" s="57">
        <v>0</v>
      </c>
      <c r="O11" s="57">
        <v>0</v>
      </c>
      <c r="P11" s="103" t="s">
        <v>56</v>
      </c>
      <c r="Q11" s="57">
        <v>0</v>
      </c>
      <c r="R11" s="57">
        <v>0</v>
      </c>
      <c r="S11" s="103" t="s">
        <v>56</v>
      </c>
      <c r="T11" s="57">
        <v>20442.535005306938</v>
      </c>
      <c r="U11" s="57">
        <v>0</v>
      </c>
      <c r="V11" s="103" t="s">
        <v>56</v>
      </c>
      <c r="W11" s="57">
        <v>310.02302887004748</v>
      </c>
      <c r="X11" s="57">
        <v>0</v>
      </c>
      <c r="Y11" s="103" t="s">
        <v>56</v>
      </c>
      <c r="Z11" s="57">
        <v>25509924.116831001</v>
      </c>
      <c r="AA11" s="57">
        <v>2930748.4709654674</v>
      </c>
      <c r="AB11" s="103">
        <v>11.488660089866009</v>
      </c>
      <c r="AC11" s="57">
        <v>618443.78075935692</v>
      </c>
      <c r="AD11" s="57">
        <v>0</v>
      </c>
      <c r="AE11" s="103">
        <v>0</v>
      </c>
      <c r="AF11" s="57">
        <v>26128367.897590358</v>
      </c>
      <c r="AG11" s="57">
        <v>2930748.4709654674</v>
      </c>
      <c r="AH11" s="103">
        <v>11.216729963587776</v>
      </c>
      <c r="AI11" s="57">
        <v>2930748.4709654674</v>
      </c>
      <c r="AJ11" s="31"/>
    </row>
    <row r="12" spans="1:36" s="91" customFormat="1" ht="22.8" customHeight="1" x14ac:dyDescent="0.25">
      <c r="A12" s="68" t="s">
        <v>32</v>
      </c>
      <c r="B12" s="57">
        <v>1164756.4280887998</v>
      </c>
      <c r="C12" s="57">
        <v>805426.24185616302</v>
      </c>
      <c r="D12" s="103">
        <v>69.149757188097539</v>
      </c>
      <c r="E12" s="57">
        <v>0</v>
      </c>
      <c r="F12" s="57">
        <v>0</v>
      </c>
      <c r="G12" s="103" t="s">
        <v>56</v>
      </c>
      <c r="H12" s="57">
        <v>17576914.980126038</v>
      </c>
      <c r="I12" s="57">
        <v>1716431.1383350482</v>
      </c>
      <c r="J12" s="103">
        <v>9.7652582394338943</v>
      </c>
      <c r="K12" s="57">
        <v>5652.1657166249934</v>
      </c>
      <c r="L12" s="57">
        <v>0</v>
      </c>
      <c r="M12" s="103" t="s">
        <v>56</v>
      </c>
      <c r="N12" s="57">
        <v>0</v>
      </c>
      <c r="O12" s="57">
        <v>0</v>
      </c>
      <c r="P12" s="103" t="s">
        <v>56</v>
      </c>
      <c r="Q12" s="57">
        <v>0</v>
      </c>
      <c r="R12" s="57">
        <v>0</v>
      </c>
      <c r="S12" s="103" t="s">
        <v>56</v>
      </c>
      <c r="T12" s="57">
        <v>0</v>
      </c>
      <c r="U12" s="57">
        <v>0</v>
      </c>
      <c r="V12" s="103" t="s">
        <v>56</v>
      </c>
      <c r="W12" s="57">
        <v>45.881027713075383</v>
      </c>
      <c r="X12" s="57">
        <v>5.0609044081692112</v>
      </c>
      <c r="Y12" s="103">
        <v>11.030494869945844</v>
      </c>
      <c r="Z12" s="57">
        <v>18747369.454959176</v>
      </c>
      <c r="AA12" s="57">
        <v>2521862.4410956195</v>
      </c>
      <c r="AB12" s="103">
        <v>13.451820252192876</v>
      </c>
      <c r="AC12" s="57">
        <v>257611.07024713233</v>
      </c>
      <c r="AD12" s="57">
        <v>0</v>
      </c>
      <c r="AE12" s="103">
        <v>0</v>
      </c>
      <c r="AF12" s="57">
        <v>19004980.525206309</v>
      </c>
      <c r="AG12" s="57">
        <v>2521862.4410956195</v>
      </c>
      <c r="AH12" s="103">
        <v>13.269481848460055</v>
      </c>
      <c r="AI12" s="57">
        <v>2521862.4410956195</v>
      </c>
      <c r="AJ12" s="31"/>
    </row>
    <row r="13" spans="1:36" s="91" customFormat="1" ht="22.8" customHeight="1" x14ac:dyDescent="0.25">
      <c r="A13" s="68" t="s">
        <v>33</v>
      </c>
      <c r="B13" s="57">
        <v>0</v>
      </c>
      <c r="C13" s="57">
        <v>0</v>
      </c>
      <c r="D13" s="103" t="s">
        <v>56</v>
      </c>
      <c r="E13" s="57">
        <v>0</v>
      </c>
      <c r="F13" s="57">
        <v>0</v>
      </c>
      <c r="G13" s="103" t="s">
        <v>56</v>
      </c>
      <c r="H13" s="57">
        <v>0</v>
      </c>
      <c r="I13" s="57">
        <v>0</v>
      </c>
      <c r="J13" s="103" t="s">
        <v>56</v>
      </c>
      <c r="K13" s="57">
        <v>10005169.372820735</v>
      </c>
      <c r="L13" s="57">
        <v>1513651.6149674233</v>
      </c>
      <c r="M13" s="103">
        <v>15.128695562908625</v>
      </c>
      <c r="N13" s="57">
        <v>0</v>
      </c>
      <c r="O13" s="57">
        <v>0</v>
      </c>
      <c r="P13" s="103" t="s">
        <v>56</v>
      </c>
      <c r="Q13" s="57">
        <v>0</v>
      </c>
      <c r="R13" s="57">
        <v>0</v>
      </c>
      <c r="S13" s="103" t="s">
        <v>56</v>
      </c>
      <c r="T13" s="57">
        <v>351.70800070279211</v>
      </c>
      <c r="U13" s="57">
        <v>0</v>
      </c>
      <c r="V13" s="103" t="s">
        <v>56</v>
      </c>
      <c r="W13" s="57">
        <v>0</v>
      </c>
      <c r="X13" s="57">
        <v>0</v>
      </c>
      <c r="Y13" s="103" t="s">
        <v>56</v>
      </c>
      <c r="Z13" s="57">
        <v>10005521.080821438</v>
      </c>
      <c r="AA13" s="57">
        <v>1513651.6149674233</v>
      </c>
      <c r="AB13" s="103">
        <v>15.12816376818982</v>
      </c>
      <c r="AC13" s="57">
        <v>42811.706313801231</v>
      </c>
      <c r="AD13" s="57">
        <v>0</v>
      </c>
      <c r="AE13" s="103">
        <v>0</v>
      </c>
      <c r="AF13" s="57">
        <v>10048332.78713524</v>
      </c>
      <c r="AG13" s="57">
        <v>1513651.6149674233</v>
      </c>
      <c r="AH13" s="103">
        <v>15.06370904539839</v>
      </c>
      <c r="AI13" s="57">
        <v>1513651.6149674233</v>
      </c>
      <c r="AJ13" s="31"/>
    </row>
    <row r="14" spans="1:36" s="91" customFormat="1" ht="22.8" customHeight="1" x14ac:dyDescent="0.25">
      <c r="A14" s="68" t="s">
        <v>34</v>
      </c>
      <c r="B14" s="57">
        <v>0</v>
      </c>
      <c r="C14" s="57">
        <v>0</v>
      </c>
      <c r="D14" s="103" t="s">
        <v>56</v>
      </c>
      <c r="E14" s="57">
        <v>0</v>
      </c>
      <c r="F14" s="57">
        <v>0</v>
      </c>
      <c r="G14" s="103" t="s">
        <v>56</v>
      </c>
      <c r="H14" s="57">
        <v>0</v>
      </c>
      <c r="I14" s="57">
        <v>0</v>
      </c>
      <c r="J14" s="103" t="s">
        <v>56</v>
      </c>
      <c r="K14" s="57">
        <v>0</v>
      </c>
      <c r="L14" s="57">
        <v>0</v>
      </c>
      <c r="M14" s="103" t="s">
        <v>56</v>
      </c>
      <c r="N14" s="57">
        <v>858910.88735538442</v>
      </c>
      <c r="O14" s="57">
        <v>858910.88735538442</v>
      </c>
      <c r="P14" s="103">
        <v>100</v>
      </c>
      <c r="Q14" s="57">
        <v>0</v>
      </c>
      <c r="R14" s="57">
        <v>0</v>
      </c>
      <c r="S14" s="103" t="s">
        <v>56</v>
      </c>
      <c r="T14" s="57">
        <v>779.35119076575495</v>
      </c>
      <c r="U14" s="57">
        <v>779.35119076575495</v>
      </c>
      <c r="V14" s="103">
        <v>100</v>
      </c>
      <c r="W14" s="57">
        <v>146.29818877158996</v>
      </c>
      <c r="X14" s="57">
        <v>146.29818877158996</v>
      </c>
      <c r="Y14" s="103">
        <v>100</v>
      </c>
      <c r="Z14" s="57">
        <v>859836.53673492174</v>
      </c>
      <c r="AA14" s="57">
        <v>859836.53673492174</v>
      </c>
      <c r="AB14" s="103">
        <v>100</v>
      </c>
      <c r="AC14" s="57">
        <v>1312.9379788746533</v>
      </c>
      <c r="AD14" s="57">
        <v>1312.9379788746533</v>
      </c>
      <c r="AE14" s="103">
        <v>100</v>
      </c>
      <c r="AF14" s="57">
        <v>861149.4747137964</v>
      </c>
      <c r="AG14" s="57">
        <v>861149.4747137964</v>
      </c>
      <c r="AH14" s="103">
        <v>100</v>
      </c>
      <c r="AI14" s="57">
        <v>861149.4747137964</v>
      </c>
      <c r="AJ14" s="31"/>
    </row>
    <row r="15" spans="1:36" s="91" customFormat="1" ht="22.8" customHeight="1" x14ac:dyDescent="0.25">
      <c r="A15" s="68" t="s">
        <v>35</v>
      </c>
      <c r="B15" s="57">
        <v>11588.220442510976</v>
      </c>
      <c r="C15" s="57">
        <v>11371.060953331757</v>
      </c>
      <c r="D15" s="103">
        <v>98.126032463253992</v>
      </c>
      <c r="E15" s="57">
        <v>0</v>
      </c>
      <c r="F15" s="57">
        <v>0</v>
      </c>
      <c r="G15" s="103" t="s">
        <v>56</v>
      </c>
      <c r="H15" s="57">
        <v>0</v>
      </c>
      <c r="I15" s="57">
        <v>0</v>
      </c>
      <c r="J15" s="103" t="s">
        <v>56</v>
      </c>
      <c r="K15" s="57">
        <v>156962.92193424323</v>
      </c>
      <c r="L15" s="57">
        <v>20355.89089422064</v>
      </c>
      <c r="M15" s="103">
        <v>12.968598343721183</v>
      </c>
      <c r="N15" s="57">
        <v>0</v>
      </c>
      <c r="O15" s="57">
        <v>0</v>
      </c>
      <c r="P15" s="103" t="s">
        <v>56</v>
      </c>
      <c r="Q15" s="57">
        <v>5447657.4069747319</v>
      </c>
      <c r="R15" s="57">
        <v>488323.51434180653</v>
      </c>
      <c r="S15" s="103">
        <v>8.963917476098942</v>
      </c>
      <c r="T15" s="57">
        <v>0</v>
      </c>
      <c r="U15" s="57">
        <v>0</v>
      </c>
      <c r="V15" s="103" t="s">
        <v>56</v>
      </c>
      <c r="W15" s="57">
        <v>0</v>
      </c>
      <c r="X15" s="57">
        <v>0</v>
      </c>
      <c r="Y15" s="103" t="s">
        <v>56</v>
      </c>
      <c r="Z15" s="57">
        <v>5616208.5493514864</v>
      </c>
      <c r="AA15" s="57">
        <v>520050.46618935891</v>
      </c>
      <c r="AB15" s="103">
        <v>9.2598140118819146</v>
      </c>
      <c r="AC15" s="57">
        <v>530400.95447803475</v>
      </c>
      <c r="AD15" s="57">
        <v>7581.3523694711466</v>
      </c>
      <c r="AE15" s="103">
        <v>1.4293625050000001</v>
      </c>
      <c r="AF15" s="57">
        <v>6146609.5038295211</v>
      </c>
      <c r="AG15" s="57">
        <v>527631.81855883007</v>
      </c>
      <c r="AH15" s="103">
        <v>8.5841115859092678</v>
      </c>
      <c r="AI15" s="57">
        <v>527631.81855883007</v>
      </c>
      <c r="AJ15" s="31"/>
    </row>
    <row r="16" spans="1:36" s="91" customFormat="1" ht="22.8" customHeight="1" x14ac:dyDescent="0.25">
      <c r="A16" s="68" t="s">
        <v>36</v>
      </c>
      <c r="B16" s="57">
        <v>0</v>
      </c>
      <c r="C16" s="57">
        <v>0</v>
      </c>
      <c r="D16" s="103" t="s">
        <v>56</v>
      </c>
      <c r="E16" s="57">
        <v>0</v>
      </c>
      <c r="F16" s="57">
        <v>0</v>
      </c>
      <c r="G16" s="103" t="s">
        <v>56</v>
      </c>
      <c r="H16" s="57">
        <v>0</v>
      </c>
      <c r="I16" s="57">
        <v>0</v>
      </c>
      <c r="J16" s="103" t="s">
        <v>56</v>
      </c>
      <c r="K16" s="57">
        <v>7604.3076676326245</v>
      </c>
      <c r="L16" s="57">
        <v>0</v>
      </c>
      <c r="M16" s="103" t="s">
        <v>56</v>
      </c>
      <c r="N16" s="57">
        <v>370.06704086894956</v>
      </c>
      <c r="O16" s="57">
        <v>0</v>
      </c>
      <c r="P16" s="103" t="s">
        <v>56</v>
      </c>
      <c r="Q16" s="57">
        <v>991.04642329657884</v>
      </c>
      <c r="R16" s="57">
        <v>0</v>
      </c>
      <c r="S16" s="103" t="s">
        <v>56</v>
      </c>
      <c r="T16" s="57">
        <v>2935024.2792196679</v>
      </c>
      <c r="U16" s="57">
        <v>54063.111595211914</v>
      </c>
      <c r="V16" s="103">
        <v>1.8419987861083595</v>
      </c>
      <c r="W16" s="57">
        <v>6968.626064343156</v>
      </c>
      <c r="X16" s="57">
        <v>0</v>
      </c>
      <c r="Y16" s="103" t="s">
        <v>56</v>
      </c>
      <c r="Z16" s="57">
        <v>2950958.3264158093</v>
      </c>
      <c r="AA16" s="57">
        <v>54063.111595211914</v>
      </c>
      <c r="AB16" s="103">
        <v>1.8320526966192769</v>
      </c>
      <c r="AC16" s="57">
        <v>540942.77364671836</v>
      </c>
      <c r="AD16" s="57">
        <v>0</v>
      </c>
      <c r="AE16" s="103">
        <v>0</v>
      </c>
      <c r="AF16" s="57">
        <v>3491901.1000625277</v>
      </c>
      <c r="AG16" s="57">
        <v>54063.111595211914</v>
      </c>
      <c r="AH16" s="103">
        <v>1.5482429211481343</v>
      </c>
      <c r="AI16" s="57">
        <v>54063.111595211914</v>
      </c>
      <c r="AJ16" s="31"/>
    </row>
    <row r="17" spans="1:36" s="91" customFormat="1" ht="22.8" customHeight="1" x14ac:dyDescent="0.25">
      <c r="A17" s="68" t="s">
        <v>37</v>
      </c>
      <c r="B17" s="57">
        <v>15921.108509128238</v>
      </c>
      <c r="C17" s="57">
        <v>12870.071389779299</v>
      </c>
      <c r="D17" s="103">
        <v>80.836528325903615</v>
      </c>
      <c r="E17" s="57">
        <v>0</v>
      </c>
      <c r="F17" s="57">
        <v>0</v>
      </c>
      <c r="G17" s="103" t="s">
        <v>56</v>
      </c>
      <c r="H17" s="57">
        <v>227086.07191881718</v>
      </c>
      <c r="I17" s="57">
        <v>25055.085785601761</v>
      </c>
      <c r="J17" s="103">
        <v>11.033299212890038</v>
      </c>
      <c r="K17" s="57">
        <v>42.065513621825289</v>
      </c>
      <c r="L17" s="57">
        <v>0</v>
      </c>
      <c r="M17" s="103" t="s">
        <v>56</v>
      </c>
      <c r="N17" s="57">
        <v>0</v>
      </c>
      <c r="O17" s="57">
        <v>0</v>
      </c>
      <c r="P17" s="103" t="s">
        <v>56</v>
      </c>
      <c r="Q17" s="57">
        <v>0</v>
      </c>
      <c r="R17" s="57">
        <v>0</v>
      </c>
      <c r="S17" s="103" t="s">
        <v>56</v>
      </c>
      <c r="T17" s="57">
        <v>0</v>
      </c>
      <c r="U17" s="57">
        <v>0</v>
      </c>
      <c r="V17" s="103" t="s">
        <v>56</v>
      </c>
      <c r="W17" s="57">
        <v>9160983.1528023537</v>
      </c>
      <c r="X17" s="57">
        <v>1801271.1614143371</v>
      </c>
      <c r="Y17" s="103">
        <v>19.662421940633376</v>
      </c>
      <c r="Z17" s="57">
        <v>9404032.3987439219</v>
      </c>
      <c r="AA17" s="57">
        <v>1839196.3185897181</v>
      </c>
      <c r="AB17" s="103">
        <v>19.557528521864469</v>
      </c>
      <c r="AC17" s="57">
        <v>83447.066933216527</v>
      </c>
      <c r="AD17" s="57">
        <v>0</v>
      </c>
      <c r="AE17" s="103">
        <v>0</v>
      </c>
      <c r="AF17" s="57">
        <v>9487479.4656771384</v>
      </c>
      <c r="AG17" s="57">
        <v>1839196.3185897181</v>
      </c>
      <c r="AH17" s="103">
        <v>19.385510400769562</v>
      </c>
      <c r="AI17" s="57">
        <v>1839196.3185897181</v>
      </c>
      <c r="AJ17" s="31"/>
    </row>
    <row r="18" spans="1:36" s="91" customFormat="1" ht="22.8" customHeight="1" x14ac:dyDescent="0.25">
      <c r="A18" s="67"/>
      <c r="B18" s="57"/>
      <c r="C18" s="57"/>
      <c r="D18" s="103"/>
      <c r="E18" s="57"/>
      <c r="F18" s="57"/>
      <c r="G18" s="103"/>
      <c r="H18" s="57"/>
      <c r="I18" s="57"/>
      <c r="J18" s="103"/>
      <c r="K18" s="57"/>
      <c r="L18" s="57"/>
      <c r="M18" s="103"/>
      <c r="N18" s="57"/>
      <c r="O18" s="57"/>
      <c r="P18" s="103"/>
      <c r="Q18" s="57"/>
      <c r="R18" s="57"/>
      <c r="S18" s="103"/>
      <c r="T18" s="57"/>
      <c r="U18" s="57"/>
      <c r="V18" s="103"/>
      <c r="W18" s="57"/>
      <c r="X18" s="57"/>
      <c r="Y18" s="103"/>
      <c r="Z18" s="57"/>
      <c r="AA18" s="57"/>
      <c r="AB18" s="103"/>
      <c r="AC18" s="57"/>
      <c r="AD18" s="57"/>
      <c r="AE18" s="103"/>
      <c r="AF18" s="57"/>
      <c r="AG18" s="57"/>
      <c r="AH18" s="103"/>
      <c r="AI18" s="57"/>
      <c r="AJ18" s="31"/>
    </row>
    <row r="19" spans="1:36" s="91" customFormat="1" ht="22.8" customHeight="1" x14ac:dyDescent="0.25">
      <c r="A19" s="68" t="s">
        <v>14</v>
      </c>
      <c r="B19" s="56">
        <v>99865.430217784829</v>
      </c>
      <c r="C19" s="56">
        <v>78685.927776540979</v>
      </c>
      <c r="D19" s="102">
        <v>78.791957942747601</v>
      </c>
      <c r="E19" s="56">
        <v>287161.72460177168</v>
      </c>
      <c r="F19" s="56">
        <v>17860.716217500933</v>
      </c>
      <c r="G19" s="102">
        <v>6.2197412424200005</v>
      </c>
      <c r="H19" s="56">
        <v>147439.24422583729</v>
      </c>
      <c r="I19" s="56">
        <v>15514.032684279253</v>
      </c>
      <c r="J19" s="102">
        <v>10.522322442534991</v>
      </c>
      <c r="K19" s="56">
        <v>377930.87972213887</v>
      </c>
      <c r="L19" s="56">
        <v>10402.746794492428</v>
      </c>
      <c r="M19" s="102">
        <v>2.7525527424857961</v>
      </c>
      <c r="N19" s="56">
        <v>65633.808285661857</v>
      </c>
      <c r="O19" s="56">
        <v>65633.808285661857</v>
      </c>
      <c r="P19" s="102">
        <v>100</v>
      </c>
      <c r="Q19" s="56">
        <v>254496.26531436015</v>
      </c>
      <c r="R19" s="56">
        <v>11659.139296100382</v>
      </c>
      <c r="S19" s="56">
        <v>4.5812614506145</v>
      </c>
      <c r="T19" s="56">
        <v>77158.605194618925</v>
      </c>
      <c r="U19" s="56">
        <v>571.97482091132747</v>
      </c>
      <c r="V19" s="56">
        <v>0.74129751240139996</v>
      </c>
      <c r="W19" s="56">
        <v>240868.22971794009</v>
      </c>
      <c r="X19" s="56">
        <v>8502.9532105453818</v>
      </c>
      <c r="Y19" s="56">
        <v>3.5301265013249998</v>
      </c>
      <c r="Z19" s="56">
        <v>1550554.1872801138</v>
      </c>
      <c r="AA19" s="56">
        <v>208831.29908603255</v>
      </c>
      <c r="AB19" s="102">
        <v>13.468171625291697</v>
      </c>
      <c r="AC19" s="56">
        <v>297931783.27569818</v>
      </c>
      <c r="AD19" s="56">
        <v>2402681.3777597984</v>
      </c>
      <c r="AE19" s="102">
        <v>0.80645352816769489</v>
      </c>
      <c r="AF19" s="56">
        <v>299482337.4629783</v>
      </c>
      <c r="AG19" s="56">
        <v>2611512.6768458309</v>
      </c>
      <c r="AH19" s="102">
        <v>0.8720089134367276</v>
      </c>
      <c r="AI19" s="56">
        <v>2611512.6768458309</v>
      </c>
      <c r="AJ19" s="31"/>
    </row>
    <row r="20" spans="1:36" s="91" customFormat="1" ht="22.8" customHeight="1" x14ac:dyDescent="0.25">
      <c r="A20" s="67"/>
      <c r="B20" s="57"/>
      <c r="C20" s="57"/>
      <c r="D20" s="103"/>
      <c r="E20" s="57"/>
      <c r="F20" s="57"/>
      <c r="G20" s="103"/>
      <c r="H20" s="57"/>
      <c r="I20" s="57"/>
      <c r="J20" s="103"/>
      <c r="K20" s="57"/>
      <c r="L20" s="57"/>
      <c r="M20" s="103"/>
      <c r="N20" s="57"/>
      <c r="O20" s="57"/>
      <c r="P20" s="103"/>
      <c r="Q20" s="57"/>
      <c r="R20" s="57"/>
      <c r="S20" s="103"/>
      <c r="T20" s="57"/>
      <c r="U20" s="57"/>
      <c r="V20" s="103"/>
      <c r="W20" s="57"/>
      <c r="X20" s="57"/>
      <c r="Y20" s="103"/>
      <c r="Z20" s="57"/>
      <c r="AA20" s="57"/>
      <c r="AB20" s="103"/>
      <c r="AC20" s="57"/>
      <c r="AD20" s="57"/>
      <c r="AE20" s="103"/>
      <c r="AF20" s="57"/>
      <c r="AG20" s="57"/>
      <c r="AH20" s="103"/>
      <c r="AI20" s="57"/>
      <c r="AJ20" s="31"/>
    </row>
    <row r="21" spans="1:36" s="91" customFormat="1" ht="22.8" customHeight="1" thickBot="1" x14ac:dyDescent="0.3">
      <c r="A21" s="70" t="s">
        <v>42</v>
      </c>
      <c r="B21" s="62">
        <v>4640221.3015712574</v>
      </c>
      <c r="C21" s="62">
        <v>4006116.7447565231</v>
      </c>
      <c r="D21" s="104">
        <v>86.334605278416007</v>
      </c>
      <c r="E21" s="62">
        <v>25750856.767060176</v>
      </c>
      <c r="F21" s="62">
        <v>2948609.1871829685</v>
      </c>
      <c r="G21" s="104">
        <v>11.450528476997132</v>
      </c>
      <c r="H21" s="62">
        <v>17951440.296270691</v>
      </c>
      <c r="I21" s="62">
        <v>1757000.2568049291</v>
      </c>
      <c r="J21" s="104">
        <v>9.7875169223604637</v>
      </c>
      <c r="K21" s="62">
        <v>10578838.229713418</v>
      </c>
      <c r="L21" s="62">
        <v>1544410.2526561364</v>
      </c>
      <c r="M21" s="104">
        <v>14.599053498315708</v>
      </c>
      <c r="N21" s="62">
        <v>924914.76268191519</v>
      </c>
      <c r="O21" s="62">
        <v>924544.69564104627</v>
      </c>
      <c r="P21" s="104">
        <v>99.959989065392804</v>
      </c>
      <c r="Q21" s="62">
        <v>5703144.7187123885</v>
      </c>
      <c r="R21" s="62">
        <v>499982.65363790689</v>
      </c>
      <c r="S21" s="104">
        <v>8.766788820866342</v>
      </c>
      <c r="T21" s="62">
        <v>3033756.4786110623</v>
      </c>
      <c r="U21" s="62">
        <v>55414.437606888991</v>
      </c>
      <c r="V21" s="104">
        <v>1.8265947843071193</v>
      </c>
      <c r="W21" s="62">
        <v>9409322.2108299918</v>
      </c>
      <c r="X21" s="62">
        <v>1809925.4737180623</v>
      </c>
      <c r="Y21" s="104">
        <v>19.235450047983953</v>
      </c>
      <c r="Z21" s="62">
        <v>77992494.76545091</v>
      </c>
      <c r="AA21" s="62">
        <v>13546003.702004461</v>
      </c>
      <c r="AB21" s="104">
        <v>17.368342611352222</v>
      </c>
      <c r="AC21" s="62">
        <v>300097040.24180311</v>
      </c>
      <c r="AD21" s="62">
        <v>2427707.3585839388</v>
      </c>
      <c r="AE21" s="104">
        <v>0.8089741093840227</v>
      </c>
      <c r="AF21" s="62">
        <v>378089535.007254</v>
      </c>
      <c r="AG21" s="62">
        <v>15973711.060588401</v>
      </c>
      <c r="AH21" s="104">
        <v>4.2248487677084032</v>
      </c>
      <c r="AI21" s="62">
        <v>15973711.060588401</v>
      </c>
      <c r="AJ21" s="31"/>
    </row>
    <row r="22" spans="1:36" s="92" customFormat="1" ht="9.75" customHeight="1" x14ac:dyDescent="0.25">
      <c r="A22" s="14"/>
      <c r="B22" s="55"/>
      <c r="C22" s="55"/>
      <c r="D22" s="55"/>
      <c r="E22" s="55"/>
      <c r="F22" s="55"/>
      <c r="G22" s="55"/>
      <c r="H22" s="55"/>
      <c r="I22" s="81"/>
      <c r="J22" s="55"/>
      <c r="K22" s="55"/>
      <c r="L22" s="81"/>
      <c r="M22" s="55"/>
      <c r="N22" s="82"/>
      <c r="O22" s="81"/>
      <c r="P22" s="55"/>
      <c r="Q22" s="82"/>
      <c r="R22" s="81"/>
      <c r="S22" s="55"/>
      <c r="T22" s="82"/>
      <c r="U22" s="81"/>
      <c r="V22" s="55"/>
      <c r="W22" s="82"/>
      <c r="X22" s="81"/>
      <c r="Y22" s="55"/>
      <c r="Z22" s="82"/>
      <c r="AA22" s="81"/>
      <c r="AB22" s="55"/>
      <c r="AC22" s="83"/>
      <c r="AD22" s="81"/>
      <c r="AE22" s="55"/>
      <c r="AF22" s="83"/>
      <c r="AG22" s="81"/>
      <c r="AH22" s="55"/>
      <c r="AI22" s="81"/>
      <c r="AJ22" s="14"/>
    </row>
    <row r="23" spans="1:36" s="14" customFormat="1" ht="12.75" customHeight="1" x14ac:dyDescent="0.2">
      <c r="A23" s="162" t="s">
        <v>103</v>
      </c>
      <c r="B23" s="15"/>
      <c r="C23" s="15"/>
      <c r="D23" s="15"/>
      <c r="E23" s="15"/>
      <c r="F23" s="15"/>
      <c r="G23" s="15"/>
      <c r="H23" s="15"/>
      <c r="J23" s="15"/>
      <c r="M23" s="15"/>
      <c r="P23" s="15"/>
      <c r="S23" s="15"/>
      <c r="V23" s="15"/>
      <c r="Y23" s="15"/>
      <c r="AB23" s="15"/>
      <c r="AE23" s="15"/>
      <c r="AH23" s="15"/>
    </row>
    <row r="24" spans="1:36" s="91" customFormat="1" ht="22.8" customHeight="1" x14ac:dyDescent="0.25">
      <c r="A24" s="32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31"/>
    </row>
    <row r="25" spans="1:36" s="91" customFormat="1" ht="22.8" customHeight="1" x14ac:dyDescent="0.25">
      <c r="A25" s="32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31"/>
    </row>
    <row r="26" spans="1:36" s="91" customFormat="1" ht="22.8" customHeight="1" x14ac:dyDescent="0.25">
      <c r="A26" s="32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31"/>
    </row>
    <row r="27" spans="1:36" s="91" customFormat="1" ht="22.8" customHeight="1" x14ac:dyDescent="0.25">
      <c r="A27" s="32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31"/>
    </row>
    <row r="28" spans="1:36" s="91" customFormat="1" ht="22.8" customHeight="1" x14ac:dyDescent="0.25">
      <c r="A28" s="32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31"/>
    </row>
    <row r="29" spans="1:36" s="93" customFormat="1" ht="22.8" customHeight="1" x14ac:dyDescent="0.15">
      <c r="A29" s="33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34"/>
    </row>
    <row r="30" spans="1:36" s="93" customFormat="1" ht="22.8" customHeight="1" x14ac:dyDescent="0.15">
      <c r="A30" s="33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34"/>
    </row>
    <row r="31" spans="1:36" s="93" customFormat="1" ht="22.8" customHeight="1" x14ac:dyDescent="0.15">
      <c r="A31" s="33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34"/>
    </row>
    <row r="32" spans="1:36" s="93" customFormat="1" ht="22.8" customHeight="1" x14ac:dyDescent="0.15">
      <c r="A32" s="33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34"/>
    </row>
    <row r="33" spans="1:36" s="93" customFormat="1" ht="22.8" customHeight="1" x14ac:dyDescent="0.15">
      <c r="A33" s="33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34"/>
    </row>
    <row r="34" spans="1:36" s="93" customFormat="1" ht="22.8" customHeight="1" x14ac:dyDescent="0.15">
      <c r="A34" s="33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34"/>
    </row>
    <row r="35" spans="1:36" s="93" customFormat="1" ht="22.8" customHeight="1" x14ac:dyDescent="0.15">
      <c r="A35" s="33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34"/>
    </row>
    <row r="36" spans="1:36" s="93" customFormat="1" ht="22.8" customHeight="1" x14ac:dyDescent="0.15">
      <c r="A36" s="33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34"/>
    </row>
    <row r="37" spans="1:36" s="93" customFormat="1" ht="22.8" customHeight="1" x14ac:dyDescent="0.15">
      <c r="A37" s="33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34"/>
    </row>
    <row r="38" spans="1:36" s="93" customFormat="1" ht="22.8" customHeight="1" x14ac:dyDescent="0.15">
      <c r="A38" s="33"/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34"/>
    </row>
    <row r="39" spans="1:36" s="93" customFormat="1" ht="22.8" customHeight="1" x14ac:dyDescent="0.15">
      <c r="A39" s="33"/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34"/>
    </row>
    <row r="40" spans="1:36" s="93" customFormat="1" x14ac:dyDescent="0.15">
      <c r="A40" s="33"/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34"/>
    </row>
    <row r="41" spans="1:36" s="93" customFormat="1" x14ac:dyDescent="0.15">
      <c r="A41" s="33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34"/>
    </row>
    <row r="42" spans="1:36" s="93" customFormat="1" x14ac:dyDescent="0.15">
      <c r="A42" s="33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34"/>
    </row>
    <row r="43" spans="1:36" s="93" customFormat="1" x14ac:dyDescent="0.15">
      <c r="A43" s="33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34"/>
    </row>
    <row r="44" spans="1:36" s="93" customFormat="1" x14ac:dyDescent="0.15">
      <c r="A44" s="33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34"/>
    </row>
    <row r="45" spans="1:36" s="93" customFormat="1" x14ac:dyDescent="0.15">
      <c r="A45" s="33"/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34"/>
    </row>
    <row r="46" spans="1:36" s="93" customFormat="1" x14ac:dyDescent="0.15">
      <c r="A46" s="33"/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34"/>
    </row>
    <row r="47" spans="1:36" s="93" customFormat="1" x14ac:dyDescent="0.15">
      <c r="A47" s="33"/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34"/>
    </row>
    <row r="48" spans="1:36" s="93" customFormat="1" x14ac:dyDescent="0.15">
      <c r="A48" s="33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34"/>
    </row>
    <row r="49" spans="1:36" s="93" customFormat="1" x14ac:dyDescent="0.15">
      <c r="A49" s="33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34"/>
    </row>
    <row r="50" spans="1:36" s="93" customFormat="1" x14ac:dyDescent="0.15">
      <c r="A50" s="33"/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34"/>
    </row>
    <row r="51" spans="1:36" s="93" customFormat="1" x14ac:dyDescent="0.15">
      <c r="A51" s="33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34"/>
    </row>
    <row r="52" spans="1:36" s="93" customFormat="1" x14ac:dyDescent="0.15">
      <c r="A52" s="33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34"/>
    </row>
    <row r="53" spans="1:36" s="93" customFormat="1" x14ac:dyDescent="0.15">
      <c r="A53" s="33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34"/>
    </row>
    <row r="54" spans="1:36" s="93" customFormat="1" x14ac:dyDescent="0.15">
      <c r="A54" s="33"/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34"/>
    </row>
    <row r="55" spans="1:36" s="93" customFormat="1" x14ac:dyDescent="0.15">
      <c r="A55" s="33"/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34"/>
    </row>
    <row r="56" spans="1:36" s="93" customFormat="1" x14ac:dyDescent="0.15">
      <c r="A56" s="33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34"/>
    </row>
    <row r="57" spans="1:36" s="93" customFormat="1" x14ac:dyDescent="0.15">
      <c r="A57" s="33"/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34"/>
    </row>
    <row r="58" spans="1:36" s="93" customFormat="1" x14ac:dyDescent="0.15">
      <c r="A58" s="33"/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34"/>
    </row>
    <row r="59" spans="1:36" s="93" customFormat="1" x14ac:dyDescent="0.15">
      <c r="A59" s="33"/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34"/>
    </row>
    <row r="60" spans="1:36" s="93" customFormat="1" x14ac:dyDescent="0.15">
      <c r="A60" s="33"/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34"/>
    </row>
    <row r="61" spans="1:36" s="93" customFormat="1" x14ac:dyDescent="0.15">
      <c r="A61" s="33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34"/>
    </row>
    <row r="62" spans="1:36" s="93" customFormat="1" x14ac:dyDescent="0.15">
      <c r="A62" s="33"/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34"/>
    </row>
    <row r="63" spans="1:36" s="93" customFormat="1" x14ac:dyDescent="0.15">
      <c r="A63" s="33"/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34"/>
    </row>
    <row r="64" spans="1:36" s="93" customFormat="1" x14ac:dyDescent="0.15">
      <c r="A64" s="33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34"/>
    </row>
    <row r="65" spans="1:36" s="93" customFormat="1" x14ac:dyDescent="0.15">
      <c r="A65" s="33"/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34"/>
    </row>
    <row r="66" spans="1:36" s="93" customFormat="1" x14ac:dyDescent="0.15">
      <c r="A66" s="33"/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5"/>
      <c r="AH66" s="85"/>
      <c r="AI66" s="85"/>
      <c r="AJ66" s="34"/>
    </row>
    <row r="67" spans="1:36" s="93" customFormat="1" x14ac:dyDescent="0.15">
      <c r="A67" s="33"/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34"/>
    </row>
    <row r="68" spans="1:36" s="93" customFormat="1" x14ac:dyDescent="0.15">
      <c r="A68" s="33"/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34"/>
    </row>
    <row r="69" spans="1:36" s="93" customFormat="1" x14ac:dyDescent="0.15">
      <c r="A69" s="33"/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34"/>
    </row>
    <row r="70" spans="1:36" s="93" customFormat="1" x14ac:dyDescent="0.15">
      <c r="A70" s="33"/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34"/>
    </row>
    <row r="71" spans="1:36" s="93" customFormat="1" x14ac:dyDescent="0.15">
      <c r="A71" s="33"/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34"/>
    </row>
    <row r="72" spans="1:36" s="93" customFormat="1" x14ac:dyDescent="0.15">
      <c r="A72" s="33"/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34"/>
    </row>
    <row r="73" spans="1:36" s="93" customFormat="1" x14ac:dyDescent="0.15">
      <c r="A73" s="33"/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34"/>
    </row>
    <row r="74" spans="1:36" s="93" customFormat="1" x14ac:dyDescent="0.15">
      <c r="A74" s="33"/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  <c r="AF74" s="85"/>
      <c r="AG74" s="85"/>
      <c r="AH74" s="85"/>
      <c r="AI74" s="85"/>
      <c r="AJ74" s="34"/>
    </row>
    <row r="75" spans="1:36" s="93" customFormat="1" x14ac:dyDescent="0.15">
      <c r="A75" s="33"/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34"/>
    </row>
    <row r="76" spans="1:36" s="93" customFormat="1" x14ac:dyDescent="0.15">
      <c r="A76" s="33"/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34"/>
    </row>
    <row r="77" spans="1:36" s="93" customFormat="1" x14ac:dyDescent="0.15">
      <c r="A77" s="33"/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34"/>
    </row>
    <row r="78" spans="1:36" s="93" customFormat="1" x14ac:dyDescent="0.15">
      <c r="A78" s="33"/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34"/>
    </row>
    <row r="79" spans="1:36" s="93" customFormat="1" x14ac:dyDescent="0.15">
      <c r="A79" s="33"/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  <c r="AH79" s="85"/>
      <c r="AI79" s="85"/>
      <c r="AJ79" s="34"/>
    </row>
    <row r="80" spans="1:36" s="93" customFormat="1" x14ac:dyDescent="0.15">
      <c r="A80" s="33"/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85"/>
      <c r="AI80" s="85"/>
      <c r="AJ80" s="34"/>
    </row>
    <row r="81" spans="1:36" s="93" customFormat="1" x14ac:dyDescent="0.15">
      <c r="A81" s="33"/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85"/>
      <c r="AC81" s="85"/>
      <c r="AD81" s="85"/>
      <c r="AE81" s="85"/>
      <c r="AF81" s="85"/>
      <c r="AG81" s="85"/>
      <c r="AH81" s="85"/>
      <c r="AI81" s="85"/>
      <c r="AJ81" s="34"/>
    </row>
    <row r="82" spans="1:36" s="93" customFormat="1" x14ac:dyDescent="0.15">
      <c r="A82" s="33"/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85"/>
      <c r="AJ82" s="34"/>
    </row>
    <row r="83" spans="1:36" s="93" customFormat="1" x14ac:dyDescent="0.15">
      <c r="A83" s="33"/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34"/>
    </row>
    <row r="84" spans="1:36" s="93" customFormat="1" x14ac:dyDescent="0.15">
      <c r="A84" s="33"/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34"/>
    </row>
    <row r="85" spans="1:36" s="93" customFormat="1" x14ac:dyDescent="0.15">
      <c r="A85" s="33"/>
      <c r="B85" s="85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C85" s="85"/>
      <c r="AD85" s="85"/>
      <c r="AE85" s="85"/>
      <c r="AF85" s="85"/>
      <c r="AG85" s="85"/>
      <c r="AH85" s="85"/>
      <c r="AI85" s="85"/>
      <c r="AJ85" s="34"/>
    </row>
    <row r="86" spans="1:36" s="93" customFormat="1" x14ac:dyDescent="0.15">
      <c r="A86" s="33"/>
      <c r="B86" s="85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34"/>
    </row>
    <row r="87" spans="1:36" s="93" customFormat="1" x14ac:dyDescent="0.15">
      <c r="A87" s="33"/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34"/>
    </row>
    <row r="88" spans="1:36" s="93" customFormat="1" x14ac:dyDescent="0.15">
      <c r="A88" s="33"/>
      <c r="B88" s="85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85"/>
      <c r="AD88" s="85"/>
      <c r="AE88" s="85"/>
      <c r="AF88" s="85"/>
      <c r="AG88" s="85"/>
      <c r="AH88" s="85"/>
      <c r="AI88" s="85"/>
      <c r="AJ88" s="34"/>
    </row>
    <row r="89" spans="1:36" s="93" customFormat="1" x14ac:dyDescent="0.15">
      <c r="A89" s="33"/>
      <c r="B89" s="85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C89" s="85"/>
      <c r="AD89" s="85"/>
      <c r="AE89" s="85"/>
      <c r="AF89" s="85"/>
      <c r="AG89" s="85"/>
      <c r="AH89" s="85"/>
      <c r="AI89" s="85"/>
      <c r="AJ89" s="34"/>
    </row>
    <row r="90" spans="1:36" s="93" customFormat="1" x14ac:dyDescent="0.15">
      <c r="A90" s="33"/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34"/>
    </row>
    <row r="91" spans="1:36" s="93" customFormat="1" x14ac:dyDescent="0.15">
      <c r="A91" s="33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  <c r="AJ91" s="34"/>
    </row>
    <row r="92" spans="1:36" s="93" customFormat="1" x14ac:dyDescent="0.15">
      <c r="A92" s="33"/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85"/>
      <c r="AI92" s="85"/>
      <c r="AJ92" s="34"/>
    </row>
    <row r="93" spans="1:36" s="93" customFormat="1" x14ac:dyDescent="0.15">
      <c r="A93" s="33"/>
      <c r="B93" s="85"/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85"/>
      <c r="AC93" s="85"/>
      <c r="AD93" s="85"/>
      <c r="AE93" s="85"/>
      <c r="AF93" s="85"/>
      <c r="AG93" s="85"/>
      <c r="AH93" s="85"/>
      <c r="AI93" s="85"/>
      <c r="AJ93" s="34"/>
    </row>
    <row r="94" spans="1:36" s="93" customFormat="1" x14ac:dyDescent="0.15">
      <c r="A94" s="33"/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85"/>
      <c r="AI94" s="85"/>
      <c r="AJ94" s="34"/>
    </row>
    <row r="95" spans="1:36" s="93" customFormat="1" x14ac:dyDescent="0.15">
      <c r="A95" s="33"/>
      <c r="B95" s="85"/>
      <c r="C95" s="85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34"/>
    </row>
    <row r="96" spans="1:36" s="93" customFormat="1" x14ac:dyDescent="0.15">
      <c r="A96" s="33"/>
      <c r="B96" s="85"/>
      <c r="C96" s="85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  <c r="AA96" s="85"/>
      <c r="AB96" s="85"/>
      <c r="AC96" s="85"/>
      <c r="AD96" s="85"/>
      <c r="AE96" s="85"/>
      <c r="AF96" s="85"/>
      <c r="AG96" s="85"/>
      <c r="AH96" s="85"/>
      <c r="AI96" s="85"/>
      <c r="AJ96" s="34"/>
    </row>
    <row r="97" spans="1:36" s="93" customFormat="1" x14ac:dyDescent="0.15">
      <c r="A97" s="33"/>
      <c r="B97" s="85"/>
      <c r="C97" s="85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85"/>
      <c r="AC97" s="85"/>
      <c r="AD97" s="85"/>
      <c r="AE97" s="85"/>
      <c r="AF97" s="85"/>
      <c r="AG97" s="85"/>
      <c r="AH97" s="85"/>
      <c r="AI97" s="85"/>
      <c r="AJ97" s="34"/>
    </row>
    <row r="98" spans="1:36" s="93" customFormat="1" x14ac:dyDescent="0.15">
      <c r="A98" s="33"/>
      <c r="B98" s="85"/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  <c r="AA98" s="85"/>
      <c r="AB98" s="85"/>
      <c r="AC98" s="85"/>
      <c r="AD98" s="85"/>
      <c r="AE98" s="85"/>
      <c r="AF98" s="85"/>
      <c r="AG98" s="85"/>
      <c r="AH98" s="85"/>
      <c r="AI98" s="85"/>
      <c r="AJ98" s="34"/>
    </row>
    <row r="99" spans="1:36" s="93" customFormat="1" x14ac:dyDescent="0.15">
      <c r="A99" s="33"/>
      <c r="B99" s="85"/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  <c r="AA99" s="85"/>
      <c r="AB99" s="85"/>
      <c r="AC99" s="85"/>
      <c r="AD99" s="85"/>
      <c r="AE99" s="85"/>
      <c r="AF99" s="85"/>
      <c r="AG99" s="85"/>
      <c r="AH99" s="85"/>
      <c r="AI99" s="85"/>
      <c r="AJ99" s="34"/>
    </row>
    <row r="100" spans="1:36" s="93" customFormat="1" x14ac:dyDescent="0.15">
      <c r="A100" s="33"/>
      <c r="B100" s="85"/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  <c r="AA100" s="85"/>
      <c r="AB100" s="85"/>
      <c r="AC100" s="85"/>
      <c r="AD100" s="85"/>
      <c r="AE100" s="85"/>
      <c r="AF100" s="85"/>
      <c r="AG100" s="85"/>
      <c r="AH100" s="85"/>
      <c r="AI100" s="85"/>
      <c r="AJ100" s="34"/>
    </row>
    <row r="101" spans="1:36" s="93" customFormat="1" x14ac:dyDescent="0.15">
      <c r="A101" s="33"/>
      <c r="B101" s="85"/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  <c r="AA101" s="85"/>
      <c r="AB101" s="85"/>
      <c r="AC101" s="85"/>
      <c r="AD101" s="85"/>
      <c r="AE101" s="85"/>
      <c r="AF101" s="85"/>
      <c r="AG101" s="85"/>
      <c r="AH101" s="85"/>
      <c r="AI101" s="85"/>
      <c r="AJ101" s="34"/>
    </row>
    <row r="102" spans="1:36" s="93" customFormat="1" x14ac:dyDescent="0.15">
      <c r="A102" s="33"/>
      <c r="B102" s="85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B102" s="85"/>
      <c r="AC102" s="85"/>
      <c r="AD102" s="85"/>
      <c r="AE102" s="85"/>
      <c r="AF102" s="85"/>
      <c r="AG102" s="85"/>
      <c r="AH102" s="85"/>
      <c r="AI102" s="85"/>
      <c r="AJ102" s="34"/>
    </row>
    <row r="103" spans="1:36" s="93" customFormat="1" x14ac:dyDescent="0.15">
      <c r="A103" s="33"/>
      <c r="B103" s="85"/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34"/>
    </row>
    <row r="104" spans="1:36" s="93" customFormat="1" x14ac:dyDescent="0.15">
      <c r="A104" s="33"/>
      <c r="B104" s="85"/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  <c r="AA104" s="85"/>
      <c r="AB104" s="85"/>
      <c r="AC104" s="85"/>
      <c r="AD104" s="85"/>
      <c r="AE104" s="85"/>
      <c r="AF104" s="85"/>
      <c r="AG104" s="85"/>
      <c r="AH104" s="85"/>
      <c r="AI104" s="85"/>
      <c r="AJ104" s="34"/>
    </row>
    <row r="105" spans="1:36" s="93" customFormat="1" x14ac:dyDescent="0.15">
      <c r="A105" s="33"/>
      <c r="B105" s="85"/>
      <c r="C105" s="85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  <c r="AB105" s="85"/>
      <c r="AC105" s="85"/>
      <c r="AD105" s="85"/>
      <c r="AE105" s="85"/>
      <c r="AF105" s="85"/>
      <c r="AG105" s="85"/>
      <c r="AH105" s="85"/>
      <c r="AI105" s="85"/>
      <c r="AJ105" s="34"/>
    </row>
    <row r="106" spans="1:36" s="93" customFormat="1" x14ac:dyDescent="0.15">
      <c r="A106" s="33"/>
      <c r="B106" s="85"/>
      <c r="C106" s="85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  <c r="AA106" s="85"/>
      <c r="AB106" s="85"/>
      <c r="AC106" s="85"/>
      <c r="AD106" s="85"/>
      <c r="AE106" s="85"/>
      <c r="AF106" s="85"/>
      <c r="AG106" s="85"/>
      <c r="AH106" s="85"/>
      <c r="AI106" s="85"/>
      <c r="AJ106" s="34"/>
    </row>
    <row r="107" spans="1:36" s="93" customFormat="1" x14ac:dyDescent="0.15">
      <c r="A107" s="33"/>
      <c r="B107" s="85"/>
      <c r="C107" s="85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  <c r="AA107" s="85"/>
      <c r="AB107" s="85"/>
      <c r="AC107" s="85"/>
      <c r="AD107" s="85"/>
      <c r="AE107" s="85"/>
      <c r="AF107" s="85"/>
      <c r="AG107" s="85"/>
      <c r="AH107" s="85"/>
      <c r="AI107" s="85"/>
      <c r="AJ107" s="34"/>
    </row>
    <row r="108" spans="1:36" s="93" customFormat="1" x14ac:dyDescent="0.15">
      <c r="A108" s="33"/>
      <c r="B108" s="85"/>
      <c r="C108" s="85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  <c r="AA108" s="85"/>
      <c r="AB108" s="85"/>
      <c r="AC108" s="85"/>
      <c r="AD108" s="85"/>
      <c r="AE108" s="85"/>
      <c r="AF108" s="85"/>
      <c r="AG108" s="85"/>
      <c r="AH108" s="85"/>
      <c r="AI108" s="85"/>
      <c r="AJ108" s="34"/>
    </row>
    <row r="109" spans="1:36" s="93" customFormat="1" x14ac:dyDescent="0.15">
      <c r="A109" s="33"/>
      <c r="B109" s="85"/>
      <c r="C109" s="85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  <c r="AA109" s="85"/>
      <c r="AB109" s="85"/>
      <c r="AC109" s="85"/>
      <c r="AD109" s="85"/>
      <c r="AE109" s="85"/>
      <c r="AF109" s="85"/>
      <c r="AG109" s="85"/>
      <c r="AH109" s="85"/>
      <c r="AI109" s="85"/>
      <c r="AJ109" s="34"/>
    </row>
    <row r="110" spans="1:36" s="93" customFormat="1" x14ac:dyDescent="0.15">
      <c r="A110" s="33"/>
      <c r="B110" s="85"/>
      <c r="C110" s="85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A110" s="85"/>
      <c r="AB110" s="85"/>
      <c r="AC110" s="85"/>
      <c r="AD110" s="85"/>
      <c r="AE110" s="85"/>
      <c r="AF110" s="85"/>
      <c r="AG110" s="85"/>
      <c r="AH110" s="85"/>
      <c r="AI110" s="85"/>
      <c r="AJ110" s="34"/>
    </row>
    <row r="111" spans="1:36" s="93" customFormat="1" x14ac:dyDescent="0.15">
      <c r="A111" s="33"/>
      <c r="B111" s="85"/>
      <c r="C111" s="85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  <c r="AA111" s="85"/>
      <c r="AB111" s="85"/>
      <c r="AC111" s="85"/>
      <c r="AD111" s="85"/>
      <c r="AE111" s="85"/>
      <c r="AF111" s="85"/>
      <c r="AG111" s="85"/>
      <c r="AH111" s="85"/>
      <c r="AI111" s="85"/>
      <c r="AJ111" s="34"/>
    </row>
    <row r="112" spans="1:36" s="93" customFormat="1" x14ac:dyDescent="0.15">
      <c r="A112" s="33"/>
      <c r="B112" s="85"/>
      <c r="C112" s="85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  <c r="AA112" s="85"/>
      <c r="AB112" s="85"/>
      <c r="AC112" s="85"/>
      <c r="AD112" s="85"/>
      <c r="AE112" s="85"/>
      <c r="AF112" s="85"/>
      <c r="AG112" s="85"/>
      <c r="AH112" s="85"/>
      <c r="AI112" s="85"/>
      <c r="AJ112" s="34"/>
    </row>
    <row r="113" spans="1:36" s="93" customFormat="1" x14ac:dyDescent="0.15">
      <c r="A113" s="33"/>
      <c r="B113" s="85"/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  <c r="AA113" s="85"/>
      <c r="AB113" s="85"/>
      <c r="AC113" s="85"/>
      <c r="AD113" s="85"/>
      <c r="AE113" s="85"/>
      <c r="AF113" s="85"/>
      <c r="AG113" s="85"/>
      <c r="AH113" s="85"/>
      <c r="AI113" s="85"/>
      <c r="AJ113" s="34"/>
    </row>
    <row r="114" spans="1:36" s="93" customFormat="1" x14ac:dyDescent="0.15">
      <c r="A114" s="33"/>
      <c r="B114" s="85"/>
      <c r="C114" s="85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  <c r="AA114" s="85"/>
      <c r="AB114" s="85"/>
      <c r="AC114" s="85"/>
      <c r="AD114" s="85"/>
      <c r="AE114" s="85"/>
      <c r="AF114" s="85"/>
      <c r="AG114" s="85"/>
      <c r="AH114" s="85"/>
      <c r="AI114" s="85"/>
      <c r="AJ114" s="34"/>
    </row>
    <row r="115" spans="1:36" s="93" customFormat="1" x14ac:dyDescent="0.15">
      <c r="A115" s="33"/>
      <c r="B115" s="85"/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85"/>
      <c r="AA115" s="85"/>
      <c r="AB115" s="85"/>
      <c r="AC115" s="85"/>
      <c r="AD115" s="85"/>
      <c r="AE115" s="85"/>
      <c r="AF115" s="85"/>
      <c r="AG115" s="85"/>
      <c r="AH115" s="85"/>
      <c r="AI115" s="85"/>
      <c r="AJ115" s="34"/>
    </row>
    <row r="116" spans="1:36" s="93" customFormat="1" x14ac:dyDescent="0.15">
      <c r="A116" s="33"/>
      <c r="B116" s="85"/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85"/>
      <c r="AA116" s="85"/>
      <c r="AB116" s="85"/>
      <c r="AC116" s="85"/>
      <c r="AD116" s="85"/>
      <c r="AE116" s="85"/>
      <c r="AF116" s="85"/>
      <c r="AG116" s="85"/>
      <c r="AH116" s="85"/>
      <c r="AI116" s="85"/>
      <c r="AJ116" s="34"/>
    </row>
    <row r="117" spans="1:36" s="93" customFormat="1" x14ac:dyDescent="0.15">
      <c r="A117" s="33"/>
      <c r="B117" s="85"/>
      <c r="C117" s="85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  <c r="Z117" s="85"/>
      <c r="AA117" s="85"/>
      <c r="AB117" s="85"/>
      <c r="AC117" s="85"/>
      <c r="AD117" s="85"/>
      <c r="AE117" s="85"/>
      <c r="AF117" s="85"/>
      <c r="AG117" s="85"/>
      <c r="AH117" s="85"/>
      <c r="AI117" s="85"/>
      <c r="AJ117" s="34"/>
    </row>
    <row r="118" spans="1:36" s="93" customFormat="1" x14ac:dyDescent="0.15">
      <c r="A118" s="33"/>
      <c r="B118" s="85"/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85"/>
      <c r="AH118" s="85"/>
      <c r="AI118" s="85"/>
      <c r="AJ118" s="34"/>
    </row>
    <row r="119" spans="1:36" s="93" customFormat="1" x14ac:dyDescent="0.15">
      <c r="A119" s="33"/>
      <c r="B119" s="85"/>
      <c r="C119" s="85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  <c r="AA119" s="85"/>
      <c r="AB119" s="85"/>
      <c r="AC119" s="85"/>
      <c r="AD119" s="85"/>
      <c r="AE119" s="85"/>
      <c r="AF119" s="85"/>
      <c r="AG119" s="85"/>
      <c r="AH119" s="85"/>
      <c r="AI119" s="85"/>
      <c r="AJ119" s="34"/>
    </row>
    <row r="120" spans="1:36" s="93" customFormat="1" x14ac:dyDescent="0.15">
      <c r="A120" s="33"/>
      <c r="B120" s="85"/>
      <c r="C120" s="85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  <c r="Z120" s="85"/>
      <c r="AA120" s="85"/>
      <c r="AB120" s="85"/>
      <c r="AC120" s="85"/>
      <c r="AD120" s="85"/>
      <c r="AE120" s="85"/>
      <c r="AF120" s="85"/>
      <c r="AG120" s="85"/>
      <c r="AH120" s="85"/>
      <c r="AI120" s="85"/>
      <c r="AJ120" s="34"/>
    </row>
    <row r="121" spans="1:36" s="93" customFormat="1" x14ac:dyDescent="0.15">
      <c r="A121" s="33"/>
      <c r="B121" s="85"/>
      <c r="C121" s="85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5"/>
      <c r="Z121" s="85"/>
      <c r="AA121" s="85"/>
      <c r="AB121" s="85"/>
      <c r="AC121" s="85"/>
      <c r="AD121" s="85"/>
      <c r="AE121" s="85"/>
      <c r="AF121" s="85"/>
      <c r="AG121" s="85"/>
      <c r="AH121" s="85"/>
      <c r="AI121" s="85"/>
      <c r="AJ121" s="34"/>
    </row>
    <row r="122" spans="1:36" s="93" customFormat="1" x14ac:dyDescent="0.15">
      <c r="A122" s="33"/>
      <c r="B122" s="85"/>
      <c r="C122" s="85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  <c r="Z122" s="85"/>
      <c r="AA122" s="85"/>
      <c r="AB122" s="85"/>
      <c r="AC122" s="85"/>
      <c r="AD122" s="85"/>
      <c r="AE122" s="85"/>
      <c r="AF122" s="85"/>
      <c r="AG122" s="85"/>
      <c r="AH122" s="85"/>
      <c r="AI122" s="85"/>
      <c r="AJ122" s="34"/>
    </row>
    <row r="123" spans="1:36" s="93" customFormat="1" x14ac:dyDescent="0.15">
      <c r="A123" s="33"/>
      <c r="B123" s="85"/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5"/>
      <c r="Z123" s="85"/>
      <c r="AA123" s="85"/>
      <c r="AB123" s="85"/>
      <c r="AC123" s="85"/>
      <c r="AD123" s="85"/>
      <c r="AE123" s="85"/>
      <c r="AF123" s="85"/>
      <c r="AG123" s="85"/>
      <c r="AH123" s="85"/>
      <c r="AI123" s="85"/>
      <c r="AJ123" s="34"/>
    </row>
    <row r="124" spans="1:36" s="93" customFormat="1" x14ac:dyDescent="0.15">
      <c r="A124" s="33"/>
      <c r="B124" s="85"/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Z124" s="85"/>
      <c r="AA124" s="85"/>
      <c r="AB124" s="85"/>
      <c r="AC124" s="85"/>
      <c r="AD124" s="85"/>
      <c r="AE124" s="85"/>
      <c r="AF124" s="85"/>
      <c r="AG124" s="85"/>
      <c r="AH124" s="85"/>
      <c r="AI124" s="85"/>
      <c r="AJ124" s="34"/>
    </row>
    <row r="125" spans="1:36" s="93" customFormat="1" x14ac:dyDescent="0.15">
      <c r="A125" s="33"/>
      <c r="B125" s="85"/>
      <c r="C125" s="85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85"/>
      <c r="AA125" s="85"/>
      <c r="AB125" s="85"/>
      <c r="AC125" s="85"/>
      <c r="AD125" s="85"/>
      <c r="AE125" s="85"/>
      <c r="AF125" s="85"/>
      <c r="AG125" s="85"/>
      <c r="AH125" s="85"/>
      <c r="AI125" s="85"/>
      <c r="AJ125" s="34"/>
    </row>
    <row r="126" spans="1:36" s="93" customFormat="1" x14ac:dyDescent="0.15">
      <c r="A126" s="33"/>
      <c r="B126" s="85"/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Z126" s="85"/>
      <c r="AA126" s="85"/>
      <c r="AB126" s="85"/>
      <c r="AC126" s="85"/>
      <c r="AD126" s="85"/>
      <c r="AE126" s="85"/>
      <c r="AF126" s="85"/>
      <c r="AG126" s="85"/>
      <c r="AH126" s="85"/>
      <c r="AI126" s="85"/>
      <c r="AJ126" s="34"/>
    </row>
    <row r="127" spans="1:36" s="93" customFormat="1" x14ac:dyDescent="0.15">
      <c r="A127" s="33"/>
      <c r="B127" s="85"/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  <c r="AA127" s="85"/>
      <c r="AB127" s="85"/>
      <c r="AC127" s="85"/>
      <c r="AD127" s="85"/>
      <c r="AE127" s="85"/>
      <c r="AF127" s="85"/>
      <c r="AG127" s="85"/>
      <c r="AH127" s="85"/>
      <c r="AI127" s="85"/>
      <c r="AJ127" s="34"/>
    </row>
    <row r="128" spans="1:36" s="93" customFormat="1" x14ac:dyDescent="0.15">
      <c r="A128" s="33"/>
      <c r="B128" s="85"/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  <c r="AA128" s="85"/>
      <c r="AB128" s="85"/>
      <c r="AC128" s="85"/>
      <c r="AD128" s="85"/>
      <c r="AE128" s="85"/>
      <c r="AF128" s="85"/>
      <c r="AG128" s="85"/>
      <c r="AH128" s="85"/>
      <c r="AI128" s="85"/>
      <c r="AJ128" s="34"/>
    </row>
    <row r="129" spans="1:36" s="93" customFormat="1" x14ac:dyDescent="0.15">
      <c r="A129" s="33"/>
      <c r="B129" s="85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  <c r="AA129" s="85"/>
      <c r="AB129" s="85"/>
      <c r="AC129" s="85"/>
      <c r="AD129" s="85"/>
      <c r="AE129" s="85"/>
      <c r="AF129" s="85"/>
      <c r="AG129" s="85"/>
      <c r="AH129" s="85"/>
      <c r="AI129" s="85"/>
      <c r="AJ129" s="34"/>
    </row>
    <row r="130" spans="1:36" s="93" customFormat="1" x14ac:dyDescent="0.15">
      <c r="A130" s="33"/>
      <c r="B130" s="85"/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  <c r="AA130" s="85"/>
      <c r="AB130" s="85"/>
      <c r="AC130" s="85"/>
      <c r="AD130" s="85"/>
      <c r="AE130" s="85"/>
      <c r="AF130" s="85"/>
      <c r="AG130" s="85"/>
      <c r="AH130" s="85"/>
      <c r="AI130" s="85"/>
      <c r="AJ130" s="34"/>
    </row>
    <row r="131" spans="1:36" s="93" customFormat="1" x14ac:dyDescent="0.15">
      <c r="A131" s="33"/>
      <c r="B131" s="85"/>
      <c r="C131" s="85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  <c r="Z131" s="85"/>
      <c r="AA131" s="85"/>
      <c r="AB131" s="85"/>
      <c r="AC131" s="85"/>
      <c r="AD131" s="85"/>
      <c r="AE131" s="85"/>
      <c r="AF131" s="85"/>
      <c r="AG131" s="85"/>
      <c r="AH131" s="85"/>
      <c r="AI131" s="85"/>
      <c r="AJ131" s="34"/>
    </row>
    <row r="132" spans="1:36" s="93" customFormat="1" x14ac:dyDescent="0.15">
      <c r="A132" s="33"/>
      <c r="B132" s="85"/>
      <c r="C132" s="85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  <c r="Y132" s="85"/>
      <c r="Z132" s="85"/>
      <c r="AA132" s="85"/>
      <c r="AB132" s="85"/>
      <c r="AC132" s="85"/>
      <c r="AD132" s="85"/>
      <c r="AE132" s="85"/>
      <c r="AF132" s="85"/>
      <c r="AG132" s="85"/>
      <c r="AH132" s="85"/>
      <c r="AI132" s="85"/>
      <c r="AJ132" s="34"/>
    </row>
    <row r="133" spans="1:36" s="93" customFormat="1" x14ac:dyDescent="0.15">
      <c r="A133" s="33"/>
      <c r="B133" s="85"/>
      <c r="C133" s="85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5"/>
      <c r="Z133" s="85"/>
      <c r="AA133" s="85"/>
      <c r="AB133" s="85"/>
      <c r="AC133" s="85"/>
      <c r="AD133" s="85"/>
      <c r="AE133" s="85"/>
      <c r="AF133" s="85"/>
      <c r="AG133" s="85"/>
      <c r="AH133" s="85"/>
      <c r="AI133" s="85"/>
      <c r="AJ133" s="34"/>
    </row>
    <row r="134" spans="1:36" s="93" customFormat="1" x14ac:dyDescent="0.15">
      <c r="A134" s="33"/>
      <c r="B134" s="85"/>
      <c r="C134" s="85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5"/>
      <c r="Z134" s="85"/>
      <c r="AA134" s="85"/>
      <c r="AB134" s="85"/>
      <c r="AC134" s="85"/>
      <c r="AD134" s="85"/>
      <c r="AE134" s="85"/>
      <c r="AF134" s="85"/>
      <c r="AG134" s="85"/>
      <c r="AH134" s="85"/>
      <c r="AI134" s="85"/>
      <c r="AJ134" s="34"/>
    </row>
    <row r="135" spans="1:36" s="93" customFormat="1" x14ac:dyDescent="0.15">
      <c r="A135" s="33"/>
      <c r="B135" s="85"/>
      <c r="C135" s="85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  <c r="Y135" s="85"/>
      <c r="Z135" s="85"/>
      <c r="AA135" s="85"/>
      <c r="AB135" s="85"/>
      <c r="AC135" s="85"/>
      <c r="AD135" s="85"/>
      <c r="AE135" s="85"/>
      <c r="AF135" s="85"/>
      <c r="AG135" s="85"/>
      <c r="AH135" s="85"/>
      <c r="AI135" s="85"/>
      <c r="AJ135" s="34"/>
    </row>
    <row r="136" spans="1:36" s="93" customFormat="1" x14ac:dyDescent="0.15">
      <c r="A136" s="33"/>
      <c r="B136" s="85"/>
      <c r="C136" s="85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  <c r="Z136" s="85"/>
      <c r="AA136" s="85"/>
      <c r="AB136" s="85"/>
      <c r="AC136" s="85"/>
      <c r="AD136" s="85"/>
      <c r="AE136" s="85"/>
      <c r="AF136" s="85"/>
      <c r="AG136" s="85"/>
      <c r="AH136" s="85"/>
      <c r="AI136" s="85"/>
      <c r="AJ136" s="34"/>
    </row>
    <row r="137" spans="1:36" s="93" customFormat="1" x14ac:dyDescent="0.15">
      <c r="A137" s="33"/>
      <c r="B137" s="85"/>
      <c r="C137" s="85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85"/>
      <c r="Y137" s="85"/>
      <c r="Z137" s="85"/>
      <c r="AA137" s="85"/>
      <c r="AB137" s="85"/>
      <c r="AC137" s="85"/>
      <c r="AD137" s="85"/>
      <c r="AE137" s="85"/>
      <c r="AF137" s="85"/>
      <c r="AG137" s="85"/>
      <c r="AH137" s="85"/>
      <c r="AI137" s="85"/>
      <c r="AJ137" s="34"/>
    </row>
    <row r="138" spans="1:36" s="93" customFormat="1" x14ac:dyDescent="0.15">
      <c r="A138" s="33"/>
      <c r="B138" s="85"/>
      <c r="C138" s="85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85"/>
      <c r="Z138" s="85"/>
      <c r="AA138" s="85"/>
      <c r="AB138" s="85"/>
      <c r="AC138" s="85"/>
      <c r="AD138" s="85"/>
      <c r="AE138" s="85"/>
      <c r="AF138" s="85"/>
      <c r="AG138" s="85"/>
      <c r="AH138" s="85"/>
      <c r="AI138" s="85"/>
      <c r="AJ138" s="34"/>
    </row>
    <row r="139" spans="1:36" s="93" customFormat="1" x14ac:dyDescent="0.15">
      <c r="A139" s="33"/>
      <c r="B139" s="85"/>
      <c r="C139" s="85"/>
      <c r="D139" s="85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85"/>
      <c r="Z139" s="85"/>
      <c r="AA139" s="85"/>
      <c r="AB139" s="85"/>
      <c r="AC139" s="85"/>
      <c r="AD139" s="85"/>
      <c r="AE139" s="85"/>
      <c r="AF139" s="85"/>
      <c r="AG139" s="85"/>
      <c r="AH139" s="85"/>
      <c r="AI139" s="85"/>
      <c r="AJ139" s="34"/>
    </row>
    <row r="140" spans="1:36" s="93" customFormat="1" x14ac:dyDescent="0.15">
      <c r="A140" s="33"/>
      <c r="B140" s="85"/>
      <c r="C140" s="85"/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Y140" s="85"/>
      <c r="Z140" s="85"/>
      <c r="AA140" s="85"/>
      <c r="AB140" s="85"/>
      <c r="AC140" s="85"/>
      <c r="AD140" s="85"/>
      <c r="AE140" s="85"/>
      <c r="AF140" s="85"/>
      <c r="AG140" s="85"/>
      <c r="AH140" s="85"/>
      <c r="AI140" s="85"/>
      <c r="AJ140" s="34"/>
    </row>
    <row r="141" spans="1:36" s="93" customFormat="1" x14ac:dyDescent="0.15">
      <c r="A141" s="33"/>
      <c r="B141" s="85"/>
      <c r="C141" s="85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85"/>
      <c r="Z141" s="85"/>
      <c r="AA141" s="85"/>
      <c r="AB141" s="85"/>
      <c r="AC141" s="85"/>
      <c r="AD141" s="85"/>
      <c r="AE141" s="85"/>
      <c r="AF141" s="85"/>
      <c r="AG141" s="85"/>
      <c r="AH141" s="85"/>
      <c r="AI141" s="85"/>
      <c r="AJ141" s="34"/>
    </row>
    <row r="142" spans="1:36" s="93" customFormat="1" x14ac:dyDescent="0.15">
      <c r="A142" s="33"/>
      <c r="B142" s="85"/>
      <c r="C142" s="85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5"/>
      <c r="Z142" s="85"/>
      <c r="AA142" s="85"/>
      <c r="AB142" s="85"/>
      <c r="AC142" s="85"/>
      <c r="AD142" s="85"/>
      <c r="AE142" s="85"/>
      <c r="AF142" s="85"/>
      <c r="AG142" s="85"/>
      <c r="AH142" s="85"/>
      <c r="AI142" s="85"/>
      <c r="AJ142" s="34"/>
    </row>
    <row r="143" spans="1:36" s="93" customFormat="1" x14ac:dyDescent="0.15">
      <c r="A143" s="33"/>
      <c r="B143" s="85"/>
      <c r="C143" s="85"/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  <c r="Y143" s="85"/>
      <c r="Z143" s="85"/>
      <c r="AA143" s="85"/>
      <c r="AB143" s="85"/>
      <c r="AC143" s="85"/>
      <c r="AD143" s="85"/>
      <c r="AE143" s="85"/>
      <c r="AF143" s="85"/>
      <c r="AG143" s="85"/>
      <c r="AH143" s="85"/>
      <c r="AI143" s="85"/>
      <c r="AJ143" s="34"/>
    </row>
    <row r="144" spans="1:36" s="93" customFormat="1" x14ac:dyDescent="0.15">
      <c r="A144" s="33"/>
      <c r="B144" s="85"/>
      <c r="C144" s="85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  <c r="Y144" s="85"/>
      <c r="Z144" s="85"/>
      <c r="AA144" s="85"/>
      <c r="AB144" s="85"/>
      <c r="AC144" s="85"/>
      <c r="AD144" s="85"/>
      <c r="AE144" s="85"/>
      <c r="AF144" s="85"/>
      <c r="AG144" s="85"/>
      <c r="AH144" s="85"/>
      <c r="AI144" s="85"/>
      <c r="AJ144" s="34"/>
    </row>
    <row r="145" spans="1:36" s="93" customFormat="1" x14ac:dyDescent="0.15">
      <c r="A145" s="33"/>
      <c r="B145" s="85"/>
      <c r="C145" s="85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  <c r="Y145" s="85"/>
      <c r="Z145" s="85"/>
      <c r="AA145" s="85"/>
      <c r="AB145" s="85"/>
      <c r="AC145" s="85"/>
      <c r="AD145" s="85"/>
      <c r="AE145" s="85"/>
      <c r="AF145" s="85"/>
      <c r="AG145" s="85"/>
      <c r="AH145" s="85"/>
      <c r="AI145" s="85"/>
      <c r="AJ145" s="34"/>
    </row>
    <row r="146" spans="1:36" s="93" customFormat="1" x14ac:dyDescent="0.15">
      <c r="A146" s="33"/>
      <c r="B146" s="85"/>
      <c r="C146" s="85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85"/>
      <c r="Z146" s="85"/>
      <c r="AA146" s="85"/>
      <c r="AB146" s="85"/>
      <c r="AC146" s="85"/>
      <c r="AD146" s="85"/>
      <c r="AE146" s="85"/>
      <c r="AF146" s="85"/>
      <c r="AG146" s="85"/>
      <c r="AH146" s="85"/>
      <c r="AI146" s="85"/>
      <c r="AJ146" s="34"/>
    </row>
    <row r="147" spans="1:36" s="93" customFormat="1" x14ac:dyDescent="0.15">
      <c r="A147" s="33"/>
      <c r="B147" s="85"/>
      <c r="C147" s="85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  <c r="Z147" s="85"/>
      <c r="AA147" s="85"/>
      <c r="AB147" s="85"/>
      <c r="AC147" s="85"/>
      <c r="AD147" s="85"/>
      <c r="AE147" s="85"/>
      <c r="AF147" s="85"/>
      <c r="AG147" s="85"/>
      <c r="AH147" s="85"/>
      <c r="AI147" s="85"/>
      <c r="AJ147" s="34"/>
    </row>
    <row r="148" spans="1:36" s="93" customFormat="1" x14ac:dyDescent="0.15">
      <c r="A148" s="33"/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  <c r="R148" s="85"/>
      <c r="S148" s="85"/>
      <c r="T148" s="85"/>
      <c r="U148" s="85"/>
      <c r="V148" s="85"/>
      <c r="W148" s="85"/>
      <c r="X148" s="85"/>
      <c r="Y148" s="85"/>
      <c r="Z148" s="85"/>
      <c r="AA148" s="85"/>
      <c r="AB148" s="85"/>
      <c r="AC148" s="85"/>
      <c r="AD148" s="85"/>
      <c r="AE148" s="85"/>
      <c r="AF148" s="85"/>
      <c r="AG148" s="85"/>
      <c r="AH148" s="85"/>
      <c r="AI148" s="85"/>
      <c r="AJ148" s="34"/>
    </row>
    <row r="149" spans="1:36" s="93" customFormat="1" x14ac:dyDescent="0.15">
      <c r="A149" s="33"/>
      <c r="B149" s="85"/>
      <c r="C149" s="85"/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  <c r="Y149" s="85"/>
      <c r="Z149" s="85"/>
      <c r="AA149" s="85"/>
      <c r="AB149" s="85"/>
      <c r="AC149" s="85"/>
      <c r="AD149" s="85"/>
      <c r="AE149" s="85"/>
      <c r="AF149" s="85"/>
      <c r="AG149" s="85"/>
      <c r="AH149" s="85"/>
      <c r="AI149" s="85"/>
      <c r="AJ149" s="34"/>
    </row>
    <row r="150" spans="1:36" s="93" customFormat="1" x14ac:dyDescent="0.15">
      <c r="A150" s="33"/>
      <c r="B150" s="85"/>
      <c r="C150" s="85"/>
      <c r="D150" s="85"/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85"/>
      <c r="Y150" s="85"/>
      <c r="Z150" s="85"/>
      <c r="AA150" s="85"/>
      <c r="AB150" s="85"/>
      <c r="AC150" s="85"/>
      <c r="AD150" s="85"/>
      <c r="AE150" s="85"/>
      <c r="AF150" s="85"/>
      <c r="AG150" s="85"/>
      <c r="AH150" s="85"/>
      <c r="AI150" s="85"/>
      <c r="AJ150" s="34"/>
    </row>
    <row r="151" spans="1:36" s="93" customFormat="1" x14ac:dyDescent="0.15">
      <c r="A151" s="33"/>
      <c r="B151" s="85"/>
      <c r="C151" s="85"/>
      <c r="D151" s="85"/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  <c r="Y151" s="85"/>
      <c r="Z151" s="85"/>
      <c r="AA151" s="85"/>
      <c r="AB151" s="85"/>
      <c r="AC151" s="85"/>
      <c r="AD151" s="85"/>
      <c r="AE151" s="85"/>
      <c r="AF151" s="85"/>
      <c r="AG151" s="85"/>
      <c r="AH151" s="85"/>
      <c r="AI151" s="85"/>
      <c r="AJ151" s="34"/>
    </row>
    <row r="152" spans="1:36" s="93" customFormat="1" x14ac:dyDescent="0.15">
      <c r="A152" s="33"/>
      <c r="B152" s="85"/>
      <c r="C152" s="85"/>
      <c r="D152" s="85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85"/>
      <c r="Z152" s="85"/>
      <c r="AA152" s="85"/>
      <c r="AB152" s="85"/>
      <c r="AC152" s="85"/>
      <c r="AD152" s="85"/>
      <c r="AE152" s="85"/>
      <c r="AF152" s="85"/>
      <c r="AG152" s="85"/>
      <c r="AH152" s="85"/>
      <c r="AI152" s="85"/>
      <c r="AJ152" s="34"/>
    </row>
    <row r="153" spans="1:36" s="93" customFormat="1" x14ac:dyDescent="0.15">
      <c r="A153" s="33"/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  <c r="Y153" s="85"/>
      <c r="Z153" s="85"/>
      <c r="AA153" s="85"/>
      <c r="AB153" s="85"/>
      <c r="AC153" s="85"/>
      <c r="AD153" s="85"/>
      <c r="AE153" s="85"/>
      <c r="AF153" s="85"/>
      <c r="AG153" s="85"/>
      <c r="AH153" s="85"/>
      <c r="AI153" s="85"/>
      <c r="AJ153" s="34"/>
    </row>
    <row r="154" spans="1:36" s="93" customFormat="1" x14ac:dyDescent="0.15">
      <c r="A154" s="33"/>
      <c r="B154" s="85"/>
      <c r="C154" s="85"/>
      <c r="D154" s="85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85"/>
      <c r="Y154" s="85"/>
      <c r="Z154" s="85"/>
      <c r="AA154" s="85"/>
      <c r="AB154" s="85"/>
      <c r="AC154" s="85"/>
      <c r="AD154" s="85"/>
      <c r="AE154" s="85"/>
      <c r="AF154" s="85"/>
      <c r="AG154" s="85"/>
      <c r="AH154" s="85"/>
      <c r="AI154" s="85"/>
      <c r="AJ154" s="34"/>
    </row>
    <row r="155" spans="1:36" s="93" customFormat="1" x14ac:dyDescent="0.15">
      <c r="A155" s="33"/>
      <c r="B155" s="85"/>
      <c r="C155" s="85"/>
      <c r="D155" s="85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85"/>
      <c r="Y155" s="85"/>
      <c r="Z155" s="85"/>
      <c r="AA155" s="85"/>
      <c r="AB155" s="85"/>
      <c r="AC155" s="85"/>
      <c r="AD155" s="85"/>
      <c r="AE155" s="85"/>
      <c r="AF155" s="85"/>
      <c r="AG155" s="85"/>
      <c r="AH155" s="85"/>
      <c r="AI155" s="85"/>
      <c r="AJ155" s="34"/>
    </row>
    <row r="156" spans="1:36" s="93" customFormat="1" x14ac:dyDescent="0.15">
      <c r="A156" s="35"/>
      <c r="B156" s="86"/>
      <c r="C156" s="86"/>
      <c r="D156" s="86"/>
      <c r="E156" s="86"/>
      <c r="F156" s="86"/>
      <c r="G156" s="86"/>
      <c r="H156" s="86"/>
      <c r="I156" s="86"/>
      <c r="J156" s="86"/>
      <c r="K156" s="86"/>
      <c r="L156" s="86"/>
      <c r="M156" s="86"/>
      <c r="N156" s="86"/>
      <c r="O156" s="86"/>
      <c r="P156" s="86"/>
      <c r="Q156" s="86"/>
      <c r="R156" s="86"/>
      <c r="S156" s="86"/>
      <c r="T156" s="86"/>
      <c r="U156" s="86"/>
      <c r="V156" s="86"/>
      <c r="W156" s="86"/>
      <c r="X156" s="86"/>
      <c r="Y156" s="86"/>
      <c r="Z156" s="86"/>
      <c r="AA156" s="86"/>
      <c r="AB156" s="86"/>
      <c r="AC156" s="86"/>
      <c r="AD156" s="86"/>
      <c r="AE156" s="86"/>
      <c r="AF156" s="86"/>
      <c r="AG156" s="86"/>
      <c r="AH156" s="86"/>
      <c r="AI156" s="86"/>
      <c r="AJ156" s="34"/>
    </row>
    <row r="157" spans="1:36" s="93" customFormat="1" x14ac:dyDescent="0.15">
      <c r="A157" s="35"/>
      <c r="B157" s="86"/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86"/>
      <c r="V157" s="86"/>
      <c r="W157" s="86"/>
      <c r="X157" s="86"/>
      <c r="Y157" s="86"/>
      <c r="Z157" s="86"/>
      <c r="AA157" s="86"/>
      <c r="AB157" s="86"/>
      <c r="AC157" s="86"/>
      <c r="AD157" s="86"/>
      <c r="AE157" s="86"/>
      <c r="AF157" s="86"/>
      <c r="AG157" s="86"/>
      <c r="AH157" s="86"/>
      <c r="AI157" s="86"/>
      <c r="AJ157" s="34"/>
    </row>
    <row r="158" spans="1:36" s="93" customFormat="1" x14ac:dyDescent="0.15">
      <c r="A158" s="35"/>
      <c r="B158" s="86"/>
      <c r="C158" s="86"/>
      <c r="D158" s="86"/>
      <c r="E158" s="86"/>
      <c r="F158" s="86"/>
      <c r="G158" s="86"/>
      <c r="H158" s="86"/>
      <c r="I158" s="86"/>
      <c r="J158" s="86"/>
      <c r="K158" s="86"/>
      <c r="L158" s="86"/>
      <c r="M158" s="86"/>
      <c r="N158" s="86"/>
      <c r="O158" s="86"/>
      <c r="P158" s="86"/>
      <c r="Q158" s="86"/>
      <c r="R158" s="86"/>
      <c r="S158" s="86"/>
      <c r="T158" s="86"/>
      <c r="U158" s="86"/>
      <c r="V158" s="86"/>
      <c r="W158" s="86"/>
      <c r="X158" s="86"/>
      <c r="Y158" s="86"/>
      <c r="Z158" s="86"/>
      <c r="AA158" s="86"/>
      <c r="AB158" s="86"/>
      <c r="AC158" s="86"/>
      <c r="AD158" s="86"/>
      <c r="AE158" s="86"/>
      <c r="AF158" s="86"/>
      <c r="AG158" s="86"/>
      <c r="AH158" s="86"/>
      <c r="AI158" s="86"/>
      <c r="AJ158" s="34"/>
    </row>
    <row r="159" spans="1:36" s="93" customFormat="1" x14ac:dyDescent="0.15">
      <c r="A159" s="35"/>
      <c r="B159" s="86"/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6"/>
      <c r="S159" s="86"/>
      <c r="T159" s="86"/>
      <c r="U159" s="86"/>
      <c r="V159" s="86"/>
      <c r="W159" s="86"/>
      <c r="X159" s="86"/>
      <c r="Y159" s="86"/>
      <c r="Z159" s="86"/>
      <c r="AA159" s="86"/>
      <c r="AB159" s="86"/>
      <c r="AC159" s="86"/>
      <c r="AD159" s="86"/>
      <c r="AE159" s="86"/>
      <c r="AF159" s="86"/>
      <c r="AG159" s="86"/>
      <c r="AH159" s="86"/>
      <c r="AI159" s="86"/>
      <c r="AJ159" s="34"/>
    </row>
    <row r="160" spans="1:36" s="93" customFormat="1" x14ac:dyDescent="0.15">
      <c r="A160" s="35"/>
      <c r="B160" s="86"/>
      <c r="C160" s="86"/>
      <c r="D160" s="86"/>
      <c r="E160" s="86"/>
      <c r="F160" s="86"/>
      <c r="G160" s="86"/>
      <c r="H160" s="86"/>
      <c r="I160" s="86"/>
      <c r="J160" s="86"/>
      <c r="K160" s="86"/>
      <c r="L160" s="86"/>
      <c r="M160" s="86"/>
      <c r="N160" s="86"/>
      <c r="O160" s="86"/>
      <c r="P160" s="86"/>
      <c r="Q160" s="86"/>
      <c r="R160" s="86"/>
      <c r="S160" s="86"/>
      <c r="T160" s="86"/>
      <c r="U160" s="86"/>
      <c r="V160" s="86"/>
      <c r="W160" s="86"/>
      <c r="X160" s="86"/>
      <c r="Y160" s="86"/>
      <c r="Z160" s="86"/>
      <c r="AA160" s="86"/>
      <c r="AB160" s="86"/>
      <c r="AC160" s="86"/>
      <c r="AD160" s="86"/>
      <c r="AE160" s="86"/>
      <c r="AF160" s="86"/>
      <c r="AG160" s="86"/>
      <c r="AH160" s="86"/>
      <c r="AI160" s="86"/>
      <c r="AJ160" s="34"/>
    </row>
    <row r="161" spans="1:36" s="93" customFormat="1" x14ac:dyDescent="0.15">
      <c r="A161" s="35"/>
      <c r="B161" s="86"/>
      <c r="C161" s="86"/>
      <c r="D161" s="86"/>
      <c r="E161" s="86"/>
      <c r="F161" s="86"/>
      <c r="G161" s="86"/>
      <c r="H161" s="86"/>
      <c r="I161" s="86"/>
      <c r="J161" s="86"/>
      <c r="K161" s="86"/>
      <c r="L161" s="86"/>
      <c r="M161" s="86"/>
      <c r="N161" s="86"/>
      <c r="O161" s="86"/>
      <c r="P161" s="86"/>
      <c r="Q161" s="86"/>
      <c r="R161" s="86"/>
      <c r="S161" s="86"/>
      <c r="T161" s="86"/>
      <c r="U161" s="86"/>
      <c r="V161" s="86"/>
      <c r="W161" s="86"/>
      <c r="X161" s="86"/>
      <c r="Y161" s="86"/>
      <c r="Z161" s="86"/>
      <c r="AA161" s="86"/>
      <c r="AB161" s="86"/>
      <c r="AC161" s="86"/>
      <c r="AD161" s="86"/>
      <c r="AE161" s="86"/>
      <c r="AF161" s="86"/>
      <c r="AG161" s="86"/>
      <c r="AH161" s="86"/>
      <c r="AI161" s="86"/>
      <c r="AJ161" s="34"/>
    </row>
    <row r="162" spans="1:36" s="93" customFormat="1" x14ac:dyDescent="0.15">
      <c r="A162" s="35"/>
      <c r="B162" s="86"/>
      <c r="C162" s="86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86"/>
      <c r="S162" s="86"/>
      <c r="T162" s="86"/>
      <c r="U162" s="86"/>
      <c r="V162" s="86"/>
      <c r="W162" s="86"/>
      <c r="X162" s="86"/>
      <c r="Y162" s="86"/>
      <c r="Z162" s="86"/>
      <c r="AA162" s="86"/>
      <c r="AB162" s="86"/>
      <c r="AC162" s="86"/>
      <c r="AD162" s="86"/>
      <c r="AE162" s="86"/>
      <c r="AF162" s="86"/>
      <c r="AG162" s="86"/>
      <c r="AH162" s="86"/>
      <c r="AI162" s="86"/>
      <c r="AJ162" s="34"/>
    </row>
    <row r="163" spans="1:36" s="93" customFormat="1" x14ac:dyDescent="0.15">
      <c r="A163" s="35"/>
      <c r="B163" s="86"/>
      <c r="C163" s="86"/>
      <c r="D163" s="86"/>
      <c r="E163" s="86"/>
      <c r="F163" s="86"/>
      <c r="G163" s="86"/>
      <c r="H163" s="86"/>
      <c r="I163" s="86"/>
      <c r="J163" s="86"/>
      <c r="K163" s="86"/>
      <c r="L163" s="86"/>
      <c r="M163" s="86"/>
      <c r="N163" s="86"/>
      <c r="O163" s="86"/>
      <c r="P163" s="86"/>
      <c r="Q163" s="86"/>
      <c r="R163" s="86"/>
      <c r="S163" s="86"/>
      <c r="T163" s="86"/>
      <c r="U163" s="86"/>
      <c r="V163" s="86"/>
      <c r="W163" s="86"/>
      <c r="X163" s="86"/>
      <c r="Y163" s="86"/>
      <c r="Z163" s="86"/>
      <c r="AA163" s="86"/>
      <c r="AB163" s="86"/>
      <c r="AC163" s="86"/>
      <c r="AD163" s="86"/>
      <c r="AE163" s="86"/>
      <c r="AF163" s="86"/>
      <c r="AG163" s="86"/>
      <c r="AH163" s="86"/>
      <c r="AI163" s="86"/>
      <c r="AJ163" s="34"/>
    </row>
    <row r="164" spans="1:36" s="93" customFormat="1" x14ac:dyDescent="0.15">
      <c r="A164" s="35"/>
      <c r="B164" s="86"/>
      <c r="C164" s="86"/>
      <c r="D164" s="86"/>
      <c r="E164" s="86"/>
      <c r="F164" s="86"/>
      <c r="G164" s="86"/>
      <c r="H164" s="86"/>
      <c r="I164" s="86"/>
      <c r="J164" s="86"/>
      <c r="K164" s="86"/>
      <c r="L164" s="86"/>
      <c r="M164" s="86"/>
      <c r="N164" s="86"/>
      <c r="O164" s="86"/>
      <c r="P164" s="86"/>
      <c r="Q164" s="86"/>
      <c r="R164" s="86"/>
      <c r="S164" s="86"/>
      <c r="T164" s="86"/>
      <c r="U164" s="86"/>
      <c r="V164" s="86"/>
      <c r="W164" s="86"/>
      <c r="X164" s="86"/>
      <c r="Y164" s="86"/>
      <c r="Z164" s="86"/>
      <c r="AA164" s="86"/>
      <c r="AB164" s="86"/>
      <c r="AC164" s="86"/>
      <c r="AD164" s="86"/>
      <c r="AE164" s="86"/>
      <c r="AF164" s="86"/>
      <c r="AG164" s="86"/>
      <c r="AH164" s="86"/>
      <c r="AI164" s="86"/>
      <c r="AJ164" s="34"/>
    </row>
    <row r="165" spans="1:36" s="93" customFormat="1" x14ac:dyDescent="0.15">
      <c r="A165" s="35"/>
      <c r="B165" s="86"/>
      <c r="C165" s="86"/>
      <c r="D165" s="86"/>
      <c r="E165" s="86"/>
      <c r="F165" s="86"/>
      <c r="G165" s="86"/>
      <c r="H165" s="86"/>
      <c r="I165" s="86"/>
      <c r="J165" s="86"/>
      <c r="K165" s="86"/>
      <c r="L165" s="86"/>
      <c r="M165" s="86"/>
      <c r="N165" s="86"/>
      <c r="O165" s="86"/>
      <c r="P165" s="86"/>
      <c r="Q165" s="86"/>
      <c r="R165" s="86"/>
      <c r="S165" s="86"/>
      <c r="T165" s="86"/>
      <c r="U165" s="86"/>
      <c r="V165" s="86"/>
      <c r="W165" s="86"/>
      <c r="X165" s="86"/>
      <c r="Y165" s="86"/>
      <c r="Z165" s="86"/>
      <c r="AA165" s="86"/>
      <c r="AB165" s="86"/>
      <c r="AC165" s="86"/>
      <c r="AD165" s="86"/>
      <c r="AE165" s="86"/>
      <c r="AF165" s="86"/>
      <c r="AG165" s="86"/>
      <c r="AH165" s="86"/>
      <c r="AI165" s="86"/>
      <c r="AJ165" s="34"/>
    </row>
    <row r="166" spans="1:36" s="93" customFormat="1" x14ac:dyDescent="0.15">
      <c r="A166" s="35"/>
      <c r="B166" s="86"/>
      <c r="C166" s="86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86"/>
      <c r="S166" s="86"/>
      <c r="T166" s="86"/>
      <c r="U166" s="86"/>
      <c r="V166" s="86"/>
      <c r="W166" s="86"/>
      <c r="X166" s="86"/>
      <c r="Y166" s="86"/>
      <c r="Z166" s="86"/>
      <c r="AA166" s="86"/>
      <c r="AB166" s="86"/>
      <c r="AC166" s="86"/>
      <c r="AD166" s="86"/>
      <c r="AE166" s="86"/>
      <c r="AF166" s="86"/>
      <c r="AG166" s="86"/>
      <c r="AH166" s="86"/>
      <c r="AI166" s="86"/>
      <c r="AJ166" s="34"/>
    </row>
    <row r="167" spans="1:36" s="93" customFormat="1" x14ac:dyDescent="0.15">
      <c r="A167" s="35"/>
      <c r="B167" s="86"/>
      <c r="C167" s="86"/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86"/>
      <c r="P167" s="86"/>
      <c r="Q167" s="86"/>
      <c r="R167" s="86"/>
      <c r="S167" s="86"/>
      <c r="T167" s="86"/>
      <c r="U167" s="86"/>
      <c r="V167" s="86"/>
      <c r="W167" s="86"/>
      <c r="X167" s="86"/>
      <c r="Y167" s="86"/>
      <c r="Z167" s="86"/>
      <c r="AA167" s="86"/>
      <c r="AB167" s="86"/>
      <c r="AC167" s="86"/>
      <c r="AD167" s="86"/>
      <c r="AE167" s="86"/>
      <c r="AF167" s="86"/>
      <c r="AG167" s="86"/>
      <c r="AH167" s="86"/>
      <c r="AI167" s="86"/>
      <c r="AJ167" s="34"/>
    </row>
    <row r="168" spans="1:36" s="93" customFormat="1" x14ac:dyDescent="0.15">
      <c r="A168" s="35"/>
      <c r="B168" s="86"/>
      <c r="C168" s="86"/>
      <c r="D168" s="86"/>
      <c r="E168" s="86"/>
      <c r="F168" s="86"/>
      <c r="G168" s="86"/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  <c r="S168" s="86"/>
      <c r="T168" s="86"/>
      <c r="U168" s="86"/>
      <c r="V168" s="86"/>
      <c r="W168" s="86"/>
      <c r="X168" s="86"/>
      <c r="Y168" s="86"/>
      <c r="Z168" s="86"/>
      <c r="AA168" s="86"/>
      <c r="AB168" s="86"/>
      <c r="AC168" s="86"/>
      <c r="AD168" s="86"/>
      <c r="AE168" s="86"/>
      <c r="AF168" s="86"/>
      <c r="AG168" s="86"/>
      <c r="AH168" s="86"/>
      <c r="AI168" s="86"/>
      <c r="AJ168" s="34"/>
    </row>
    <row r="169" spans="1:36" s="93" customFormat="1" x14ac:dyDescent="0.15">
      <c r="A169" s="35"/>
      <c r="B169" s="86"/>
      <c r="C169" s="86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86"/>
      <c r="S169" s="86"/>
      <c r="T169" s="86"/>
      <c r="U169" s="86"/>
      <c r="V169" s="86"/>
      <c r="W169" s="86"/>
      <c r="X169" s="86"/>
      <c r="Y169" s="86"/>
      <c r="Z169" s="86"/>
      <c r="AA169" s="86"/>
      <c r="AB169" s="86"/>
      <c r="AC169" s="86"/>
      <c r="AD169" s="86"/>
      <c r="AE169" s="86"/>
      <c r="AF169" s="86"/>
      <c r="AG169" s="86"/>
      <c r="AH169" s="86"/>
      <c r="AI169" s="86"/>
      <c r="AJ169" s="34"/>
    </row>
    <row r="170" spans="1:36" s="93" customFormat="1" x14ac:dyDescent="0.15">
      <c r="A170" s="35"/>
      <c r="B170" s="86"/>
      <c r="C170" s="86"/>
      <c r="D170" s="86"/>
      <c r="E170" s="86"/>
      <c r="F170" s="86"/>
      <c r="G170" s="86"/>
      <c r="H170" s="86"/>
      <c r="I170" s="86"/>
      <c r="J170" s="86"/>
      <c r="K170" s="86"/>
      <c r="L170" s="86"/>
      <c r="M170" s="86"/>
      <c r="N170" s="86"/>
      <c r="O170" s="86"/>
      <c r="P170" s="86"/>
      <c r="Q170" s="86"/>
      <c r="R170" s="86"/>
      <c r="S170" s="86"/>
      <c r="T170" s="86"/>
      <c r="U170" s="86"/>
      <c r="V170" s="86"/>
      <c r="W170" s="86"/>
      <c r="X170" s="86"/>
      <c r="Y170" s="86"/>
      <c r="Z170" s="86"/>
      <c r="AA170" s="86"/>
      <c r="AB170" s="86"/>
      <c r="AC170" s="86"/>
      <c r="AD170" s="86"/>
      <c r="AE170" s="86"/>
      <c r="AF170" s="86"/>
      <c r="AG170" s="86"/>
      <c r="AH170" s="86"/>
      <c r="AI170" s="86"/>
      <c r="AJ170" s="34"/>
    </row>
    <row r="171" spans="1:36" s="93" customFormat="1" x14ac:dyDescent="0.15">
      <c r="A171" s="35"/>
      <c r="B171" s="86"/>
      <c r="C171" s="86"/>
      <c r="D171" s="86"/>
      <c r="E171" s="86"/>
      <c r="F171" s="86"/>
      <c r="G171" s="86"/>
      <c r="H171" s="86"/>
      <c r="I171" s="86"/>
      <c r="J171" s="86"/>
      <c r="K171" s="86"/>
      <c r="L171" s="86"/>
      <c r="M171" s="86"/>
      <c r="N171" s="86"/>
      <c r="O171" s="86"/>
      <c r="P171" s="86"/>
      <c r="Q171" s="86"/>
      <c r="R171" s="86"/>
      <c r="S171" s="86"/>
      <c r="T171" s="86"/>
      <c r="U171" s="86"/>
      <c r="V171" s="86"/>
      <c r="W171" s="86"/>
      <c r="X171" s="86"/>
      <c r="Y171" s="86"/>
      <c r="Z171" s="86"/>
      <c r="AA171" s="86"/>
      <c r="AB171" s="86"/>
      <c r="AC171" s="86"/>
      <c r="AD171" s="86"/>
      <c r="AE171" s="86"/>
      <c r="AF171" s="86"/>
      <c r="AG171" s="86"/>
      <c r="AH171" s="86"/>
      <c r="AI171" s="86"/>
      <c r="AJ171" s="34"/>
    </row>
    <row r="172" spans="1:36" s="93" customFormat="1" x14ac:dyDescent="0.15">
      <c r="A172" s="35"/>
      <c r="B172" s="86"/>
      <c r="C172" s="86"/>
      <c r="D172" s="86"/>
      <c r="E172" s="86"/>
      <c r="F172" s="86"/>
      <c r="G172" s="86"/>
      <c r="H172" s="86"/>
      <c r="I172" s="86"/>
      <c r="J172" s="86"/>
      <c r="K172" s="86"/>
      <c r="L172" s="86"/>
      <c r="M172" s="86"/>
      <c r="N172" s="86"/>
      <c r="O172" s="86"/>
      <c r="P172" s="86"/>
      <c r="Q172" s="86"/>
      <c r="R172" s="86"/>
      <c r="S172" s="86"/>
      <c r="T172" s="86"/>
      <c r="U172" s="86"/>
      <c r="V172" s="86"/>
      <c r="W172" s="86"/>
      <c r="X172" s="86"/>
      <c r="Y172" s="86"/>
      <c r="Z172" s="86"/>
      <c r="AA172" s="86"/>
      <c r="AB172" s="86"/>
      <c r="AC172" s="86"/>
      <c r="AD172" s="86"/>
      <c r="AE172" s="86"/>
      <c r="AF172" s="86"/>
      <c r="AG172" s="86"/>
      <c r="AH172" s="86"/>
      <c r="AI172" s="86"/>
      <c r="AJ172" s="34"/>
    </row>
    <row r="173" spans="1:36" s="93" customFormat="1" x14ac:dyDescent="0.15">
      <c r="A173" s="35"/>
      <c r="B173" s="86"/>
      <c r="C173" s="86"/>
      <c r="D173" s="86"/>
      <c r="E173" s="86"/>
      <c r="F173" s="86"/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86"/>
      <c r="S173" s="86"/>
      <c r="T173" s="86"/>
      <c r="U173" s="86"/>
      <c r="V173" s="86"/>
      <c r="W173" s="86"/>
      <c r="X173" s="86"/>
      <c r="Y173" s="86"/>
      <c r="Z173" s="86"/>
      <c r="AA173" s="86"/>
      <c r="AB173" s="86"/>
      <c r="AC173" s="86"/>
      <c r="AD173" s="86"/>
      <c r="AE173" s="86"/>
      <c r="AF173" s="86"/>
      <c r="AG173" s="86"/>
      <c r="AH173" s="86"/>
      <c r="AI173" s="86"/>
      <c r="AJ173" s="34"/>
    </row>
    <row r="174" spans="1:36" s="93" customFormat="1" x14ac:dyDescent="0.15">
      <c r="A174" s="35"/>
      <c r="B174" s="86"/>
      <c r="C174" s="86"/>
      <c r="D174" s="86"/>
      <c r="E174" s="86"/>
      <c r="F174" s="86"/>
      <c r="G174" s="86"/>
      <c r="H174" s="86"/>
      <c r="I174" s="86"/>
      <c r="J174" s="86"/>
      <c r="K174" s="86"/>
      <c r="L174" s="86"/>
      <c r="M174" s="86"/>
      <c r="N174" s="86"/>
      <c r="O174" s="86"/>
      <c r="P174" s="86"/>
      <c r="Q174" s="86"/>
      <c r="R174" s="86"/>
      <c r="S174" s="86"/>
      <c r="T174" s="86"/>
      <c r="U174" s="86"/>
      <c r="V174" s="86"/>
      <c r="W174" s="86"/>
      <c r="X174" s="86"/>
      <c r="Y174" s="86"/>
      <c r="Z174" s="86"/>
      <c r="AA174" s="86"/>
      <c r="AB174" s="86"/>
      <c r="AC174" s="86"/>
      <c r="AD174" s="86"/>
      <c r="AE174" s="86"/>
      <c r="AF174" s="86"/>
      <c r="AG174" s="86"/>
      <c r="AH174" s="86"/>
      <c r="AI174" s="86"/>
      <c r="AJ174" s="34"/>
    </row>
    <row r="175" spans="1:36" s="93" customFormat="1" x14ac:dyDescent="0.15">
      <c r="A175" s="35"/>
      <c r="B175" s="86"/>
      <c r="C175" s="86"/>
      <c r="D175" s="86"/>
      <c r="E175" s="86"/>
      <c r="F175" s="86"/>
      <c r="G175" s="86"/>
      <c r="H175" s="86"/>
      <c r="I175" s="86"/>
      <c r="J175" s="86"/>
      <c r="K175" s="86"/>
      <c r="L175" s="86"/>
      <c r="M175" s="86"/>
      <c r="N175" s="86"/>
      <c r="O175" s="86"/>
      <c r="P175" s="86"/>
      <c r="Q175" s="86"/>
      <c r="R175" s="86"/>
      <c r="S175" s="86"/>
      <c r="T175" s="86"/>
      <c r="U175" s="86"/>
      <c r="V175" s="86"/>
      <c r="W175" s="86"/>
      <c r="X175" s="86"/>
      <c r="Y175" s="86"/>
      <c r="Z175" s="86"/>
      <c r="AA175" s="86"/>
      <c r="AB175" s="86"/>
      <c r="AC175" s="86"/>
      <c r="AD175" s="86"/>
      <c r="AE175" s="86"/>
      <c r="AF175" s="86"/>
      <c r="AG175" s="86"/>
      <c r="AH175" s="86"/>
      <c r="AI175" s="86"/>
      <c r="AJ175" s="34"/>
    </row>
    <row r="176" spans="1:36" s="93" customFormat="1" x14ac:dyDescent="0.15">
      <c r="A176" s="35"/>
      <c r="B176" s="86"/>
      <c r="C176" s="86"/>
      <c r="D176" s="86"/>
      <c r="E176" s="86"/>
      <c r="F176" s="86"/>
      <c r="G176" s="86"/>
      <c r="H176" s="86"/>
      <c r="I176" s="86"/>
      <c r="J176" s="86"/>
      <c r="K176" s="86"/>
      <c r="L176" s="86"/>
      <c r="M176" s="86"/>
      <c r="N176" s="86"/>
      <c r="O176" s="86"/>
      <c r="P176" s="86"/>
      <c r="Q176" s="86"/>
      <c r="R176" s="86"/>
      <c r="S176" s="86"/>
      <c r="T176" s="86"/>
      <c r="U176" s="86"/>
      <c r="V176" s="86"/>
      <c r="W176" s="86"/>
      <c r="X176" s="86"/>
      <c r="Y176" s="86"/>
      <c r="Z176" s="86"/>
      <c r="AA176" s="86"/>
      <c r="AB176" s="86"/>
      <c r="AC176" s="86"/>
      <c r="AD176" s="86"/>
      <c r="AE176" s="86"/>
      <c r="AF176" s="86"/>
      <c r="AG176" s="86"/>
      <c r="AH176" s="86"/>
      <c r="AI176" s="86"/>
      <c r="AJ176" s="34"/>
    </row>
    <row r="177" spans="1:36" s="93" customFormat="1" x14ac:dyDescent="0.15">
      <c r="A177" s="35"/>
      <c r="B177" s="86"/>
      <c r="C177" s="86"/>
      <c r="D177" s="86"/>
      <c r="E177" s="86"/>
      <c r="F177" s="86"/>
      <c r="G177" s="86"/>
      <c r="H177" s="86"/>
      <c r="I177" s="86"/>
      <c r="J177" s="86"/>
      <c r="K177" s="86"/>
      <c r="L177" s="86"/>
      <c r="M177" s="86"/>
      <c r="N177" s="86"/>
      <c r="O177" s="86"/>
      <c r="P177" s="86"/>
      <c r="Q177" s="86"/>
      <c r="R177" s="86"/>
      <c r="S177" s="86"/>
      <c r="T177" s="86"/>
      <c r="U177" s="86"/>
      <c r="V177" s="86"/>
      <c r="W177" s="86"/>
      <c r="X177" s="86"/>
      <c r="Y177" s="86"/>
      <c r="Z177" s="86"/>
      <c r="AA177" s="86"/>
      <c r="AB177" s="86"/>
      <c r="AC177" s="86"/>
      <c r="AD177" s="86"/>
      <c r="AE177" s="86"/>
      <c r="AF177" s="86"/>
      <c r="AG177" s="86"/>
      <c r="AH177" s="86"/>
      <c r="AI177" s="86"/>
      <c r="AJ177" s="34"/>
    </row>
    <row r="178" spans="1:36" s="93" customFormat="1" x14ac:dyDescent="0.15">
      <c r="A178" s="35"/>
      <c r="B178" s="86"/>
      <c r="C178" s="86"/>
      <c r="D178" s="86"/>
      <c r="E178" s="86"/>
      <c r="F178" s="86"/>
      <c r="G178" s="86"/>
      <c r="H178" s="86"/>
      <c r="I178" s="86"/>
      <c r="J178" s="86"/>
      <c r="K178" s="86"/>
      <c r="L178" s="86"/>
      <c r="M178" s="86"/>
      <c r="N178" s="86"/>
      <c r="O178" s="86"/>
      <c r="P178" s="86"/>
      <c r="Q178" s="86"/>
      <c r="R178" s="86"/>
      <c r="S178" s="86"/>
      <c r="T178" s="86"/>
      <c r="U178" s="86"/>
      <c r="V178" s="86"/>
      <c r="W178" s="86"/>
      <c r="X178" s="86"/>
      <c r="Y178" s="86"/>
      <c r="Z178" s="86"/>
      <c r="AA178" s="86"/>
      <c r="AB178" s="86"/>
      <c r="AC178" s="86"/>
      <c r="AD178" s="86"/>
      <c r="AE178" s="86"/>
      <c r="AF178" s="86"/>
      <c r="AG178" s="86"/>
      <c r="AH178" s="86"/>
      <c r="AI178" s="86"/>
      <c r="AJ178" s="34"/>
    </row>
    <row r="179" spans="1:36" s="93" customFormat="1" x14ac:dyDescent="0.15">
      <c r="A179" s="35"/>
      <c r="B179" s="86"/>
      <c r="C179" s="86"/>
      <c r="D179" s="86"/>
      <c r="E179" s="86"/>
      <c r="F179" s="86"/>
      <c r="G179" s="86"/>
      <c r="H179" s="86"/>
      <c r="I179" s="86"/>
      <c r="J179" s="86"/>
      <c r="K179" s="86"/>
      <c r="L179" s="86"/>
      <c r="M179" s="86"/>
      <c r="N179" s="86"/>
      <c r="O179" s="86"/>
      <c r="P179" s="86"/>
      <c r="Q179" s="86"/>
      <c r="R179" s="86"/>
      <c r="S179" s="86"/>
      <c r="T179" s="86"/>
      <c r="U179" s="86"/>
      <c r="V179" s="86"/>
      <c r="W179" s="86"/>
      <c r="X179" s="86"/>
      <c r="Y179" s="86"/>
      <c r="Z179" s="86"/>
      <c r="AA179" s="86"/>
      <c r="AB179" s="86"/>
      <c r="AC179" s="86"/>
      <c r="AD179" s="86"/>
      <c r="AE179" s="86"/>
      <c r="AF179" s="86"/>
      <c r="AG179" s="86"/>
      <c r="AH179" s="86"/>
      <c r="AI179" s="86"/>
      <c r="AJ179" s="34"/>
    </row>
    <row r="180" spans="1:36" s="93" customFormat="1" x14ac:dyDescent="0.15">
      <c r="A180" s="35"/>
      <c r="B180" s="86"/>
      <c r="C180" s="86"/>
      <c r="D180" s="86"/>
      <c r="E180" s="86"/>
      <c r="F180" s="86"/>
      <c r="G180" s="86"/>
      <c r="H180" s="86"/>
      <c r="I180" s="86"/>
      <c r="J180" s="86"/>
      <c r="K180" s="86"/>
      <c r="L180" s="86"/>
      <c r="M180" s="86"/>
      <c r="N180" s="86"/>
      <c r="O180" s="86"/>
      <c r="P180" s="86"/>
      <c r="Q180" s="86"/>
      <c r="R180" s="86"/>
      <c r="S180" s="86"/>
      <c r="T180" s="86"/>
      <c r="U180" s="86"/>
      <c r="V180" s="86"/>
      <c r="W180" s="86"/>
      <c r="X180" s="86"/>
      <c r="Y180" s="86"/>
      <c r="Z180" s="86"/>
      <c r="AA180" s="86"/>
      <c r="AB180" s="86"/>
      <c r="AC180" s="86"/>
      <c r="AD180" s="86"/>
      <c r="AE180" s="86"/>
      <c r="AF180" s="86"/>
      <c r="AG180" s="86"/>
      <c r="AH180" s="86"/>
      <c r="AI180" s="86"/>
      <c r="AJ180" s="34"/>
    </row>
    <row r="181" spans="1:36" s="93" customFormat="1" x14ac:dyDescent="0.15">
      <c r="A181" s="35"/>
      <c r="B181" s="86"/>
      <c r="C181" s="86"/>
      <c r="D181" s="86"/>
      <c r="E181" s="86"/>
      <c r="F181" s="86"/>
      <c r="G181" s="86"/>
      <c r="H181" s="86"/>
      <c r="I181" s="86"/>
      <c r="J181" s="86"/>
      <c r="K181" s="86"/>
      <c r="L181" s="86"/>
      <c r="M181" s="86"/>
      <c r="N181" s="86"/>
      <c r="O181" s="86"/>
      <c r="P181" s="86"/>
      <c r="Q181" s="86"/>
      <c r="R181" s="86"/>
      <c r="S181" s="86"/>
      <c r="T181" s="86"/>
      <c r="U181" s="86"/>
      <c r="V181" s="86"/>
      <c r="W181" s="86"/>
      <c r="X181" s="86"/>
      <c r="Y181" s="86"/>
      <c r="Z181" s="86"/>
      <c r="AA181" s="86"/>
      <c r="AB181" s="86"/>
      <c r="AC181" s="86"/>
      <c r="AD181" s="86"/>
      <c r="AE181" s="86"/>
      <c r="AF181" s="86"/>
      <c r="AG181" s="86"/>
      <c r="AH181" s="86"/>
      <c r="AI181" s="86"/>
      <c r="AJ181" s="34"/>
    </row>
    <row r="182" spans="1:36" s="93" customFormat="1" x14ac:dyDescent="0.15">
      <c r="A182" s="35"/>
      <c r="B182" s="86"/>
      <c r="C182" s="86"/>
      <c r="D182" s="86"/>
      <c r="E182" s="86"/>
      <c r="F182" s="86"/>
      <c r="G182" s="86"/>
      <c r="H182" s="86"/>
      <c r="I182" s="86"/>
      <c r="J182" s="86"/>
      <c r="K182" s="86"/>
      <c r="L182" s="86"/>
      <c r="M182" s="86"/>
      <c r="N182" s="86"/>
      <c r="O182" s="86"/>
      <c r="P182" s="86"/>
      <c r="Q182" s="86"/>
      <c r="R182" s="86"/>
      <c r="S182" s="86"/>
      <c r="T182" s="86"/>
      <c r="U182" s="86"/>
      <c r="V182" s="86"/>
      <c r="W182" s="86"/>
      <c r="X182" s="86"/>
      <c r="Y182" s="86"/>
      <c r="Z182" s="86"/>
      <c r="AA182" s="86"/>
      <c r="AB182" s="86"/>
      <c r="AC182" s="86"/>
      <c r="AD182" s="86"/>
      <c r="AE182" s="86"/>
      <c r="AF182" s="86"/>
      <c r="AG182" s="86"/>
      <c r="AH182" s="86"/>
      <c r="AI182" s="86"/>
      <c r="AJ182" s="34"/>
    </row>
    <row r="183" spans="1:36" s="93" customFormat="1" x14ac:dyDescent="0.15">
      <c r="A183" s="35"/>
      <c r="B183" s="86"/>
      <c r="C183" s="86"/>
      <c r="D183" s="86"/>
      <c r="E183" s="86"/>
      <c r="F183" s="86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  <c r="S183" s="86"/>
      <c r="T183" s="86"/>
      <c r="U183" s="86"/>
      <c r="V183" s="86"/>
      <c r="W183" s="86"/>
      <c r="X183" s="86"/>
      <c r="Y183" s="86"/>
      <c r="Z183" s="86"/>
      <c r="AA183" s="86"/>
      <c r="AB183" s="86"/>
      <c r="AC183" s="86"/>
      <c r="AD183" s="86"/>
      <c r="AE183" s="86"/>
      <c r="AF183" s="86"/>
      <c r="AG183" s="86"/>
      <c r="AH183" s="86"/>
      <c r="AI183" s="86"/>
      <c r="AJ183" s="34"/>
    </row>
    <row r="184" spans="1:36" s="93" customFormat="1" x14ac:dyDescent="0.15">
      <c r="A184" s="35"/>
      <c r="B184" s="86"/>
      <c r="C184" s="86"/>
      <c r="D184" s="86"/>
      <c r="E184" s="86"/>
      <c r="F184" s="86"/>
      <c r="G184" s="86"/>
      <c r="H184" s="86"/>
      <c r="I184" s="86"/>
      <c r="J184" s="86"/>
      <c r="K184" s="86"/>
      <c r="L184" s="86"/>
      <c r="M184" s="86"/>
      <c r="N184" s="86"/>
      <c r="O184" s="86"/>
      <c r="P184" s="86"/>
      <c r="Q184" s="86"/>
      <c r="R184" s="86"/>
      <c r="S184" s="86"/>
      <c r="T184" s="86"/>
      <c r="U184" s="86"/>
      <c r="V184" s="86"/>
      <c r="W184" s="86"/>
      <c r="X184" s="86"/>
      <c r="Y184" s="86"/>
      <c r="Z184" s="86"/>
      <c r="AA184" s="86"/>
      <c r="AB184" s="86"/>
      <c r="AC184" s="86"/>
      <c r="AD184" s="86"/>
      <c r="AE184" s="86"/>
      <c r="AF184" s="86"/>
      <c r="AG184" s="86"/>
      <c r="AH184" s="86"/>
      <c r="AI184" s="86"/>
      <c r="AJ184" s="34"/>
    </row>
    <row r="185" spans="1:36" s="93" customFormat="1" x14ac:dyDescent="0.15">
      <c r="A185" s="35"/>
      <c r="B185" s="86"/>
      <c r="C185" s="86"/>
      <c r="D185" s="86"/>
      <c r="E185" s="86"/>
      <c r="F185" s="86"/>
      <c r="G185" s="86"/>
      <c r="H185" s="86"/>
      <c r="I185" s="86"/>
      <c r="J185" s="86"/>
      <c r="K185" s="86"/>
      <c r="L185" s="86"/>
      <c r="M185" s="86"/>
      <c r="N185" s="86"/>
      <c r="O185" s="86"/>
      <c r="P185" s="86"/>
      <c r="Q185" s="86"/>
      <c r="R185" s="86"/>
      <c r="S185" s="86"/>
      <c r="T185" s="86"/>
      <c r="U185" s="86"/>
      <c r="V185" s="86"/>
      <c r="W185" s="86"/>
      <c r="X185" s="86"/>
      <c r="Y185" s="86"/>
      <c r="Z185" s="86"/>
      <c r="AA185" s="86"/>
      <c r="AB185" s="86"/>
      <c r="AC185" s="86"/>
      <c r="AD185" s="86"/>
      <c r="AE185" s="86"/>
      <c r="AF185" s="86"/>
      <c r="AG185" s="86"/>
      <c r="AH185" s="86"/>
      <c r="AI185" s="86"/>
      <c r="AJ185" s="34"/>
    </row>
    <row r="186" spans="1:36" s="93" customFormat="1" x14ac:dyDescent="0.15">
      <c r="A186" s="35"/>
      <c r="B186" s="86"/>
      <c r="C186" s="86"/>
      <c r="D186" s="86"/>
      <c r="E186" s="86"/>
      <c r="F186" s="86"/>
      <c r="G186" s="86"/>
      <c r="H186" s="86"/>
      <c r="I186" s="86"/>
      <c r="J186" s="86"/>
      <c r="K186" s="86"/>
      <c r="L186" s="86"/>
      <c r="M186" s="86"/>
      <c r="N186" s="86"/>
      <c r="O186" s="86"/>
      <c r="P186" s="86"/>
      <c r="Q186" s="86"/>
      <c r="R186" s="86"/>
      <c r="S186" s="86"/>
      <c r="T186" s="86"/>
      <c r="U186" s="86"/>
      <c r="V186" s="86"/>
      <c r="W186" s="86"/>
      <c r="X186" s="86"/>
      <c r="Y186" s="86"/>
      <c r="Z186" s="86"/>
      <c r="AA186" s="86"/>
      <c r="AB186" s="86"/>
      <c r="AC186" s="86"/>
      <c r="AD186" s="86"/>
      <c r="AE186" s="86"/>
      <c r="AF186" s="86"/>
      <c r="AG186" s="86"/>
      <c r="AH186" s="86"/>
      <c r="AI186" s="86"/>
      <c r="AJ186" s="34"/>
    </row>
    <row r="187" spans="1:36" s="93" customFormat="1" x14ac:dyDescent="0.15">
      <c r="A187" s="35"/>
      <c r="B187" s="86"/>
      <c r="C187" s="86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86"/>
      <c r="S187" s="86"/>
      <c r="T187" s="86"/>
      <c r="U187" s="86"/>
      <c r="V187" s="86"/>
      <c r="W187" s="86"/>
      <c r="X187" s="86"/>
      <c r="Y187" s="86"/>
      <c r="Z187" s="86"/>
      <c r="AA187" s="86"/>
      <c r="AB187" s="86"/>
      <c r="AC187" s="86"/>
      <c r="AD187" s="86"/>
      <c r="AE187" s="86"/>
      <c r="AF187" s="86"/>
      <c r="AG187" s="86"/>
      <c r="AH187" s="86"/>
      <c r="AI187" s="86"/>
      <c r="AJ187" s="34"/>
    </row>
    <row r="188" spans="1:36" s="93" customFormat="1" x14ac:dyDescent="0.15">
      <c r="A188" s="35"/>
      <c r="B188" s="86"/>
      <c r="C188" s="86"/>
      <c r="D188" s="86"/>
      <c r="E188" s="86"/>
      <c r="F188" s="86"/>
      <c r="G188" s="86"/>
      <c r="H188" s="86"/>
      <c r="I188" s="86"/>
      <c r="J188" s="86"/>
      <c r="K188" s="86"/>
      <c r="L188" s="86"/>
      <c r="M188" s="86"/>
      <c r="N188" s="86"/>
      <c r="O188" s="86"/>
      <c r="P188" s="86"/>
      <c r="Q188" s="86"/>
      <c r="R188" s="86"/>
      <c r="S188" s="86"/>
      <c r="T188" s="86"/>
      <c r="U188" s="86"/>
      <c r="V188" s="86"/>
      <c r="W188" s="86"/>
      <c r="X188" s="86"/>
      <c r="Y188" s="86"/>
      <c r="Z188" s="86"/>
      <c r="AA188" s="86"/>
      <c r="AB188" s="86"/>
      <c r="AC188" s="86"/>
      <c r="AD188" s="86"/>
      <c r="AE188" s="86"/>
      <c r="AF188" s="86"/>
      <c r="AG188" s="86"/>
      <c r="AH188" s="86"/>
      <c r="AI188" s="86"/>
      <c r="AJ188" s="34"/>
    </row>
    <row r="189" spans="1:36" s="93" customFormat="1" x14ac:dyDescent="0.15">
      <c r="A189" s="35"/>
      <c r="B189" s="86"/>
      <c r="C189" s="86"/>
      <c r="D189" s="86"/>
      <c r="E189" s="86"/>
      <c r="F189" s="86"/>
      <c r="G189" s="86"/>
      <c r="H189" s="86"/>
      <c r="I189" s="86"/>
      <c r="J189" s="86"/>
      <c r="K189" s="86"/>
      <c r="L189" s="86"/>
      <c r="M189" s="86"/>
      <c r="N189" s="86"/>
      <c r="O189" s="86"/>
      <c r="P189" s="86"/>
      <c r="Q189" s="86"/>
      <c r="R189" s="86"/>
      <c r="S189" s="86"/>
      <c r="T189" s="86"/>
      <c r="U189" s="86"/>
      <c r="V189" s="86"/>
      <c r="W189" s="86"/>
      <c r="X189" s="86"/>
      <c r="Y189" s="86"/>
      <c r="Z189" s="86"/>
      <c r="AA189" s="86"/>
      <c r="AB189" s="86"/>
      <c r="AC189" s="86"/>
      <c r="AD189" s="86"/>
      <c r="AE189" s="86"/>
      <c r="AF189" s="86"/>
      <c r="AG189" s="86"/>
      <c r="AH189" s="86"/>
      <c r="AI189" s="86"/>
      <c r="AJ189" s="34"/>
    </row>
    <row r="190" spans="1:36" s="93" customFormat="1" x14ac:dyDescent="0.15">
      <c r="A190" s="35"/>
      <c r="B190" s="86"/>
      <c r="C190" s="86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86"/>
      <c r="S190" s="86"/>
      <c r="T190" s="86"/>
      <c r="U190" s="86"/>
      <c r="V190" s="86"/>
      <c r="W190" s="86"/>
      <c r="X190" s="86"/>
      <c r="Y190" s="86"/>
      <c r="Z190" s="86"/>
      <c r="AA190" s="86"/>
      <c r="AB190" s="86"/>
      <c r="AC190" s="86"/>
      <c r="AD190" s="86"/>
      <c r="AE190" s="86"/>
      <c r="AF190" s="86"/>
      <c r="AG190" s="86"/>
      <c r="AH190" s="86"/>
      <c r="AI190" s="86"/>
      <c r="AJ190" s="34"/>
    </row>
    <row r="191" spans="1:36" s="93" customFormat="1" x14ac:dyDescent="0.15">
      <c r="A191" s="35"/>
      <c r="B191" s="86"/>
      <c r="C191" s="86"/>
      <c r="D191" s="86"/>
      <c r="E191" s="86"/>
      <c r="F191" s="86"/>
      <c r="G191" s="86"/>
      <c r="H191" s="86"/>
      <c r="I191" s="86"/>
      <c r="J191" s="86"/>
      <c r="K191" s="86"/>
      <c r="L191" s="86"/>
      <c r="M191" s="86"/>
      <c r="N191" s="86"/>
      <c r="O191" s="86"/>
      <c r="P191" s="86"/>
      <c r="Q191" s="86"/>
      <c r="R191" s="86"/>
      <c r="S191" s="86"/>
      <c r="T191" s="86"/>
      <c r="U191" s="86"/>
      <c r="V191" s="86"/>
      <c r="W191" s="86"/>
      <c r="X191" s="86"/>
      <c r="Y191" s="86"/>
      <c r="Z191" s="86"/>
      <c r="AA191" s="86"/>
      <c r="AB191" s="86"/>
      <c r="AC191" s="86"/>
      <c r="AD191" s="86"/>
      <c r="AE191" s="86"/>
      <c r="AF191" s="86"/>
      <c r="AG191" s="86"/>
      <c r="AH191" s="86"/>
      <c r="AI191" s="86"/>
      <c r="AJ191" s="34"/>
    </row>
    <row r="192" spans="1:36" s="93" customFormat="1" x14ac:dyDescent="0.15">
      <c r="A192" s="35"/>
      <c r="B192" s="86"/>
      <c r="C192" s="86"/>
      <c r="D192" s="86"/>
      <c r="E192" s="86"/>
      <c r="F192" s="86"/>
      <c r="G192" s="86"/>
      <c r="H192" s="86"/>
      <c r="I192" s="86"/>
      <c r="J192" s="86"/>
      <c r="K192" s="86"/>
      <c r="L192" s="86"/>
      <c r="M192" s="86"/>
      <c r="N192" s="86"/>
      <c r="O192" s="86"/>
      <c r="P192" s="86"/>
      <c r="Q192" s="86"/>
      <c r="R192" s="86"/>
      <c r="S192" s="86"/>
      <c r="T192" s="86"/>
      <c r="U192" s="86"/>
      <c r="V192" s="86"/>
      <c r="W192" s="86"/>
      <c r="X192" s="86"/>
      <c r="Y192" s="86"/>
      <c r="Z192" s="86"/>
      <c r="AA192" s="86"/>
      <c r="AB192" s="86"/>
      <c r="AC192" s="86"/>
      <c r="AD192" s="86"/>
      <c r="AE192" s="86"/>
      <c r="AF192" s="86"/>
      <c r="AG192" s="86"/>
      <c r="AH192" s="86"/>
      <c r="AI192" s="86"/>
      <c r="AJ192" s="34"/>
    </row>
    <row r="193" spans="1:36" s="93" customFormat="1" x14ac:dyDescent="0.15">
      <c r="A193" s="35"/>
      <c r="B193" s="86"/>
      <c r="C193" s="86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86"/>
      <c r="S193" s="86"/>
      <c r="T193" s="86"/>
      <c r="U193" s="86"/>
      <c r="V193" s="86"/>
      <c r="W193" s="86"/>
      <c r="X193" s="86"/>
      <c r="Y193" s="86"/>
      <c r="Z193" s="86"/>
      <c r="AA193" s="86"/>
      <c r="AB193" s="86"/>
      <c r="AC193" s="86"/>
      <c r="AD193" s="86"/>
      <c r="AE193" s="86"/>
      <c r="AF193" s="86"/>
      <c r="AG193" s="86"/>
      <c r="AH193" s="86"/>
      <c r="AI193" s="86"/>
      <c r="AJ193" s="34"/>
    </row>
    <row r="194" spans="1:36" s="93" customFormat="1" x14ac:dyDescent="0.15">
      <c r="A194" s="35"/>
      <c r="B194" s="86"/>
      <c r="C194" s="86"/>
      <c r="D194" s="86"/>
      <c r="E194" s="86"/>
      <c r="F194" s="86"/>
      <c r="G194" s="86"/>
      <c r="H194" s="86"/>
      <c r="I194" s="86"/>
      <c r="J194" s="86"/>
      <c r="K194" s="86"/>
      <c r="L194" s="86"/>
      <c r="M194" s="86"/>
      <c r="N194" s="86"/>
      <c r="O194" s="86"/>
      <c r="P194" s="86"/>
      <c r="Q194" s="86"/>
      <c r="R194" s="86"/>
      <c r="S194" s="86"/>
      <c r="T194" s="86"/>
      <c r="U194" s="86"/>
      <c r="V194" s="86"/>
      <c r="W194" s="86"/>
      <c r="X194" s="86"/>
      <c r="Y194" s="86"/>
      <c r="Z194" s="86"/>
      <c r="AA194" s="86"/>
      <c r="AB194" s="86"/>
      <c r="AC194" s="86"/>
      <c r="AD194" s="86"/>
      <c r="AE194" s="86"/>
      <c r="AF194" s="86"/>
      <c r="AG194" s="86"/>
      <c r="AH194" s="86"/>
      <c r="AI194" s="86"/>
      <c r="AJ194" s="34"/>
    </row>
    <row r="195" spans="1:36" s="93" customFormat="1" x14ac:dyDescent="0.15">
      <c r="A195" s="35"/>
      <c r="B195" s="86"/>
      <c r="C195" s="86"/>
      <c r="D195" s="86"/>
      <c r="E195" s="86"/>
      <c r="F195" s="86"/>
      <c r="G195" s="86"/>
      <c r="H195" s="86"/>
      <c r="I195" s="86"/>
      <c r="J195" s="86"/>
      <c r="K195" s="86"/>
      <c r="L195" s="86"/>
      <c r="M195" s="86"/>
      <c r="N195" s="86"/>
      <c r="O195" s="86"/>
      <c r="P195" s="86"/>
      <c r="Q195" s="86"/>
      <c r="R195" s="86"/>
      <c r="S195" s="86"/>
      <c r="T195" s="86"/>
      <c r="U195" s="86"/>
      <c r="V195" s="86"/>
      <c r="W195" s="86"/>
      <c r="X195" s="86"/>
      <c r="Y195" s="86"/>
      <c r="Z195" s="86"/>
      <c r="AA195" s="86"/>
      <c r="AB195" s="86"/>
      <c r="AC195" s="86"/>
      <c r="AD195" s="86"/>
      <c r="AE195" s="86"/>
      <c r="AF195" s="86"/>
      <c r="AG195" s="86"/>
      <c r="AH195" s="86"/>
      <c r="AI195" s="86"/>
      <c r="AJ195" s="34"/>
    </row>
    <row r="196" spans="1:36" s="93" customFormat="1" x14ac:dyDescent="0.15">
      <c r="A196" s="35"/>
      <c r="B196" s="86"/>
      <c r="C196" s="86"/>
      <c r="D196" s="86"/>
      <c r="E196" s="86"/>
      <c r="F196" s="86"/>
      <c r="G196" s="86"/>
      <c r="H196" s="86"/>
      <c r="I196" s="86"/>
      <c r="J196" s="86"/>
      <c r="K196" s="86"/>
      <c r="L196" s="86"/>
      <c r="M196" s="86"/>
      <c r="N196" s="86"/>
      <c r="O196" s="86"/>
      <c r="P196" s="86"/>
      <c r="Q196" s="86"/>
      <c r="R196" s="86"/>
      <c r="S196" s="86"/>
      <c r="T196" s="86"/>
      <c r="U196" s="86"/>
      <c r="V196" s="86"/>
      <c r="W196" s="86"/>
      <c r="X196" s="86"/>
      <c r="Y196" s="86"/>
      <c r="Z196" s="86"/>
      <c r="AA196" s="86"/>
      <c r="AB196" s="86"/>
      <c r="AC196" s="86"/>
      <c r="AD196" s="86"/>
      <c r="AE196" s="86"/>
      <c r="AF196" s="86"/>
      <c r="AG196" s="86"/>
      <c r="AH196" s="86"/>
      <c r="AI196" s="86"/>
      <c r="AJ196" s="34"/>
    </row>
    <row r="197" spans="1:36" s="93" customFormat="1" x14ac:dyDescent="0.15">
      <c r="A197" s="35"/>
      <c r="B197" s="86"/>
      <c r="C197" s="86"/>
      <c r="D197" s="86"/>
      <c r="E197" s="86"/>
      <c r="F197" s="86"/>
      <c r="G197" s="86"/>
      <c r="H197" s="86"/>
      <c r="I197" s="86"/>
      <c r="J197" s="86"/>
      <c r="K197" s="86"/>
      <c r="L197" s="86"/>
      <c r="M197" s="86"/>
      <c r="N197" s="86"/>
      <c r="O197" s="86"/>
      <c r="P197" s="86"/>
      <c r="Q197" s="86"/>
      <c r="R197" s="86"/>
      <c r="S197" s="86"/>
      <c r="T197" s="86"/>
      <c r="U197" s="86"/>
      <c r="V197" s="86"/>
      <c r="W197" s="86"/>
      <c r="X197" s="86"/>
      <c r="Y197" s="86"/>
      <c r="Z197" s="86"/>
      <c r="AA197" s="86"/>
      <c r="AB197" s="86"/>
      <c r="AC197" s="86"/>
      <c r="AD197" s="86"/>
      <c r="AE197" s="86"/>
      <c r="AF197" s="86"/>
      <c r="AG197" s="86"/>
      <c r="AH197" s="86"/>
      <c r="AI197" s="86"/>
      <c r="AJ197" s="34"/>
    </row>
    <row r="198" spans="1:36" s="93" customFormat="1" x14ac:dyDescent="0.15">
      <c r="A198" s="35"/>
      <c r="B198" s="86"/>
      <c r="C198" s="86"/>
      <c r="D198" s="86"/>
      <c r="E198" s="86"/>
      <c r="F198" s="86"/>
      <c r="G198" s="86"/>
      <c r="H198" s="86"/>
      <c r="I198" s="86"/>
      <c r="J198" s="86"/>
      <c r="K198" s="86"/>
      <c r="L198" s="86"/>
      <c r="M198" s="86"/>
      <c r="N198" s="86"/>
      <c r="O198" s="86"/>
      <c r="P198" s="86"/>
      <c r="Q198" s="86"/>
      <c r="R198" s="86"/>
      <c r="S198" s="86"/>
      <c r="T198" s="86"/>
      <c r="U198" s="86"/>
      <c r="V198" s="86"/>
      <c r="W198" s="86"/>
      <c r="X198" s="86"/>
      <c r="Y198" s="86"/>
      <c r="Z198" s="86"/>
      <c r="AA198" s="86"/>
      <c r="AB198" s="86"/>
      <c r="AC198" s="86"/>
      <c r="AD198" s="86"/>
      <c r="AE198" s="86"/>
      <c r="AF198" s="86"/>
      <c r="AG198" s="86"/>
      <c r="AH198" s="86"/>
      <c r="AI198" s="86"/>
      <c r="AJ198" s="34"/>
    </row>
    <row r="199" spans="1:36" s="93" customFormat="1" x14ac:dyDescent="0.15">
      <c r="A199" s="35"/>
      <c r="B199" s="86"/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  <c r="S199" s="86"/>
      <c r="T199" s="86"/>
      <c r="U199" s="86"/>
      <c r="V199" s="86"/>
      <c r="W199" s="86"/>
      <c r="X199" s="86"/>
      <c r="Y199" s="86"/>
      <c r="Z199" s="86"/>
      <c r="AA199" s="86"/>
      <c r="AB199" s="86"/>
      <c r="AC199" s="86"/>
      <c r="AD199" s="86"/>
      <c r="AE199" s="86"/>
      <c r="AF199" s="86"/>
      <c r="AG199" s="86"/>
      <c r="AH199" s="86"/>
      <c r="AI199" s="86"/>
      <c r="AJ199" s="34"/>
    </row>
    <row r="200" spans="1:36" s="93" customFormat="1" x14ac:dyDescent="0.15">
      <c r="A200" s="35"/>
      <c r="B200" s="86"/>
      <c r="C200" s="86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86"/>
      <c r="S200" s="86"/>
      <c r="T200" s="86"/>
      <c r="U200" s="86"/>
      <c r="V200" s="86"/>
      <c r="W200" s="86"/>
      <c r="X200" s="86"/>
      <c r="Y200" s="86"/>
      <c r="Z200" s="86"/>
      <c r="AA200" s="86"/>
      <c r="AB200" s="86"/>
      <c r="AC200" s="86"/>
      <c r="AD200" s="86"/>
      <c r="AE200" s="86"/>
      <c r="AF200" s="86"/>
      <c r="AG200" s="86"/>
      <c r="AH200" s="86"/>
      <c r="AI200" s="86"/>
      <c r="AJ200" s="34"/>
    </row>
    <row r="201" spans="1:36" s="93" customFormat="1" x14ac:dyDescent="0.15">
      <c r="A201" s="35"/>
      <c r="B201" s="86"/>
      <c r="C201" s="86"/>
      <c r="D201" s="86"/>
      <c r="E201" s="86"/>
      <c r="F201" s="86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  <c r="S201" s="86"/>
      <c r="T201" s="86"/>
      <c r="U201" s="86"/>
      <c r="V201" s="86"/>
      <c r="W201" s="86"/>
      <c r="X201" s="86"/>
      <c r="Y201" s="86"/>
      <c r="Z201" s="86"/>
      <c r="AA201" s="86"/>
      <c r="AB201" s="86"/>
      <c r="AC201" s="86"/>
      <c r="AD201" s="86"/>
      <c r="AE201" s="86"/>
      <c r="AF201" s="86"/>
      <c r="AG201" s="86"/>
      <c r="AH201" s="86"/>
      <c r="AI201" s="86"/>
      <c r="AJ201" s="34"/>
    </row>
    <row r="202" spans="1:36" s="93" customFormat="1" x14ac:dyDescent="0.15">
      <c r="A202" s="35"/>
      <c r="B202" s="86"/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6"/>
      <c r="S202" s="86"/>
      <c r="T202" s="86"/>
      <c r="U202" s="86"/>
      <c r="V202" s="86"/>
      <c r="W202" s="86"/>
      <c r="X202" s="86"/>
      <c r="Y202" s="86"/>
      <c r="Z202" s="86"/>
      <c r="AA202" s="86"/>
      <c r="AB202" s="86"/>
      <c r="AC202" s="86"/>
      <c r="AD202" s="86"/>
      <c r="AE202" s="86"/>
      <c r="AF202" s="86"/>
      <c r="AG202" s="86"/>
      <c r="AH202" s="86"/>
      <c r="AI202" s="86"/>
      <c r="AJ202" s="34"/>
    </row>
  </sheetData>
  <mergeCells count="12">
    <mergeCell ref="B6:D6"/>
    <mergeCell ref="E6:G6"/>
    <mergeCell ref="H6:J6"/>
    <mergeCell ref="K6:M6"/>
    <mergeCell ref="AI6:AI7"/>
    <mergeCell ref="N6:P6"/>
    <mergeCell ref="Q6:S6"/>
    <mergeCell ref="T6:V6"/>
    <mergeCell ref="W6:Y6"/>
    <mergeCell ref="Z6:AB6"/>
    <mergeCell ref="AC6:AE6"/>
    <mergeCell ref="AF6:AH6"/>
  </mergeCells>
  <phoneticPr fontId="4" type="noConversion"/>
  <hyperlinks>
    <hyperlink ref="N3" location="Indice!A1" display="Índice"/>
  </hyperlinks>
  <pageMargins left="0.7" right="0.7" top="0.75" bottom="0.75" header="0.3" footer="0.3"/>
  <pageSetup paperSize="9" scale="32" orientation="landscape" horizontalDpi="300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5"/>
  <sheetViews>
    <sheetView showGridLines="0" zoomScaleNormal="100" workbookViewId="0">
      <selection activeCell="B1" sqref="B1"/>
    </sheetView>
  </sheetViews>
  <sheetFormatPr baseColWidth="10" defaultColWidth="11.44140625" defaultRowHeight="11.4" x14ac:dyDescent="0.25"/>
  <cols>
    <col min="1" max="1" width="9.21875" style="5" customWidth="1"/>
    <col min="2" max="2" width="40" style="6" customWidth="1"/>
    <col min="3" max="3" width="15.6640625" style="6" customWidth="1"/>
    <col min="4" max="4" width="20.6640625" style="6" customWidth="1"/>
    <col min="5" max="5" width="15.6640625" style="6" customWidth="1"/>
    <col min="6" max="6" width="9.21875" style="6" customWidth="1"/>
    <col min="7" max="7" width="12" style="6" bestFit="1" customWidth="1"/>
    <col min="8" max="8" width="7.77734375" style="6" customWidth="1"/>
    <col min="9" max="16384" width="11.44140625" style="6"/>
  </cols>
  <sheetData>
    <row r="1" spans="1:25" s="3" customFormat="1" ht="26.55" customHeight="1" x14ac:dyDescent="0.25">
      <c r="A1" s="1"/>
      <c r="B1" s="1"/>
      <c r="C1" s="1"/>
      <c r="D1" s="2"/>
      <c r="E1" s="2"/>
    </row>
    <row r="2" spans="1:25" s="3" customFormat="1" ht="26.55" customHeight="1" x14ac:dyDescent="0.25">
      <c r="A2" s="4"/>
      <c r="B2" s="2"/>
      <c r="C2" s="2"/>
      <c r="D2" s="2"/>
    </row>
    <row r="3" spans="1:25" s="8" customFormat="1" ht="41.25" customHeight="1" x14ac:dyDescent="0.3">
      <c r="A3" s="170" t="s">
        <v>82</v>
      </c>
      <c r="B3" s="170"/>
      <c r="C3" s="130"/>
      <c r="D3" s="114" t="s">
        <v>60</v>
      </c>
    </row>
    <row r="4" spans="1:25" s="8" customFormat="1" ht="15.6" x14ac:dyDescent="0.3">
      <c r="A4" s="144" t="s">
        <v>100</v>
      </c>
      <c r="B4" s="7"/>
      <c r="D4" s="123"/>
    </row>
    <row r="5" spans="1:25" s="12" customFormat="1" ht="18.75" customHeight="1" x14ac:dyDescent="0.2">
      <c r="A5" s="115" t="s">
        <v>59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1:25" s="14" customFormat="1" ht="25.95" customHeight="1" x14ac:dyDescent="0.25">
      <c r="A6" s="141"/>
      <c r="B6" s="141"/>
      <c r="C6" s="65" t="s">
        <v>53</v>
      </c>
      <c r="D6" s="66" t="s">
        <v>54</v>
      </c>
    </row>
    <row r="7" spans="1:25" s="31" customFormat="1" ht="25.05" customHeight="1" x14ac:dyDescent="0.25">
      <c r="A7" s="140" t="s">
        <v>78</v>
      </c>
      <c r="B7" s="140"/>
      <c r="C7" s="97">
        <v>15260146.225691441</v>
      </c>
      <c r="D7" s="142">
        <v>6.9636283071531437</v>
      </c>
    </row>
    <row r="8" spans="1:25" ht="25.05" customHeight="1" x14ac:dyDescent="0.25">
      <c r="A8" s="139"/>
      <c r="B8" s="139" t="s">
        <v>83</v>
      </c>
      <c r="C8" s="97">
        <v>3720662.3176246351</v>
      </c>
      <c r="D8" s="120"/>
    </row>
    <row r="9" spans="1:25" ht="25.05" customHeight="1" x14ac:dyDescent="0.25">
      <c r="A9" s="139"/>
      <c r="B9" s="139" t="s">
        <v>84</v>
      </c>
      <c r="C9" s="97">
        <v>336182.34475095465</v>
      </c>
      <c r="D9" s="136"/>
    </row>
    <row r="10" spans="1:25" ht="25.05" customHeight="1" x14ac:dyDescent="0.25">
      <c r="A10" s="139"/>
      <c r="B10" s="139" t="s">
        <v>79</v>
      </c>
      <c r="C10" s="97">
        <v>1311824.5186000993</v>
      </c>
      <c r="D10" s="136"/>
    </row>
    <row r="11" spans="1:25" ht="25.05" customHeight="1" x14ac:dyDescent="0.25">
      <c r="A11" s="139"/>
      <c r="B11" s="139" t="s">
        <v>80</v>
      </c>
      <c r="C11" s="97">
        <v>9814999.896955533</v>
      </c>
      <c r="D11" s="136"/>
    </row>
    <row r="12" spans="1:25" ht="25.05" customHeight="1" x14ac:dyDescent="0.25">
      <c r="A12" s="139"/>
      <c r="B12" s="139" t="s">
        <v>81</v>
      </c>
      <c r="C12" s="97">
        <v>840780.99690660799</v>
      </c>
      <c r="D12" s="136"/>
    </row>
    <row r="13" spans="1:25" ht="25.05" customHeight="1" thickBot="1" x14ac:dyDescent="0.3">
      <c r="A13" s="137"/>
      <c r="B13" s="137" t="s">
        <v>85</v>
      </c>
      <c r="C13" s="101">
        <v>917258.14466682752</v>
      </c>
      <c r="D13" s="138"/>
    </row>
    <row r="14" spans="1:25" s="14" customFormat="1" ht="12" customHeight="1" x14ac:dyDescent="0.25">
      <c r="B14" s="15"/>
      <c r="C14" s="15"/>
      <c r="D14" s="15"/>
      <c r="E14" s="15"/>
      <c r="F14" s="15"/>
    </row>
    <row r="15" spans="1:25" x14ac:dyDescent="0.2">
      <c r="A15" s="162" t="s">
        <v>103</v>
      </c>
    </row>
  </sheetData>
  <mergeCells count="1">
    <mergeCell ref="A3:B3"/>
  </mergeCells>
  <phoneticPr fontId="4" type="noConversion"/>
  <hyperlinks>
    <hyperlink ref="D3" location="Indice!A1" display="Índice"/>
  </hyperlinks>
  <pageMargins left="0.7" right="0.7" top="0.75" bottom="0.75" header="0.3" footer="0.3"/>
  <pageSetup paperSize="9" scale="99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Indice</vt:lpstr>
      <vt:lpstr>TABLA 1</vt:lpstr>
      <vt:lpstr>TABLA 2</vt:lpstr>
      <vt:lpstr>TABLA 3</vt:lpstr>
      <vt:lpstr>TABLA 4</vt:lpstr>
      <vt:lpstr>TABLA 5</vt:lpstr>
      <vt:lpstr>TABLA 6</vt:lpstr>
      <vt:lpstr>TABLA 7</vt:lpstr>
      <vt:lpstr>TABLA 8</vt:lpstr>
      <vt:lpstr>Indice!Área_de_impresión</vt:lpstr>
      <vt:lpstr>'TABLA 1'!Área_de_impresión</vt:lpstr>
      <vt:lpstr>'TABLA 2'!Área_de_impresión</vt:lpstr>
      <vt:lpstr>'TABLA 3'!Área_de_impresión</vt:lpstr>
      <vt:lpstr>'TABLA 4'!Área_de_impresión</vt:lpstr>
      <vt:lpstr>'TABLA 5'!Área_de_impresión</vt:lpstr>
      <vt:lpstr>'TABLA 6'!Área_de_impresión</vt:lpstr>
      <vt:lpstr>'TABLA 7'!Área_de_impresión</vt:lpstr>
      <vt:lpstr>'TABLA 8'!Área_de_impresión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Cuenta Satélite del Turismo 2017</dc:title>
  <dc:creator>Dirección General de Economía. Comunidad de Madrid</dc:creator>
  <cp:keywords>PIB turístico; flujos turísticos; alojamientos; restaurantes; transporte; ocio</cp:keywords>
  <cp:lastModifiedBy>Dirección General de Economía. Comunidad de Madrid</cp:lastModifiedBy>
  <cp:lastPrinted>2011-01-18T11:05:40Z</cp:lastPrinted>
  <dcterms:created xsi:type="dcterms:W3CDTF">2008-04-24T12:24:37Z</dcterms:created>
  <dcterms:modified xsi:type="dcterms:W3CDTF">2023-01-16T09:13:59Z</dcterms:modified>
</cp:coreProperties>
</file>