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3.1.1" sheetId="2" r:id="rId2"/>
    <sheet name="3.1.2" sheetId="3" r:id="rId3"/>
    <sheet name="3.1.3" sheetId="4" r:id="rId4"/>
    <sheet name="3.1.4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'3.1.1'!$A$1:$E$76</definedName>
    <definedName name="_xlnm.Print_Area" localSheetId="0">'Índice'!$B$1:$I$14</definedName>
    <definedName name="FICHS">#REF!</definedName>
    <definedName name="_xlnm.Print_Titles" localSheetId="1">'C:\IVE\fichero\Pobla\Tabulación\Generales\inter\[tipo1.xls]FICHS'!2:9</definedName>
    <definedName name="_xlnm.Print_Titles" localSheetId="2">'C:\IVE\fichero\Pobla\Tabulación\Generales\inter\[tipo2.xls]FICHS'!2:9</definedName>
    <definedName name="_xlnm.Print_Titles" localSheetId="3">'C:\IVE\fichero\Pobla\Tabulación\Generales\inter\[tipo3.xls]FICHS'!2:9</definedName>
    <definedName name="_xlnm.Print_Titles" localSheetId="4">'C:\IVE\fichero\Pobla\Tabulación\Generales\inter\[tipo4.xls]FICHS'!2:9</definedName>
  </definedNames>
  <calcPr fullCalcOnLoad="1"/>
</workbook>
</file>

<file path=xl/sharedStrings.xml><?xml version="1.0" encoding="utf-8"?>
<sst xmlns="http://schemas.openxmlformats.org/spreadsheetml/2006/main" count="93" uniqueCount="41">
  <si>
    <t>Total</t>
  </si>
  <si>
    <t/>
  </si>
  <si>
    <t>No consta</t>
  </si>
  <si>
    <t xml:space="preserve">Total </t>
  </si>
  <si>
    <t>De 9 a 12 semanas</t>
  </si>
  <si>
    <t>De 13 a 16 semanas</t>
  </si>
  <si>
    <t>De 17 a 20 semanas</t>
  </si>
  <si>
    <t xml:space="preserve"> Privado</t>
  </si>
  <si>
    <t>Salud de la madre</t>
  </si>
  <si>
    <t>Riesgo fetal</t>
  </si>
  <si>
    <t>Violación</t>
  </si>
  <si>
    <t>Varios motivos</t>
  </si>
  <si>
    <t>Aspiración o miniaspiración por jeringa</t>
  </si>
  <si>
    <t>Dilatación</t>
  </si>
  <si>
    <t>Legrado</t>
  </si>
  <si>
    <t>Otros</t>
  </si>
  <si>
    <t>Menos de un día</t>
  </si>
  <si>
    <t>Uno o más días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</si>
  <si>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</si>
  <si>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</si>
  <si>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</si>
  <si>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</si>
  <si>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</si>
  <si>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</si>
  <si>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</si>
  <si>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</si>
  <si>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t>3.1.- Tipo de centro sanitario.</t>
  </si>
  <si>
    <t>De 8 semanas o menos</t>
  </si>
  <si>
    <t>De 21 semanas o más</t>
  </si>
  <si>
    <t xml:space="preserve">Público </t>
  </si>
  <si>
    <t>3.1.1.- Interrupciones voluntarias del embarazo en mujeres por número de semanas de gestación según tipo de centro sanitario. 2010</t>
  </si>
  <si>
    <t>3.1.2.- Interrupciones voluntarias del embarazo en mujeres por motivo según tipo de cento sanitario. 2010</t>
  </si>
  <si>
    <t>3.1.3.- Interrupciones voluntarias del embarazo en mujeres por método de intervención según tipo de centro sanitario. 2010</t>
  </si>
  <si>
    <t>3.1.4.- Interrupciones voluntarias del embarazo en mujeres por número de días de ingreso según tipo de centro sanitario. 2010</t>
  </si>
  <si>
    <t>Fuente: Ministerio de Sanidad, Política Social e Igualdad</t>
  </si>
  <si>
    <t>Del 1-enero al 4 julio de 2010 (Ley Orgánica 9/1985)</t>
  </si>
  <si>
    <t>Del 5-julio al 31-diciembre de 2010 (Ley Orgánica 2/2010)</t>
  </si>
  <si>
    <t>A petición de la mujer</t>
  </si>
  <si>
    <t>Grave riesgo para la embarazada</t>
  </si>
  <si>
    <t>Riesgo de anomalías graves del feto</t>
  </si>
  <si>
    <t>3.- INTERRUPCIONES VOLUNTARIAS DEL EMBARAZO: CARACTERÍSTICAS DE LA INTERVENCIÓN.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</si>
</sst>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59" applyFont="1" applyFill="1" applyAlignment="1">
      <alignment horizontal="left"/>
    </xf>
    <xf numFmtId="0" fontId="6" fillId="5" borderId="0" xfId="59" applyFont="1" applyFill="1" applyBorder="1" applyAlignment="1">
      <alignment horizontal="left"/>
    </xf>
    <xf numFmtId="0" fontId="10" fillId="5" borderId="0" xfId="61" applyFont="1" applyFill="1">
      <alignment/>
      <protection/>
    </xf>
    <xf numFmtId="17" fontId="9" fillId="5" borderId="0" xfId="55" applyNumberFormat="1" applyFont="1" applyFill="1">
      <alignment/>
      <protection/>
    </xf>
    <xf numFmtId="0" fontId="10" fillId="5" borderId="0" xfId="57" applyFont="1" applyFill="1">
      <alignment/>
      <protection/>
    </xf>
    <xf numFmtId="0" fontId="8" fillId="5" borderId="0" xfId="61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18" borderId="0" xfId="0" applyFont="1" applyFill="1" applyAlignment="1">
      <alignment horizontal="left" vertical="top" indent="1"/>
    </xf>
    <xf numFmtId="0" fontId="11" fillId="5" borderId="0" xfId="46" applyFont="1" applyFill="1" applyAlignment="1" applyProtection="1">
      <alignment/>
      <protection/>
    </xf>
    <xf numFmtId="0" fontId="5" fillId="5" borderId="11" xfId="60" applyFont="1" applyFill="1" applyBorder="1">
      <alignment/>
      <protection/>
    </xf>
    <xf numFmtId="0" fontId="5" fillId="18" borderId="10" xfId="57" applyFont="1" applyFill="1" applyBorder="1" applyAlignment="1">
      <alignment vertical="top" wrapText="1"/>
      <protection/>
    </xf>
    <xf numFmtId="0" fontId="5" fillId="18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18" borderId="0" xfId="62" applyFont="1" applyFill="1" applyAlignment="1">
      <alignment horizontal="left" vertical="top" indent="1"/>
      <protection/>
    </xf>
    <xf numFmtId="0" fontId="5" fillId="5" borderId="0" xfId="65" applyFont="1" applyFill="1">
      <alignment/>
      <protection/>
    </xf>
    <xf numFmtId="0" fontId="5" fillId="5" borderId="0" xfId="65" applyFont="1" applyFill="1" applyBorder="1">
      <alignment/>
      <protection/>
    </xf>
    <xf numFmtId="0" fontId="0" fillId="5" borderId="0" xfId="0" applyFont="1" applyFill="1" applyAlignment="1">
      <alignment vertical="top" wrapText="1"/>
    </xf>
    <xf numFmtId="0" fontId="12" fillId="5" borderId="0" xfId="65" applyFont="1" applyFill="1" applyBorder="1">
      <alignment/>
      <protection/>
    </xf>
    <xf numFmtId="0" fontId="5" fillId="18" borderId="10" xfId="65" applyFont="1" applyFill="1" applyBorder="1" applyAlignment="1">
      <alignment vertical="top" wrapText="1"/>
      <protection/>
    </xf>
    <xf numFmtId="0" fontId="5" fillId="18" borderId="10" xfId="58" applyFont="1" applyFill="1" applyBorder="1" applyAlignment="1">
      <alignment vertical="top" wrapText="1"/>
      <protection/>
    </xf>
    <xf numFmtId="3" fontId="5" fillId="19" borderId="0" xfId="65" applyNumberFormat="1" applyFont="1" applyFill="1" applyBorder="1">
      <alignment/>
      <protection/>
    </xf>
    <xf numFmtId="3" fontId="5" fillId="0" borderId="0" xfId="65" applyNumberFormat="1" applyFont="1" applyFill="1" applyBorder="1">
      <alignment/>
      <protection/>
    </xf>
    <xf numFmtId="182" fontId="5" fillId="0" borderId="0" xfId="65" applyNumberFormat="1" applyFont="1" applyFill="1" applyBorder="1">
      <alignment/>
      <protection/>
    </xf>
    <xf numFmtId="0" fontId="5" fillId="0" borderId="0" xfId="65" applyFont="1" applyFill="1">
      <alignment/>
      <protection/>
    </xf>
    <xf numFmtId="0" fontId="5" fillId="18" borderId="0" xfId="65" applyFont="1" applyFill="1" applyBorder="1" applyAlignment="1">
      <alignment horizontal="left" vertical="top" indent="1"/>
      <protection/>
    </xf>
    <xf numFmtId="0" fontId="5" fillId="18" borderId="0" xfId="65" applyFont="1" applyFill="1" applyAlignment="1">
      <alignment horizontal="left" vertical="top" indent="1"/>
      <protection/>
    </xf>
    <xf numFmtId="0" fontId="5" fillId="5" borderId="12" xfId="65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5" borderId="0" xfId="64" applyFont="1" applyFill="1" applyBorder="1">
      <alignment/>
      <protection/>
    </xf>
    <xf numFmtId="0" fontId="5" fillId="5" borderId="0" xfId="64" applyFont="1" applyFill="1">
      <alignment/>
      <protection/>
    </xf>
    <xf numFmtId="0" fontId="12" fillId="5" borderId="0" xfId="64" applyFont="1" applyFill="1" applyBorder="1">
      <alignment/>
      <protection/>
    </xf>
    <xf numFmtId="0" fontId="5" fillId="18" borderId="10" xfId="64" applyFont="1" applyFill="1" applyBorder="1" applyAlignment="1">
      <alignment vertical="top" wrapText="1"/>
      <protection/>
    </xf>
    <xf numFmtId="0" fontId="5" fillId="18" borderId="0" xfId="64" applyFont="1" applyFill="1" applyAlignment="1">
      <alignment vertical="top"/>
      <protection/>
    </xf>
    <xf numFmtId="3" fontId="5" fillId="19" borderId="0" xfId="64" applyNumberFormat="1" applyFont="1" applyFill="1">
      <alignment/>
      <protection/>
    </xf>
    <xf numFmtId="182" fontId="5" fillId="19" borderId="0" xfId="64" applyNumberFormat="1" applyFont="1" applyFill="1">
      <alignment/>
      <protection/>
    </xf>
    <xf numFmtId="0" fontId="5" fillId="0" borderId="0" xfId="64" applyFont="1" applyFill="1" applyAlignment="1">
      <alignment vertical="top"/>
      <protection/>
    </xf>
    <xf numFmtId="3" fontId="5" fillId="0" borderId="0" xfId="64" applyNumberFormat="1" applyFont="1" applyFill="1">
      <alignment/>
      <protection/>
    </xf>
    <xf numFmtId="182" fontId="5" fillId="0" borderId="0" xfId="64" applyNumberFormat="1" applyFont="1" applyFill="1">
      <alignment/>
      <protection/>
    </xf>
    <xf numFmtId="0" fontId="5" fillId="0" borderId="0" xfId="64" applyFont="1" applyFill="1">
      <alignment/>
      <protection/>
    </xf>
    <xf numFmtId="0" fontId="5" fillId="18" borderId="0" xfId="64" applyFont="1" applyFill="1" applyAlignment="1">
      <alignment horizontal="left" vertical="top" wrapText="1" indent="1"/>
      <protection/>
    </xf>
    <xf numFmtId="3" fontId="5" fillId="5" borderId="0" xfId="64" applyNumberFormat="1" applyFont="1" applyFill="1">
      <alignment/>
      <protection/>
    </xf>
    <xf numFmtId="0" fontId="5" fillId="18" borderId="0" xfId="64" applyFont="1" applyFill="1" applyAlignment="1">
      <alignment horizontal="left" vertical="top" indent="1"/>
      <protection/>
    </xf>
    <xf numFmtId="0" fontId="5" fillId="5" borderId="12" xfId="64" applyFont="1" applyFill="1" applyBorder="1">
      <alignment/>
      <protection/>
    </xf>
    <xf numFmtId="0" fontId="5" fillId="5" borderId="0" xfId="63" applyFont="1" applyFill="1">
      <alignment/>
      <protection/>
    </xf>
    <xf numFmtId="0" fontId="5" fillId="5" borderId="0" xfId="63" applyFont="1" applyFill="1">
      <alignment/>
      <protection/>
    </xf>
    <xf numFmtId="0" fontId="5" fillId="5" borderId="0" xfId="63" applyFont="1" applyFill="1" applyBorder="1">
      <alignment/>
      <protection/>
    </xf>
    <xf numFmtId="0" fontId="12" fillId="5" borderId="0" xfId="0" applyFont="1" applyFill="1" applyBorder="1" applyAlignment="1">
      <alignment/>
    </xf>
    <xf numFmtId="0" fontId="5" fillId="18" borderId="10" xfId="58" applyFont="1" applyFill="1" applyBorder="1" applyAlignment="1">
      <alignment vertical="top" wrapText="1"/>
      <protection/>
    </xf>
    <xf numFmtId="0" fontId="5" fillId="18" borderId="0" xfId="0" applyFont="1" applyFill="1" applyAlignment="1">
      <alignment vertical="top"/>
    </xf>
    <xf numFmtId="3" fontId="5" fillId="19" borderId="0" xfId="0" applyNumberFormat="1" applyFont="1" applyFill="1" applyAlignment="1">
      <alignment/>
    </xf>
    <xf numFmtId="182" fontId="5" fillId="19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3" fontId="5" fillId="5" borderId="0" xfId="0" applyNumberFormat="1" applyFont="1" applyFill="1" applyAlignment="1">
      <alignment/>
    </xf>
    <xf numFmtId="0" fontId="5" fillId="5" borderId="11" xfId="60" applyFont="1" applyFill="1" applyBorder="1">
      <alignment/>
      <protection/>
    </xf>
    <xf numFmtId="0" fontId="0" fillId="5" borderId="1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12" fillId="5" borderId="0" xfId="62" applyFont="1" applyFill="1" applyBorder="1">
      <alignment/>
      <protection/>
    </xf>
    <xf numFmtId="0" fontId="5" fillId="18" borderId="10" xfId="62" applyFont="1" applyFill="1" applyBorder="1" applyAlignment="1">
      <alignment vertical="top" wrapText="1"/>
      <protection/>
    </xf>
    <xf numFmtId="0" fontId="5" fillId="18" borderId="0" xfId="62" applyFont="1" applyFill="1" applyAlignment="1">
      <alignment vertical="top"/>
      <protection/>
    </xf>
    <xf numFmtId="3" fontId="5" fillId="19" borderId="0" xfId="62" applyNumberFormat="1" applyFont="1" applyFill="1">
      <alignment/>
      <protection/>
    </xf>
    <xf numFmtId="182" fontId="5" fillId="19" borderId="0" xfId="62" applyNumberFormat="1" applyFont="1" applyFill="1">
      <alignment/>
      <protection/>
    </xf>
    <xf numFmtId="0" fontId="5" fillId="0" borderId="0" xfId="62" applyFont="1" applyFill="1" applyAlignment="1">
      <alignment vertical="top"/>
      <protection/>
    </xf>
    <xf numFmtId="3" fontId="5" fillId="0" borderId="0" xfId="62" applyNumberFormat="1" applyFont="1" applyFill="1">
      <alignment/>
      <protection/>
    </xf>
    <xf numFmtId="182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3" fontId="5" fillId="5" borderId="0" xfId="62" applyNumberFormat="1" applyFont="1" applyFill="1">
      <alignment/>
      <protection/>
    </xf>
    <xf numFmtId="0" fontId="5" fillId="5" borderId="12" xfId="62" applyFont="1" applyFill="1" applyBorder="1">
      <alignment/>
      <protection/>
    </xf>
    <xf numFmtId="0" fontId="5" fillId="5" borderId="0" xfId="56" applyFont="1" applyFill="1">
      <alignment/>
      <protection/>
    </xf>
    <xf numFmtId="0" fontId="5" fillId="18" borderId="10" xfId="57" applyFont="1" applyFill="1" applyBorder="1" applyAlignment="1">
      <alignment vertical="top" wrapText="1"/>
      <protection/>
    </xf>
    <xf numFmtId="182" fontId="5" fillId="5" borderId="0" xfId="65" applyNumberFormat="1" applyFont="1" applyFill="1" applyBorder="1">
      <alignment/>
      <protection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1" fillId="5" borderId="0" xfId="46" applyFill="1" applyAlignment="1" applyProtection="1">
      <alignment horizontal="right"/>
      <protection/>
    </xf>
    <xf numFmtId="0" fontId="5" fillId="5" borderId="0" xfId="63" applyFont="1" applyFill="1" applyAlignment="1">
      <alignment horizontal="right"/>
      <protection/>
    </xf>
    <xf numFmtId="0" fontId="5" fillId="5" borderId="0" xfId="64" applyFont="1" applyFill="1" applyAlignment="1">
      <alignment horizontal="right"/>
      <protection/>
    </xf>
    <xf numFmtId="0" fontId="5" fillId="5" borderId="0" xfId="65" applyFont="1" applyFill="1" applyAlignment="1">
      <alignment horizontal="right"/>
      <protection/>
    </xf>
    <xf numFmtId="0" fontId="5" fillId="5" borderId="0" xfId="62" applyFont="1" applyFill="1" applyAlignment="1">
      <alignment horizontal="right"/>
      <protection/>
    </xf>
    <xf numFmtId="0" fontId="5" fillId="19" borderId="0" xfId="56" applyFont="1" applyFill="1" applyBorder="1" applyAlignment="1">
      <alignment/>
      <protection/>
    </xf>
    <xf numFmtId="182" fontId="5" fillId="5" borderId="0" xfId="0" applyNumberFormat="1" applyFont="1" applyFill="1" applyAlignment="1">
      <alignment/>
    </xf>
    <xf numFmtId="0" fontId="5" fillId="5" borderId="0" xfId="0" applyFont="1" applyFill="1" applyAlignment="1">
      <alignment horizontal="left" vertical="top" indent="1"/>
    </xf>
    <xf numFmtId="0" fontId="5" fillId="5" borderId="0" xfId="56" applyFont="1" applyFill="1" applyBorder="1" applyAlignment="1">
      <alignment/>
      <protection/>
    </xf>
    <xf numFmtId="0" fontId="31" fillId="0" borderId="0" xfId="0" applyFont="1" applyFill="1" applyAlignment="1">
      <alignment horizontal="center"/>
    </xf>
    <xf numFmtId="0" fontId="31" fillId="0" borderId="0" xfId="46" applyFont="1" applyFill="1" applyAlignment="1" applyProtection="1">
      <alignment horizontal="justify"/>
      <protection/>
    </xf>
    <xf numFmtId="0" fontId="33" fillId="0" borderId="0" xfId="0" applyFont="1" applyFill="1" applyAlignment="1">
      <alignment horizontal="justify"/>
    </xf>
    <xf numFmtId="0" fontId="34" fillId="19" borderId="0" xfId="0" applyFont="1" applyFill="1" applyAlignment="1">
      <alignment horizontal="justify"/>
    </xf>
    <xf numFmtId="0" fontId="33" fillId="19" borderId="0" xfId="0" applyFont="1" applyFill="1" applyAlignment="1">
      <alignment horizontal="left" vertical="center" wrapText="1"/>
    </xf>
    <xf numFmtId="0" fontId="31" fillId="5" borderId="0" xfId="46" applyFont="1" applyFill="1" applyAlignment="1" applyProtection="1">
      <alignment horizontal="justify"/>
      <protection/>
    </xf>
    <xf numFmtId="0" fontId="32" fillId="19" borderId="0" xfId="54" applyFont="1" applyFill="1" applyAlignment="1">
      <alignment horizontal="center"/>
      <protection/>
    </xf>
    <xf numFmtId="0" fontId="12" fillId="5" borderId="0" xfId="62" applyFont="1" applyFill="1" applyBorder="1" applyAlignment="1">
      <alignment horizontal="left" vertical="center" wrapText="1"/>
      <protection/>
    </xf>
    <xf numFmtId="0" fontId="5" fillId="18" borderId="10" xfId="62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/>
    </xf>
    <xf numFmtId="0" fontId="5" fillId="18" borderId="10" xfId="64" applyFont="1" applyFill="1" applyBorder="1" applyAlignment="1">
      <alignment vertical="top" wrapText="1"/>
      <protection/>
    </xf>
    <xf numFmtId="0" fontId="5" fillId="18" borderId="10" xfId="65" applyFont="1" applyFill="1" applyBorder="1" applyAlignment="1">
      <alignment vertical="top" wrapText="1"/>
      <protection/>
    </xf>
    <xf numFmtId="0" fontId="12" fillId="5" borderId="0" xfId="65" applyFont="1" applyFill="1" applyBorder="1" applyAlignment="1">
      <alignment horizontal="left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2" xfId="56"/>
    <cellStyle name="Normal_general5" xfId="57"/>
    <cellStyle name="Normal_general7" xfId="58"/>
    <cellStyle name="Normal_IVE 2005" xfId="59"/>
    <cellStyle name="Normal_pareja3" xfId="60"/>
    <cellStyle name="Normal_tipo" xfId="61"/>
    <cellStyle name="Normal_tipo1" xfId="62"/>
    <cellStyle name="Normal_tipo2" xfId="63"/>
    <cellStyle name="Normal_tipo3" xfId="64"/>
    <cellStyle name="Normal_tipo4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tipo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89"/>
      <c r="B4" s="95" t="str">
        <f>+"Interrupciones Voluntarias del Embarazo (IVE). 2010"</f>
        <v>Interrupciones Voluntarias del Embarazo (IVE). 2010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3:14" ht="12.75" customHeight="1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5" ht="12.75" customHeight="1">
      <c r="B6" s="1"/>
      <c r="C6" s="93" t="s">
        <v>40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79"/>
      <c r="O6" s="55"/>
    </row>
    <row r="7" spans="2:15" ht="12.75" customHeight="1">
      <c r="B7" s="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79"/>
      <c r="O7" s="55"/>
    </row>
    <row r="8" spans="2:15" ht="12.75" customHeight="1">
      <c r="B8" s="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79"/>
      <c r="O8" s="55"/>
    </row>
    <row r="9" spans="3:15" ht="12.75" customHeight="1">
      <c r="C9" s="92" t="s">
        <v>26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78"/>
      <c r="O9" s="55"/>
    </row>
    <row r="10" spans="3:15" ht="12.75" customHeight="1">
      <c r="C10" s="94" t="s">
        <v>30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76"/>
      <c r="O10" s="76"/>
    </row>
    <row r="11" spans="3:15" ht="12.75" customHeight="1">
      <c r="C11" s="94" t="s">
        <v>31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76"/>
      <c r="O11" s="76"/>
    </row>
    <row r="12" spans="3:15" ht="12.75" customHeight="1">
      <c r="C12" s="94" t="s">
        <v>32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76"/>
      <c r="O12" s="76"/>
    </row>
    <row r="13" spans="2:15" ht="12.75" customHeight="1">
      <c r="B13" s="1"/>
      <c r="C13" s="94" t="s">
        <v>33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76"/>
      <c r="O13" s="76"/>
    </row>
    <row r="14" spans="2:15" ht="12.75" customHeight="1">
      <c r="B14" s="1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76"/>
      <c r="O14" s="76"/>
    </row>
  </sheetData>
  <sheetProtection/>
  <mergeCells count="7">
    <mergeCell ref="B4:M4"/>
    <mergeCell ref="C10:M10"/>
    <mergeCell ref="C11:M11"/>
    <mergeCell ref="C9:M9"/>
    <mergeCell ref="C6:M7"/>
    <mergeCell ref="C12:M12"/>
    <mergeCell ref="C13:M13"/>
  </mergeCells>
  <hyperlinks>
    <hyperlink ref="C11:M11" location="'3.1.2'!E2" display="3.1.2.- Interrupciones voluntarias del embarazo en mujeres por motivo según tipo de cento sanitario. Comunidad de Madrid. Año 2008"/>
    <hyperlink ref="C12:M12" location="'3.1.3'!E2" display="3.1.3.- Interrupciones voluntarias del embarazo en mujeres por método de intervención según tipo de centro sanitario. Comunidad de Madrid. Año 2008"/>
    <hyperlink ref="C13:M13" location="'3.1.4'!E2" display="3.1.4.- Interrupciones voluntarias del embarazo en mujeres por número de días de ingreso según tipo de centro sanitario. Comunidad de Madrid. Año 2008"/>
    <hyperlink ref="C10:M10" location="'3.1.1'!E2" display="3.1.1.- Interrupciones voluntarias del embarazo en mujeres por número de semanas de gestación según tipo de centro sanitario. 2008"/>
  </hyperlinks>
  <printOptions/>
  <pageMargins left="0.75" right="0.75" top="1" bottom="1" header="0" footer="0"/>
  <pageSetup fitToHeight="1" fitToWidth="1" horizontalDpi="600" verticalDpi="600" orientation="portrait" paperSize="9" scale="6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1">
    <tabColor indexed="42"/>
    <outlinePr summaryRight="0"/>
    <pageSetUpPr fitToPage="1"/>
  </sheetPr>
  <dimension ref="A2:F28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7.7109375" style="60" customWidth="1" collapsed="1"/>
    <col min="2" max="5" width="11.7109375" style="60" customWidth="1"/>
    <col min="6" max="16384" width="16.00390625" style="60" customWidth="1"/>
  </cols>
  <sheetData>
    <row r="1" ht="12.75" customHeight="1"/>
    <row r="2" spans="3:5" ht="12.75" customHeight="1">
      <c r="C2" s="11"/>
      <c r="E2" s="80" t="s">
        <v>20</v>
      </c>
    </row>
    <row r="3" ht="12.75" customHeight="1"/>
    <row r="4" spans="1:4" s="61" customFormat="1" ht="12.75" customHeight="1">
      <c r="A4" s="61" t="s">
        <v>1</v>
      </c>
      <c r="B4" s="61" t="s">
        <v>1</v>
      </c>
      <c r="C4" s="61" t="s">
        <v>1</v>
      </c>
      <c r="D4" s="61" t="s">
        <v>1</v>
      </c>
    </row>
    <row r="5" spans="1:5" ht="15" customHeight="1">
      <c r="A5" s="96" t="str">
        <f>+"Tabla 3.1.1. - Interrupciones voluntarias del embarazo en mujeres por número de semanas de gestación según tipo de centro sanitario. 2010"</f>
        <v>Tabla 3.1.1. - Interrupciones voluntarias del embarazo en mujeres por número de semanas de gestación según tipo de centro sanitario. 2010</v>
      </c>
      <c r="B5" s="96"/>
      <c r="C5" s="96"/>
      <c r="D5" s="96"/>
      <c r="E5" s="96"/>
    </row>
    <row r="6" spans="1:5" ht="15" customHeight="1">
      <c r="A6" s="96"/>
      <c r="B6" s="96"/>
      <c r="C6" s="96"/>
      <c r="D6" s="96"/>
      <c r="E6" s="96"/>
    </row>
    <row r="7" spans="1:5" ht="15" customHeight="1">
      <c r="A7" s="96"/>
      <c r="B7" s="96"/>
      <c r="C7" s="96"/>
      <c r="D7" s="96"/>
      <c r="E7" s="96"/>
    </row>
    <row r="8" ht="12.75" customHeight="1">
      <c r="A8" s="62"/>
    </row>
    <row r="9" ht="12.75" customHeight="1">
      <c r="A9" s="5" t="s">
        <v>24</v>
      </c>
    </row>
    <row r="10" spans="1:5" ht="24.75" customHeight="1">
      <c r="A10" s="63"/>
      <c r="B10" s="13" t="s">
        <v>21</v>
      </c>
      <c r="C10" s="22" t="s">
        <v>29</v>
      </c>
      <c r="D10" s="97" t="s">
        <v>18</v>
      </c>
      <c r="E10" s="63" t="s">
        <v>15</v>
      </c>
    </row>
    <row r="11" ht="12.75" customHeight="1"/>
    <row r="12" spans="1:5" ht="12.75" customHeight="1">
      <c r="A12" s="64" t="s">
        <v>0</v>
      </c>
      <c r="B12" s="65">
        <v>20496</v>
      </c>
      <c r="C12" s="66">
        <v>0.08294301327088213</v>
      </c>
      <c r="D12" s="66">
        <v>99.91705698672911</v>
      </c>
      <c r="E12" s="66">
        <v>0</v>
      </c>
    </row>
    <row r="13" spans="1:5" s="70" customFormat="1" ht="12.75" customHeight="1">
      <c r="A13" s="67"/>
      <c r="B13" s="68"/>
      <c r="C13" s="69"/>
      <c r="D13" s="69"/>
      <c r="E13" s="69"/>
    </row>
    <row r="14" spans="1:5" ht="12.75" customHeight="1">
      <c r="A14" s="16" t="s">
        <v>27</v>
      </c>
      <c r="B14" s="71">
        <v>10659</v>
      </c>
      <c r="C14" s="69">
        <v>0</v>
      </c>
      <c r="D14" s="69">
        <v>100</v>
      </c>
      <c r="E14" s="69">
        <v>0</v>
      </c>
    </row>
    <row r="15" spans="1:5" ht="12.75" customHeight="1">
      <c r="A15" s="16" t="s">
        <v>4</v>
      </c>
      <c r="B15" s="71">
        <v>6587</v>
      </c>
      <c r="C15" s="69">
        <v>0.01518141794443601</v>
      </c>
      <c r="D15" s="69">
        <v>99.98481858205557</v>
      </c>
      <c r="E15" s="69">
        <v>0</v>
      </c>
    </row>
    <row r="16" spans="1:5" ht="12.75" customHeight="1">
      <c r="A16" s="16" t="s">
        <v>5</v>
      </c>
      <c r="B16" s="71">
        <v>2180</v>
      </c>
      <c r="C16" s="69">
        <v>0.22935779816513763</v>
      </c>
      <c r="D16" s="69">
        <v>99.77064220183486</v>
      </c>
      <c r="E16" s="69">
        <v>0</v>
      </c>
    </row>
    <row r="17" spans="1:5" ht="12.75" customHeight="1">
      <c r="A17" s="16" t="s">
        <v>6</v>
      </c>
      <c r="B17" s="71">
        <v>739</v>
      </c>
      <c r="C17" s="69">
        <v>0.9472259810554804</v>
      </c>
      <c r="D17" s="69">
        <v>99.05277401894452</v>
      </c>
      <c r="E17" s="69">
        <v>0</v>
      </c>
    </row>
    <row r="18" spans="1:5" ht="12.75" customHeight="1">
      <c r="A18" s="16" t="s">
        <v>28</v>
      </c>
      <c r="B18" s="71">
        <v>331</v>
      </c>
      <c r="C18" s="69">
        <v>1.2084592145015105</v>
      </c>
      <c r="D18" s="69">
        <v>98.79154078549848</v>
      </c>
      <c r="E18" s="69">
        <v>0</v>
      </c>
    </row>
    <row r="19" spans="1:5" ht="12.75" customHeight="1">
      <c r="A19" s="16" t="s">
        <v>2</v>
      </c>
      <c r="B19" s="71">
        <v>0</v>
      </c>
      <c r="C19" s="69">
        <v>0</v>
      </c>
      <c r="D19" s="69">
        <v>0</v>
      </c>
      <c r="E19" s="69">
        <v>0</v>
      </c>
    </row>
    <row r="20" ht="12.75" customHeight="1">
      <c r="A20" s="12"/>
    </row>
    <row r="21" spans="1:5" ht="12.75" customHeight="1">
      <c r="A21" s="8"/>
      <c r="B21" s="72" t="s">
        <v>1</v>
      </c>
      <c r="C21" s="72" t="s">
        <v>1</v>
      </c>
      <c r="D21" s="72" t="s">
        <v>1</v>
      </c>
      <c r="E21" s="72"/>
    </row>
    <row r="22" spans="1:5" ht="12.75" customHeight="1">
      <c r="A22" s="8" t="s">
        <v>22</v>
      </c>
      <c r="B22" s="61"/>
      <c r="C22" s="61"/>
      <c r="D22" s="61"/>
      <c r="E22" s="61"/>
    </row>
    <row r="23" spans="1:5" ht="12.75" customHeight="1">
      <c r="A23" s="8"/>
      <c r="B23" s="61"/>
      <c r="C23" s="61"/>
      <c r="D23" s="61"/>
      <c r="E23" s="61"/>
    </row>
    <row r="24" ht="12.75" customHeight="1">
      <c r="A24" s="3" t="s">
        <v>34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F28" s="84"/>
    </row>
    <row r="29" ht="12.75" customHeight="1"/>
  </sheetData>
  <sheetProtection/>
  <mergeCells count="1">
    <mergeCell ref="A5:E7"/>
  </mergeCells>
  <hyperlinks>
    <hyperlink ref="E2" location="Índice!C10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27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2">
    <tabColor indexed="42"/>
    <outlinePr summaryRight="0"/>
    <pageSetUpPr fitToPage="1"/>
  </sheetPr>
  <dimension ref="A2:F32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34.57421875" style="47" customWidth="1" collapsed="1"/>
    <col min="2" max="5" width="11.7109375" style="47" customWidth="1"/>
    <col min="6" max="16384" width="16.00390625" style="47" customWidth="1"/>
  </cols>
  <sheetData>
    <row r="1" s="46" customFormat="1" ht="12.75" customHeight="1"/>
    <row r="2" spans="1:5" ht="12.75" customHeight="1">
      <c r="A2" s="46"/>
      <c r="B2" s="46"/>
      <c r="C2" s="11"/>
      <c r="E2" s="80" t="s">
        <v>20</v>
      </c>
    </row>
    <row r="3" ht="12.75" customHeight="1"/>
    <row r="4" spans="1:4" s="48" customFormat="1" ht="12.75" customHeight="1">
      <c r="A4" s="48" t="s">
        <v>1</v>
      </c>
      <c r="B4" s="48" t="s">
        <v>1</v>
      </c>
      <c r="C4" s="48" t="s">
        <v>1</v>
      </c>
      <c r="D4" s="48" t="s">
        <v>1</v>
      </c>
    </row>
    <row r="5" spans="1:5" s="2" customFormat="1" ht="15" customHeight="1">
      <c r="A5" s="98" t="str">
        <f>+"Tabla 3.1.2. - Interrupciones voluntarias del embarazo en mujeres por motivo según tipo de centro sanitario. 2010"</f>
        <v>Tabla 3.1.2. - Interrupciones voluntarias del embarazo en mujeres por motivo según tipo de centro sanitario. 2010</v>
      </c>
      <c r="B5" s="98"/>
      <c r="C5" s="98"/>
      <c r="D5" s="98"/>
      <c r="E5" s="98"/>
    </row>
    <row r="6" spans="1:5" s="2" customFormat="1" ht="15" customHeight="1">
      <c r="A6" s="98"/>
      <c r="B6" s="98"/>
      <c r="C6" s="98"/>
      <c r="D6" s="98"/>
      <c r="E6" s="98"/>
    </row>
    <row r="7" s="2" customFormat="1" ht="12.75" customHeight="1">
      <c r="A7" s="49"/>
    </row>
    <row r="8" s="2" customFormat="1" ht="12.75" customHeight="1">
      <c r="A8" s="5" t="s">
        <v>24</v>
      </c>
    </row>
    <row r="9" spans="1:5" s="2" customFormat="1" ht="24.75" customHeight="1">
      <c r="A9" s="9"/>
      <c r="B9" s="74" t="s">
        <v>21</v>
      </c>
      <c r="C9" s="50" t="s">
        <v>19</v>
      </c>
      <c r="D9" s="9" t="s">
        <v>18</v>
      </c>
      <c r="E9" s="9" t="s">
        <v>15</v>
      </c>
    </row>
    <row r="10" s="2" customFormat="1" ht="12.75" customHeight="1"/>
    <row r="11" spans="1:5" s="2" customFormat="1" ht="12.75" customHeight="1">
      <c r="A11" s="51" t="s">
        <v>0</v>
      </c>
      <c r="B11" s="52">
        <v>20496</v>
      </c>
      <c r="C11" s="53">
        <v>0.08294301327088213</v>
      </c>
      <c r="D11" s="53">
        <v>99.91705698672911</v>
      </c>
      <c r="E11" s="53">
        <v>0</v>
      </c>
    </row>
    <row r="12" spans="1:5" s="55" customFormat="1" ht="12.75" customHeight="1">
      <c r="A12" s="54"/>
      <c r="B12" s="56"/>
      <c r="C12" s="86"/>
      <c r="D12" s="86"/>
      <c r="E12" s="86"/>
    </row>
    <row r="13" spans="1:5" s="55" customFormat="1" ht="12.75" customHeight="1">
      <c r="A13" s="85" t="s">
        <v>35</v>
      </c>
      <c r="B13" s="85"/>
      <c r="C13" s="85"/>
      <c r="D13" s="85"/>
      <c r="E13" s="85"/>
    </row>
    <row r="14" spans="1:5" s="2" customFormat="1" ht="12.75" customHeight="1">
      <c r="A14" s="10" t="s">
        <v>8</v>
      </c>
      <c r="B14" s="56">
        <v>10356</v>
      </c>
      <c r="C14" s="86">
        <v>0</v>
      </c>
      <c r="D14" s="86">
        <v>100</v>
      </c>
      <c r="E14" s="86">
        <v>0</v>
      </c>
    </row>
    <row r="15" spans="1:5" s="2" customFormat="1" ht="12.75" customHeight="1">
      <c r="A15" s="10" t="s">
        <v>9</v>
      </c>
      <c r="B15" s="56">
        <v>228</v>
      </c>
      <c r="C15" s="86">
        <v>4.385964912280701</v>
      </c>
      <c r="D15" s="86">
        <v>95.6140350877193</v>
      </c>
      <c r="E15" s="86">
        <v>0</v>
      </c>
    </row>
    <row r="16" spans="1:5" s="2" customFormat="1" ht="12.75" customHeight="1">
      <c r="A16" s="10" t="s">
        <v>10</v>
      </c>
      <c r="B16" s="56">
        <v>0</v>
      </c>
      <c r="C16" s="86">
        <v>0</v>
      </c>
      <c r="D16" s="86">
        <v>0</v>
      </c>
      <c r="E16" s="86">
        <v>0</v>
      </c>
    </row>
    <row r="17" spans="1:5" s="2" customFormat="1" ht="12.75" customHeight="1">
      <c r="A17" s="10" t="s">
        <v>11</v>
      </c>
      <c r="B17" s="56">
        <v>6</v>
      </c>
      <c r="C17" s="86">
        <v>0</v>
      </c>
      <c r="D17" s="86">
        <v>100</v>
      </c>
      <c r="E17" s="86">
        <v>0</v>
      </c>
    </row>
    <row r="18" spans="1:5" s="55" customFormat="1" ht="12.75" customHeight="1">
      <c r="A18" s="87"/>
      <c r="B18" s="56"/>
      <c r="C18" s="86"/>
      <c r="D18" s="86"/>
      <c r="E18" s="86"/>
    </row>
    <row r="19" spans="1:5" s="2" customFormat="1" ht="12.75" customHeight="1">
      <c r="A19" s="85" t="s">
        <v>36</v>
      </c>
      <c r="B19" s="85"/>
      <c r="C19" s="85"/>
      <c r="D19" s="85"/>
      <c r="E19" s="85"/>
    </row>
    <row r="20" spans="1:5" s="2" customFormat="1" ht="12.75" customHeight="1">
      <c r="A20" s="10" t="s">
        <v>37</v>
      </c>
      <c r="B20" s="88">
        <v>9026</v>
      </c>
      <c r="C20" s="86">
        <v>0.011079104808331486</v>
      </c>
      <c r="D20" s="86">
        <v>99.98892089519167</v>
      </c>
      <c r="E20" s="86">
        <v>0</v>
      </c>
    </row>
    <row r="21" spans="1:5" s="2" customFormat="1" ht="12.75" customHeight="1">
      <c r="A21" s="10" t="s">
        <v>38</v>
      </c>
      <c r="B21" s="88">
        <v>589</v>
      </c>
      <c r="C21" s="86">
        <v>0</v>
      </c>
      <c r="D21" s="86">
        <v>100</v>
      </c>
      <c r="E21" s="86">
        <v>0</v>
      </c>
    </row>
    <row r="22" spans="1:5" s="2" customFormat="1" ht="12.75" customHeight="1">
      <c r="A22" s="10" t="s">
        <v>39</v>
      </c>
      <c r="B22" s="88">
        <v>291</v>
      </c>
      <c r="C22" s="86">
        <v>2.0618556701030926</v>
      </c>
      <c r="D22" s="86">
        <v>97.9381443298969</v>
      </c>
      <c r="E22" s="86">
        <v>0</v>
      </c>
    </row>
    <row r="23" spans="1:5" s="2" customFormat="1" ht="12.75" customHeight="1">
      <c r="A23" s="10" t="s">
        <v>11</v>
      </c>
      <c r="B23" s="56">
        <v>0</v>
      </c>
      <c r="C23" s="86">
        <v>0</v>
      </c>
      <c r="D23" s="86">
        <v>0</v>
      </c>
      <c r="E23" s="86">
        <v>0</v>
      </c>
    </row>
    <row r="24" s="2" customFormat="1" ht="12.75" customHeight="1">
      <c r="A24" s="57"/>
    </row>
    <row r="25" spans="1:6" s="2" customFormat="1" ht="12.75" customHeight="1">
      <c r="A25" s="8"/>
      <c r="B25" s="58" t="s">
        <v>1</v>
      </c>
      <c r="C25" s="58" t="s">
        <v>1</v>
      </c>
      <c r="D25" s="58" t="s">
        <v>1</v>
      </c>
      <c r="E25" s="58"/>
      <c r="F25" s="73"/>
    </row>
    <row r="26" spans="1:6" s="2" customFormat="1" ht="12.75" customHeight="1">
      <c r="A26" s="8" t="s">
        <v>22</v>
      </c>
      <c r="B26" s="59"/>
      <c r="C26" s="59"/>
      <c r="D26" s="59"/>
      <c r="E26" s="59"/>
      <c r="F26" s="73"/>
    </row>
    <row r="27" spans="1:5" s="2" customFormat="1" ht="12.75" customHeight="1">
      <c r="A27" s="8"/>
      <c r="B27" s="59"/>
      <c r="C27" s="59"/>
      <c r="D27" s="59"/>
      <c r="E27" s="59"/>
    </row>
    <row r="28" ht="12.75" customHeight="1">
      <c r="A28" s="3" t="s">
        <v>34</v>
      </c>
    </row>
    <row r="29" ht="12.75" customHeight="1">
      <c r="A29" s="6"/>
    </row>
    <row r="30" ht="12.75" customHeight="1">
      <c r="A30" s="6"/>
    </row>
    <row r="31" ht="12.75" customHeight="1">
      <c r="A31" s="6"/>
    </row>
    <row r="32" ht="12.75" customHeight="1">
      <c r="F32" s="81"/>
    </row>
    <row r="33" ht="12.75" customHeight="1"/>
    <row r="34" ht="12.75" customHeight="1"/>
  </sheetData>
  <sheetProtection/>
  <mergeCells count="1">
    <mergeCell ref="A5:E6"/>
  </mergeCells>
  <hyperlinks>
    <hyperlink ref="E2" location="Índice!C11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3">
    <tabColor indexed="42"/>
    <outlinePr summaryRight="0"/>
    <pageSetUpPr fitToPage="1"/>
  </sheetPr>
  <dimension ref="A2:E26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7.7109375" style="30" customWidth="1" collapsed="1"/>
    <col min="2" max="5" width="11.7109375" style="30" customWidth="1"/>
    <col min="6" max="16384" width="16.00390625" style="30" customWidth="1"/>
  </cols>
  <sheetData>
    <row r="1" ht="12.75" customHeight="1"/>
    <row r="2" spans="3:5" ht="12.75" customHeight="1">
      <c r="C2" s="11"/>
      <c r="E2" s="80" t="s">
        <v>20</v>
      </c>
    </row>
    <row r="3" ht="12.75" customHeight="1"/>
    <row r="4" spans="1:4" s="31" customFormat="1" ht="12.75" customHeight="1">
      <c r="A4" s="31" t="s">
        <v>1</v>
      </c>
      <c r="B4" s="31" t="s">
        <v>1</v>
      </c>
      <c r="C4" s="31" t="s">
        <v>1</v>
      </c>
      <c r="D4" s="31" t="s">
        <v>1</v>
      </c>
    </row>
    <row r="5" spans="1:5" s="32" customFormat="1" ht="15" customHeight="1">
      <c r="A5" s="98" t="str">
        <f>+"Tabla 3.1.3. - Interrupciones voluntarias del embarazo en mujeres por método de intervención según tipo de centro sanitario. 2010"</f>
        <v>Tabla 3.1.3. - Interrupciones voluntarias del embarazo en mujeres por método de intervención según tipo de centro sanitario. 2010</v>
      </c>
      <c r="B5" s="98"/>
      <c r="C5" s="98"/>
      <c r="D5" s="98"/>
      <c r="E5" s="98"/>
    </row>
    <row r="6" spans="1:5" s="32" customFormat="1" ht="15" customHeight="1">
      <c r="A6" s="98"/>
      <c r="B6" s="98"/>
      <c r="C6" s="98"/>
      <c r="D6" s="98"/>
      <c r="E6" s="98"/>
    </row>
    <row r="7" ht="12.75" customHeight="1">
      <c r="A7" s="33"/>
    </row>
    <row r="8" ht="12.75" customHeight="1">
      <c r="A8" s="5" t="s">
        <v>24</v>
      </c>
    </row>
    <row r="9" spans="1:5" ht="24.75" customHeight="1">
      <c r="A9" s="34"/>
      <c r="B9" s="13" t="s">
        <v>21</v>
      </c>
      <c r="C9" s="22" t="s">
        <v>29</v>
      </c>
      <c r="D9" s="99" t="s">
        <v>18</v>
      </c>
      <c r="E9" s="34" t="s">
        <v>15</v>
      </c>
    </row>
    <row r="10" ht="12.75" customHeight="1"/>
    <row r="11" spans="1:5" ht="12.75" customHeight="1">
      <c r="A11" s="35" t="s">
        <v>0</v>
      </c>
      <c r="B11" s="36">
        <v>20496</v>
      </c>
      <c r="C11" s="37">
        <v>0.08294301327088213</v>
      </c>
      <c r="D11" s="37">
        <v>99.91705698672911</v>
      </c>
      <c r="E11" s="37">
        <v>0</v>
      </c>
    </row>
    <row r="12" spans="1:5" s="41" customFormat="1" ht="12.75" customHeight="1">
      <c r="A12" s="38"/>
      <c r="B12" s="39"/>
      <c r="C12" s="40"/>
      <c r="D12" s="40"/>
      <c r="E12" s="40"/>
    </row>
    <row r="13" spans="1:5" ht="24.75" customHeight="1">
      <c r="A13" s="42" t="s">
        <v>12</v>
      </c>
      <c r="B13" s="43">
        <v>18291</v>
      </c>
      <c r="C13" s="40">
        <v>0.005467169646274124</v>
      </c>
      <c r="D13" s="40">
        <v>99.99453283035372</v>
      </c>
      <c r="E13" s="40">
        <v>0</v>
      </c>
    </row>
    <row r="14" spans="1:5" ht="12.75" customHeight="1">
      <c r="A14" s="44" t="s">
        <v>13</v>
      </c>
      <c r="B14" s="43">
        <v>804</v>
      </c>
      <c r="C14" s="40">
        <v>0</v>
      </c>
      <c r="D14" s="40">
        <v>100</v>
      </c>
      <c r="E14" s="40">
        <v>0</v>
      </c>
    </row>
    <row r="15" spans="1:5" ht="12.75" customHeight="1">
      <c r="A15" s="44" t="s">
        <v>14</v>
      </c>
      <c r="B15" s="43">
        <v>598</v>
      </c>
      <c r="C15" s="40">
        <v>0.16722408026755853</v>
      </c>
      <c r="D15" s="40">
        <v>99.83277591973244</v>
      </c>
      <c r="E15" s="40">
        <v>0</v>
      </c>
    </row>
    <row r="16" spans="1:5" ht="12.75" customHeight="1">
      <c r="A16" s="44" t="s">
        <v>15</v>
      </c>
      <c r="B16" s="43">
        <v>803</v>
      </c>
      <c r="C16" s="40">
        <v>1.86799501867995</v>
      </c>
      <c r="D16" s="40">
        <v>98.13200498132005</v>
      </c>
      <c r="E16" s="40">
        <v>0</v>
      </c>
    </row>
    <row r="17" spans="1:5" ht="12.75" customHeight="1">
      <c r="A17" s="44" t="s">
        <v>2</v>
      </c>
      <c r="B17" s="43">
        <v>0</v>
      </c>
      <c r="C17" s="40">
        <v>0</v>
      </c>
      <c r="D17" s="40">
        <v>0</v>
      </c>
      <c r="E17" s="40">
        <v>0</v>
      </c>
    </row>
    <row r="18" ht="12.75" customHeight="1">
      <c r="A18" s="12"/>
    </row>
    <row r="19" spans="1:5" ht="12.75" customHeight="1">
      <c r="A19" s="8"/>
      <c r="B19" s="45" t="s">
        <v>1</v>
      </c>
      <c r="C19" s="45" t="s">
        <v>1</v>
      </c>
      <c r="D19" s="45" t="s">
        <v>1</v>
      </c>
      <c r="E19" s="45"/>
    </row>
    <row r="20" spans="1:5" ht="12.75" customHeight="1">
      <c r="A20" s="8" t="s">
        <v>22</v>
      </c>
      <c r="B20" s="31"/>
      <c r="C20" s="31"/>
      <c r="D20" s="31"/>
      <c r="E20" s="31"/>
    </row>
    <row r="21" spans="1:5" ht="12.75" customHeight="1">
      <c r="A21" s="8"/>
      <c r="B21" s="31"/>
      <c r="C21" s="31"/>
      <c r="D21" s="31"/>
      <c r="E21" s="31"/>
    </row>
    <row r="22" ht="12.75" customHeight="1">
      <c r="A22" s="3" t="s">
        <v>34</v>
      </c>
    </row>
    <row r="23" ht="13.5" customHeight="1"/>
    <row r="24" ht="12.75" customHeight="1"/>
    <row r="25" ht="12.75" customHeight="1"/>
    <row r="26" ht="12.75" customHeight="1">
      <c r="E26" s="82"/>
    </row>
    <row r="27" ht="12.75" customHeight="1"/>
    <row r="28" ht="12.75" customHeight="1"/>
  </sheetData>
  <sheetProtection/>
  <mergeCells count="1">
    <mergeCell ref="A5:E6"/>
  </mergeCells>
  <hyperlinks>
    <hyperlink ref="E2" location="Índice!C12" display="INDICE"/>
  </hyperlinks>
  <printOptions/>
  <pageMargins left="0.75" right="0.75" top="1" bottom="1" header="0" footer="0"/>
  <pageSetup fitToHeight="1" fitToWidth="1" horizontalDpi="600" verticalDpi="600" orientation="portrait" paperSize="9" r:id="rId2"/>
  <headerFooter alignWithMargins="0">
    <oddFooter>&amp;L</oddFooter>
  </headerFooter>
  <rowBreaks count="1" manualBreakCount="1">
    <brk id="2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4">
    <tabColor indexed="42"/>
    <outlinePr summaryRight="0"/>
    <pageSetUpPr fitToPage="1"/>
  </sheetPr>
  <dimension ref="A2:E24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7.7109375" style="17" customWidth="1" collapsed="1"/>
    <col min="2" max="5" width="11.7109375" style="17" customWidth="1"/>
    <col min="6" max="16384" width="16.00390625" style="17" customWidth="1"/>
  </cols>
  <sheetData>
    <row r="1" ht="12.75" customHeight="1"/>
    <row r="2" spans="3:5" ht="12.75" customHeight="1">
      <c r="C2" s="11"/>
      <c r="E2" s="80" t="s">
        <v>20</v>
      </c>
    </row>
    <row r="3" ht="12.75" customHeight="1"/>
    <row r="4" spans="1:4" s="18" customFormat="1" ht="12.75" customHeight="1">
      <c r="A4" s="18" t="s">
        <v>1</v>
      </c>
      <c r="B4" s="18" t="s">
        <v>1</v>
      </c>
      <c r="C4" s="18" t="s">
        <v>1</v>
      </c>
      <c r="D4" s="18" t="s">
        <v>1</v>
      </c>
    </row>
    <row r="5" spans="1:5" s="19" customFormat="1" ht="15" customHeight="1">
      <c r="A5" s="101" t="str">
        <f>+"Tabla 3.1.4. - Interrupciones voluntarias del embarazo en mujeres por número de días de ingreso según tipo de centro sanitario. 2010"</f>
        <v>Tabla 3.1.4. - Interrupciones voluntarias del embarazo en mujeres por número de días de ingreso según tipo de centro sanitario. 2010</v>
      </c>
      <c r="B5" s="101"/>
      <c r="C5" s="101"/>
      <c r="D5" s="101"/>
      <c r="E5" s="101"/>
    </row>
    <row r="6" spans="1:5" s="19" customFormat="1" ht="15" customHeight="1">
      <c r="A6" s="101"/>
      <c r="B6" s="101"/>
      <c r="C6" s="101"/>
      <c r="D6" s="101"/>
      <c r="E6" s="101"/>
    </row>
    <row r="7" ht="12.75" customHeight="1">
      <c r="A7" s="20"/>
    </row>
    <row r="8" ht="12.75" customHeight="1">
      <c r="A8" s="7" t="s">
        <v>25</v>
      </c>
    </row>
    <row r="9" spans="1:5" ht="24.75" customHeight="1">
      <c r="A9" s="21"/>
      <c r="B9" s="21" t="s">
        <v>3</v>
      </c>
      <c r="C9" s="22" t="s">
        <v>19</v>
      </c>
      <c r="D9" s="100" t="s">
        <v>7</v>
      </c>
      <c r="E9" s="21" t="s">
        <v>15</v>
      </c>
    </row>
    <row r="10" ht="12.75" customHeight="1"/>
    <row r="11" spans="1:5" ht="12.75" customHeight="1">
      <c r="A11" s="14" t="s">
        <v>23</v>
      </c>
      <c r="B11" s="23">
        <v>20496</v>
      </c>
      <c r="C11" s="23">
        <v>17</v>
      </c>
      <c r="D11" s="23">
        <v>20479</v>
      </c>
      <c r="E11" s="23">
        <v>0</v>
      </c>
    </row>
    <row r="12" spans="1:5" s="26" customFormat="1" ht="12.75" customHeight="1">
      <c r="A12" s="15"/>
      <c r="B12" s="24"/>
      <c r="C12" s="25"/>
      <c r="D12" s="25"/>
      <c r="E12" s="25"/>
    </row>
    <row r="13" spans="1:5" ht="12.75" customHeight="1">
      <c r="A13" s="27" t="s">
        <v>16</v>
      </c>
      <c r="B13" s="75">
        <v>99.29742388758783</v>
      </c>
      <c r="C13" s="75">
        <v>52.94117647058824</v>
      </c>
      <c r="D13" s="75">
        <v>99.33590507348991</v>
      </c>
      <c r="E13" s="75">
        <v>0</v>
      </c>
    </row>
    <row r="14" spans="1:5" ht="12.75" customHeight="1">
      <c r="A14" s="28" t="s">
        <v>17</v>
      </c>
      <c r="B14" s="75">
        <v>0.702576112412178</v>
      </c>
      <c r="C14" s="75">
        <v>47.05882352941176</v>
      </c>
      <c r="D14" s="75">
        <v>0.6640949265100835</v>
      </c>
      <c r="E14" s="75">
        <v>0</v>
      </c>
    </row>
    <row r="15" ht="12.75" customHeight="1">
      <c r="A15" s="12"/>
    </row>
    <row r="16" spans="1:5" ht="12.75" customHeight="1">
      <c r="A16" s="8"/>
      <c r="B16" s="29" t="s">
        <v>1</v>
      </c>
      <c r="C16" s="29" t="s">
        <v>1</v>
      </c>
      <c r="D16" s="29" t="s">
        <v>1</v>
      </c>
      <c r="E16" s="29"/>
    </row>
    <row r="17" spans="1:5" ht="12.75" customHeight="1">
      <c r="A17" s="8" t="s">
        <v>22</v>
      </c>
      <c r="B17" s="18"/>
      <c r="C17" s="18"/>
      <c r="D17" s="18"/>
      <c r="E17" s="18"/>
    </row>
    <row r="18" spans="1:5" ht="12.75" customHeight="1">
      <c r="A18" s="8"/>
      <c r="B18" s="18"/>
      <c r="C18" s="18"/>
      <c r="D18" s="18"/>
      <c r="E18" s="18"/>
    </row>
    <row r="19" ht="12.75" customHeight="1">
      <c r="A19" s="3" t="s">
        <v>34</v>
      </c>
    </row>
    <row r="20" ht="12.75" customHeight="1">
      <c r="A20" s="6"/>
    </row>
    <row r="21" ht="12.75" customHeight="1">
      <c r="A21" s="6"/>
    </row>
    <row r="22" ht="12.75" customHeight="1">
      <c r="A22" s="6"/>
    </row>
    <row r="23" spans="1:5" ht="12.75" customHeight="1">
      <c r="A23" s="6"/>
      <c r="E23" s="83"/>
    </row>
    <row r="24" ht="12.75" customHeight="1">
      <c r="A24" s="6"/>
    </row>
    <row r="25" ht="12.75" customHeight="1"/>
  </sheetData>
  <sheetProtection/>
  <mergeCells count="1">
    <mergeCell ref="A5:E6"/>
  </mergeCells>
  <hyperlinks>
    <hyperlink ref="E2" location="Índice!C13" display="INDICE"/>
  </hyperlinks>
  <printOptions/>
  <pageMargins left="0.75" right="0.75" top="1" bottom="1" header="0" footer="0"/>
  <pageSetup fitToHeight="1" fitToWidth="1"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