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0" windowWidth="9825" windowHeight="10695" tabRatio="843"/>
  </bookViews>
  <sheets>
    <sheet name="Índice" sheetId="265" r:id="rId1"/>
    <sheet name="A.1.0.1" sheetId="69" r:id="rId2"/>
    <sheet name="A.1.0.2" sheetId="70" r:id="rId3"/>
    <sheet name="A.1.0.3" sheetId="71" r:id="rId4"/>
    <sheet name="A.1.0.4" sheetId="182" r:id="rId5"/>
    <sheet name="A.1.0.5" sheetId="73" r:id="rId6"/>
    <sheet name="A.1.0.6" sheetId="74" r:id="rId7"/>
    <sheet name="A.1.0.7" sheetId="105" r:id="rId8"/>
    <sheet name="A.1.0.8" sheetId="75" r:id="rId9"/>
    <sheet name="A.1.0.9" sheetId="23" r:id="rId10"/>
  </sheets>
  <externalReferences>
    <externalReference r:id="rId11"/>
    <externalReference r:id="rId12"/>
  </externalReferences>
  <definedNames>
    <definedName name="_ING4" localSheetId="0">#REF!</definedName>
    <definedName name="_ING4">#REF!</definedName>
    <definedName name="_ING5" localSheetId="0">#REF!</definedName>
    <definedName name="_ING5">#REF!</definedName>
    <definedName name="_ING6" localSheetId="0">#REF!</definedName>
    <definedName name="_ING6">#REF!</definedName>
    <definedName name="A" localSheetId="0">[1]dat_pens!A1</definedName>
    <definedName name="A">[1]dat_pens!A1</definedName>
    <definedName name="ACLASES">#REF!</definedName>
    <definedName name="ADF" localSheetId="0">[1]B.13!A1</definedName>
    <definedName name="ADF">[1]B.13!A1</definedName>
    <definedName name="AING4">#REF!</definedName>
    <definedName name="AING5">#REF!</definedName>
    <definedName name="_xlnm.Print_Area" localSheetId="1">A.1.0.1!$B$1:$Q$70</definedName>
    <definedName name="_xlnm.Print_Area" localSheetId="2">A.1.0.2!$B$1:$N$71</definedName>
    <definedName name="_xlnm.Print_Area" localSheetId="3">A.1.0.3!$B$1:$K$60</definedName>
    <definedName name="_xlnm.Print_Area" localSheetId="4">A.1.0.4!$B$1:$H$61</definedName>
    <definedName name="_xlnm.Print_Area" localSheetId="5">A.1.0.5!$B$1:$K$68</definedName>
    <definedName name="_xlnm.Print_Area" localSheetId="6">A.1.0.6!$B$1:$K$42</definedName>
    <definedName name="_xlnm.Print_Area" localSheetId="7">A.1.0.7!$B$1:$L$66</definedName>
    <definedName name="_xlnm.Print_Area" localSheetId="8">A.1.0.8!$B$1:$P$39</definedName>
    <definedName name="_xlnm.Print_Area" localSheetId="9">A.1.0.9!$B$1:$O$38</definedName>
    <definedName name="_xlnm.Print_Area" localSheetId="0">Índice!$A$1:$D$22</definedName>
    <definedName name="ASDF" localSheetId="0">[1]dat_pens!A3</definedName>
    <definedName name="ASDF">[1]dat_pens!A3</definedName>
    <definedName name="clases">#REF!</definedName>
    <definedName name="clasesb">#REF!</definedName>
    <definedName name="DD" localSheetId="0">[1]B.10!A1</definedName>
    <definedName name="DD">[1]B.10!A1</definedName>
    <definedName name="DSS" localSheetId="0">[1]dat_pens!A1</definedName>
    <definedName name="DSS">[1]dat_pens!A1</definedName>
    <definedName name="grcot" localSheetId="0">[2]A.1.1.4!$B$11</definedName>
    <definedName name="grcot">#REF!</definedName>
    <definedName name="JUB_GRAL" localSheetId="0">[2]B.10!A1</definedName>
    <definedName name="JUB_GRAL">#REF!</definedName>
    <definedName name="PEN_H63" localSheetId="0">#REF!</definedName>
    <definedName name="PEN_H63">#REF!</definedName>
    <definedName name="PEN_M63" localSheetId="0">#REF!</definedName>
    <definedName name="PEN_M63">#REF!</definedName>
    <definedName name="PEN_VIUD">#REF!</definedName>
    <definedName name="_xlnm.Print_Titles" localSheetId="0">Índice!$1:$7</definedName>
  </definedNames>
  <calcPr calcId="145621"/>
  <customWorkbookViews>
    <customWorkbookView name="ICM - Vista personalizada" guid="{3AF31423-EC42-4DE7-8A18-D7E0FC3DF1D2}" mergeInterval="0" personalView="1" maximized="1" windowWidth="1436" windowHeight="720" activeSheetId="2"/>
  </customWorkbookViews>
</workbook>
</file>

<file path=xl/sharedStrings.xml><?xml version="1.0" encoding="utf-8"?>
<sst xmlns="http://schemas.openxmlformats.org/spreadsheetml/2006/main" count="757" uniqueCount="191">
  <si>
    <t>HOMBRE</t>
  </si>
  <si>
    <t>MUJER</t>
  </si>
  <si>
    <t xml:space="preserve">    Hombres</t>
  </si>
  <si>
    <t xml:space="preserve">    Mujeres</t>
  </si>
  <si>
    <t>Porcentaje</t>
  </si>
  <si>
    <t>Servicios a empresas y financieros</t>
  </si>
  <si>
    <t>Otros servicios</t>
  </si>
  <si>
    <t xml:space="preserve">Nacionalidad española </t>
  </si>
  <si>
    <t>Otros regímenes</t>
  </si>
  <si>
    <t>Régimen General</t>
  </si>
  <si>
    <t>R. E. Trabajadores Autónomos</t>
  </si>
  <si>
    <t>Hombre</t>
  </si>
  <si>
    <t>Mujer</t>
  </si>
  <si>
    <t>HOMBRES</t>
  </si>
  <si>
    <t>MUJERES</t>
  </si>
  <si>
    <t xml:space="preserve">65 y más </t>
  </si>
  <si>
    <t>Residencia en la Comunidad de Madrid</t>
  </si>
  <si>
    <t>Residencia fuera de la Comunidad de Madrid</t>
  </si>
  <si>
    <t xml:space="preserve">Total </t>
  </si>
  <si>
    <t>6 meses o menos</t>
  </si>
  <si>
    <t>Más de 6 meses</t>
  </si>
  <si>
    <t>2 o más regímenes</t>
  </si>
  <si>
    <t>Cuenta propia</t>
  </si>
  <si>
    <t>Cuenta ajena</t>
  </si>
  <si>
    <t>Construcción</t>
  </si>
  <si>
    <t>% de personas</t>
  </si>
  <si>
    <t>Nº días  por relación</t>
  </si>
  <si>
    <t>NO CONSTA</t>
  </si>
  <si>
    <t>Otra nacionalidad</t>
  </si>
  <si>
    <t>(*) El colectivo total de personas que ha iniciado relaciones laborales a lo largo del año puede haberlo hecho más de una vez y en diferentes regímenes, por ello la suma de regímenes o de sectores de actividad no tiene por qué coincidir con el total</t>
  </si>
  <si>
    <t>Nº medio de relaciones laborales por persona</t>
  </si>
  <si>
    <t>(1) El colectivo total de personas que ha iniciado nuevas relaciones laborales a lo largo del año puede haberlo hecho más de una vez y en diferentes actividades, por ello la suma de duración o de sectores de actividad no tiene por qué coincidir con el total</t>
  </si>
  <si>
    <r>
      <t>% relaciones finalizadas en el año</t>
    </r>
    <r>
      <rPr>
        <vertAlign val="superscript"/>
        <sz val="10"/>
        <rFont val="Arial"/>
        <family val="2"/>
      </rPr>
      <t>(2)</t>
    </r>
  </si>
  <si>
    <t>1 único régimen de cotización</t>
  </si>
  <si>
    <t>Rég. Gral</t>
  </si>
  <si>
    <t>Rég. Autónomos</t>
  </si>
  <si>
    <t>Empleados hogar</t>
  </si>
  <si>
    <t>Edad</t>
  </si>
  <si>
    <t>A - RELACIONES LABORALES DE EMPLEO Y DESEMPLEO</t>
  </si>
  <si>
    <t>No consta nacionalidad</t>
  </si>
  <si>
    <t>1 único régimen de cot</t>
  </si>
  <si>
    <t>Otras CC.AA. exclusivamente</t>
  </si>
  <si>
    <t xml:space="preserve">Hombres </t>
  </si>
  <si>
    <t>Comunidad de Madrid exclusivamente</t>
  </si>
  <si>
    <t>Comunidad de Madrid y otras  CC.AA.</t>
  </si>
  <si>
    <t>A.1. Relaciones laborales de empleo</t>
  </si>
  <si>
    <t>(2) Bases teóricas de cotización anual media por persona (suponiendo 365 días de cotización): suma de bases de cotización anual en relaciones laborales de ocupación / días cotizados * 365</t>
  </si>
  <si>
    <t>Coincidiendo en el tiempo</t>
  </si>
  <si>
    <t>Sin coincidir en el tiempo</t>
  </si>
  <si>
    <r>
      <t>Otros regímenes</t>
    </r>
    <r>
      <rPr>
        <vertAlign val="superscript"/>
        <sz val="10"/>
        <rFont val="Arial"/>
        <family val="2"/>
      </rPr>
      <t>(3)</t>
    </r>
  </si>
  <si>
    <t xml:space="preserve"> Hombres</t>
  </si>
  <si>
    <t xml:space="preserve"> Mujeres</t>
  </si>
  <si>
    <t>Relación laboral de duración igual o inferior a 7 días</t>
  </si>
  <si>
    <t>Relación laboral de duración superior a 7 días</t>
  </si>
  <si>
    <t>(2) Nº relaciones laborales de empleo finalizadas en el año de referencia/ Nº total relaciones laborales de empleo iniciadas en el año de referencia</t>
  </si>
  <si>
    <t>Euros</t>
  </si>
  <si>
    <t>Sin especificar</t>
  </si>
  <si>
    <t>No consta</t>
  </si>
  <si>
    <t>ÍNDICE</t>
  </si>
  <si>
    <t>2 ó más regímenes de cotización</t>
  </si>
  <si>
    <t>Servicios de comercio, distribución y hostelería</t>
  </si>
  <si>
    <t>1 semestre a 360 días</t>
  </si>
  <si>
    <t>Nº de relaciones en el primer trimestre</t>
  </si>
  <si>
    <t>Nº de relaciones en el segundo trimestre</t>
  </si>
  <si>
    <t>Nº de relaciones en el tercer trimestre</t>
  </si>
  <si>
    <t>Rég. Gral / Otros</t>
  </si>
  <si>
    <t>Rég. Gral / Autónomos / Otros</t>
  </si>
  <si>
    <t>A.1.0. Relaciones laborales de empleo: Totales</t>
  </si>
  <si>
    <t>Sexo</t>
  </si>
  <si>
    <t>Nº relaciones</t>
  </si>
  <si>
    <t>Nº días de la relación</t>
  </si>
  <si>
    <t xml:space="preserve">Porcentajes sobre el total </t>
  </si>
  <si>
    <t>Porcentajes sobre el total</t>
  </si>
  <si>
    <t>Mujeres</t>
  </si>
  <si>
    <t>Nº de nuevas relaciones en el año</t>
  </si>
  <si>
    <t>Personas</t>
  </si>
  <si>
    <t>Nacionalidad Española o compartida con otras</t>
  </si>
  <si>
    <t>Todas las Relaciones Laborales</t>
  </si>
  <si>
    <r>
      <t>Cuenta ajena</t>
    </r>
    <r>
      <rPr>
        <vertAlign val="superscript"/>
        <sz val="10"/>
        <rFont val="Arial"/>
        <family val="2"/>
      </rPr>
      <t>(2)</t>
    </r>
  </si>
  <si>
    <r>
      <t>Cuenta propia</t>
    </r>
    <r>
      <rPr>
        <vertAlign val="superscript"/>
        <sz val="10"/>
        <rFont val="Arial"/>
        <family val="2"/>
      </rPr>
      <t>(2)</t>
    </r>
  </si>
  <si>
    <t>(2) La cotización por cuenta ajena o por cuenta propia no es exclusiva (hay personas que en algún momento del año han cotizado en ambos regímenes)</t>
  </si>
  <si>
    <r>
      <t>Nº de personas</t>
    </r>
    <r>
      <rPr>
        <vertAlign val="superscript"/>
        <sz val="10"/>
        <rFont val="Arial"/>
        <family val="2"/>
      </rPr>
      <t>(*)</t>
    </r>
  </si>
  <si>
    <r>
      <t>Nº personas</t>
    </r>
    <r>
      <rPr>
        <vertAlign val="superscript"/>
        <sz val="10"/>
        <rFont val="Arial"/>
        <family val="2"/>
      </rPr>
      <t>(1)</t>
    </r>
  </si>
  <si>
    <t xml:space="preserve">        Comercio y hostelería</t>
  </si>
  <si>
    <t xml:space="preserve">        Transporte y almacenamiento</t>
  </si>
  <si>
    <t xml:space="preserve">        Mineria y suministros</t>
  </si>
  <si>
    <t xml:space="preserve">        Alimentacion y textil</t>
  </si>
  <si>
    <t xml:space="preserve">        Metal</t>
  </si>
  <si>
    <t>DATOS BÁSICOS</t>
  </si>
  <si>
    <t>Sector de actividad</t>
  </si>
  <si>
    <t xml:space="preserve">  Mineria y suministros</t>
  </si>
  <si>
    <t xml:space="preserve">  Alimentacion y textil</t>
  </si>
  <si>
    <t xml:space="preserve">  Metal</t>
  </si>
  <si>
    <t xml:space="preserve">  Comercio y hostelería</t>
  </si>
  <si>
    <t xml:space="preserve">  Transporte y almacenamiento</t>
  </si>
  <si>
    <t>Relaciones laborales</t>
  </si>
  <si>
    <t>Porcentajes</t>
  </si>
  <si>
    <t xml:space="preserve">      Administracion, educacion y sanidad</t>
  </si>
  <si>
    <t xml:space="preserve">      Otras actividades de servicios</t>
  </si>
  <si>
    <t xml:space="preserve">    Sin especificar</t>
  </si>
  <si>
    <t>Total</t>
  </si>
  <si>
    <t>TOTAL</t>
  </si>
  <si>
    <t>16-29</t>
  </si>
  <si>
    <t>30-44</t>
  </si>
  <si>
    <t>45-64</t>
  </si>
  <si>
    <t>Nacionalidad extranjera</t>
  </si>
  <si>
    <t xml:space="preserve">    % total</t>
  </si>
  <si>
    <t>Rég. Autónomos / Otros</t>
  </si>
  <si>
    <t>Regímenes en año</t>
  </si>
  <si>
    <t>Otros regím.</t>
  </si>
  <si>
    <t>Mineria, industria y energía</t>
  </si>
  <si>
    <t>H + M</t>
  </si>
  <si>
    <t>CUALQUIER RÉGIMEN</t>
  </si>
  <si>
    <t>Nacionalidad</t>
  </si>
  <si>
    <t>Rég. Gral /  Autónomos</t>
  </si>
  <si>
    <t>Todo el año (&gt;360 Días)</t>
  </si>
  <si>
    <t>Construccion</t>
  </si>
  <si>
    <t>Agricultura y ganaderia</t>
  </si>
  <si>
    <t>Otras industrias</t>
  </si>
  <si>
    <t>Nº de relaciones en el cuarto trimestre</t>
  </si>
  <si>
    <t xml:space="preserve">(1) Lugar de trabajo en las relaciones laborales de empleo. Para las personas que han cotizado por cuenta propia se toma como lugar de trabajo la residencia cuando no consta el dato. </t>
  </si>
  <si>
    <t xml:space="preserve"> </t>
  </si>
  <si>
    <t xml:space="preserve">    Agricultura y ganaderia</t>
  </si>
  <si>
    <t xml:space="preserve">    Mineria, industria y energía</t>
  </si>
  <si>
    <t xml:space="preserve">    Otras industrias</t>
  </si>
  <si>
    <t xml:space="preserve">    Construccion</t>
  </si>
  <si>
    <t xml:space="preserve">    Servicios de comercio, distribución y hostelería</t>
  </si>
  <si>
    <t xml:space="preserve">    Servicios a empresas y financieros</t>
  </si>
  <si>
    <t xml:space="preserve">      Informacion y servicios profesionales</t>
  </si>
  <si>
    <t xml:space="preserve">      Servicios financieros</t>
  </si>
  <si>
    <t xml:space="preserve">    Otros servicios</t>
  </si>
  <si>
    <t>R.L. de duración superior a 7 días</t>
  </si>
  <si>
    <t>R.L. de duración igual o inferior a 7 días</t>
  </si>
  <si>
    <t xml:space="preserve">Todas las Relaciones Laborales </t>
  </si>
  <si>
    <t>% total</t>
  </si>
  <si>
    <t>(3) A partir del 1 de enero de 2012, los trabajadores por cuenta ajena del Régimen Especial Agrario y del Régimen Especial de Empleados de Hogar pasan a integrarse en el Régimen General (Ley 28/2011 de 22 de septiembre y Ley 27/2011, de 1 de agosto).</t>
  </si>
  <si>
    <r>
      <t xml:space="preserve">Régimen General </t>
    </r>
    <r>
      <rPr>
        <vertAlign val="superscript"/>
        <sz val="10"/>
        <rFont val="Arial"/>
        <family val="2"/>
      </rPr>
      <t>(1)</t>
    </r>
  </si>
  <si>
    <r>
      <t xml:space="preserve">Otros regímenes </t>
    </r>
    <r>
      <rPr>
        <vertAlign val="superscript"/>
        <sz val="10"/>
        <rFont val="Arial"/>
        <family val="2"/>
      </rPr>
      <t>(2)</t>
    </r>
  </si>
  <si>
    <t>(1) A partir del 1 de enero de 2012, los trabajadores por cuenta ajena del Régimen Especial Agrario y del Régimen Especial de Empleados de Hogar pasan a integrarse en el Régimen General (Ley 28/2011 de 22 de septiembre y Ley 27/2011, de 1 de agosto).</t>
  </si>
  <si>
    <t>(2) Se incluyen casos de doble cotización en un mismo régimen de la Seguridad Social</t>
  </si>
  <si>
    <t>(4) Se incluyen casos de doble cotización en un mismo régimen de la Seguridad Social</t>
  </si>
  <si>
    <r>
      <t>Régimen General</t>
    </r>
    <r>
      <rPr>
        <vertAlign val="superscript"/>
        <sz val="10"/>
        <rFont val="Arial"/>
        <family val="2"/>
      </rPr>
      <t>(3)</t>
    </r>
  </si>
  <si>
    <r>
      <t>Otros regímenes</t>
    </r>
    <r>
      <rPr>
        <vertAlign val="superscript"/>
        <sz val="10"/>
        <rFont val="Arial"/>
        <family val="2"/>
      </rPr>
      <t>(4)</t>
    </r>
  </si>
  <si>
    <r>
      <t>Régimen General</t>
    </r>
    <r>
      <rPr>
        <vertAlign val="superscript"/>
        <sz val="10"/>
        <rFont val="Arial"/>
        <family val="2"/>
      </rPr>
      <t>(2)</t>
    </r>
  </si>
  <si>
    <t>(2) A partir del 1 de enero de 2012, los trabajadores por cuenta ajena del Régimen Especial Agrario y del Régimen Especial de Empleados de Hogar pasan a integrarse en el Régimen General (Ley 28/2011 de 22 de septiembre y Ley 27/2011, de 1 de agosto).</t>
  </si>
  <si>
    <t>(3) Se incluyen casos de doble cotización en un mismo régimen de la Seguridad Social</t>
  </si>
  <si>
    <t>1 SOLO régimen</t>
  </si>
  <si>
    <t>Régimen General(1)</t>
  </si>
  <si>
    <t>Rég.Gen. S.E.C.Empleados del Hogar</t>
  </si>
  <si>
    <t>Rég.Gen. S.E.C.Agrario</t>
  </si>
  <si>
    <r>
      <t>Régimen General</t>
    </r>
    <r>
      <rPr>
        <vertAlign val="superscript"/>
        <sz val="10"/>
        <color indexed="9"/>
        <rFont val="Arial"/>
        <family val="2"/>
      </rPr>
      <t>(2)</t>
    </r>
  </si>
  <si>
    <r>
      <t>Otros regímenes</t>
    </r>
    <r>
      <rPr>
        <vertAlign val="superscript"/>
        <sz val="10"/>
        <color indexed="9"/>
        <rFont val="Arial"/>
        <family val="2"/>
      </rPr>
      <t>(3)</t>
    </r>
  </si>
  <si>
    <r>
      <t>Régimen General</t>
    </r>
    <r>
      <rPr>
        <vertAlign val="superscript"/>
        <sz val="10"/>
        <color indexed="9"/>
        <rFont val="Arial"/>
        <family val="2"/>
      </rPr>
      <t>(2)</t>
    </r>
  </si>
  <si>
    <r>
      <t>Otros regímenes</t>
    </r>
    <r>
      <rPr>
        <vertAlign val="superscript"/>
        <sz val="10"/>
        <color indexed="9"/>
        <rFont val="Arial"/>
        <family val="2"/>
      </rPr>
      <t>(3)</t>
    </r>
  </si>
  <si>
    <r>
      <t>Régimen General</t>
    </r>
    <r>
      <rPr>
        <vertAlign val="superscript"/>
        <sz val="10"/>
        <color indexed="9"/>
        <rFont val="Arial"/>
        <family val="2"/>
      </rPr>
      <t>(3)</t>
    </r>
  </si>
  <si>
    <r>
      <t>Otros regímenes</t>
    </r>
    <r>
      <rPr>
        <vertAlign val="superscript"/>
        <sz val="10"/>
        <color indexed="9"/>
        <rFont val="Arial"/>
        <family val="2"/>
      </rPr>
      <t>(4)</t>
    </r>
  </si>
  <si>
    <t>1semana a 1 mes</t>
  </si>
  <si>
    <t>1 mes a 1 trimestre</t>
  </si>
  <si>
    <t>1 trimestre a 1 semestre</t>
  </si>
  <si>
    <t>Hombres</t>
  </si>
  <si>
    <t>Nacionalidad española</t>
  </si>
  <si>
    <t>1 día a 1 semana</t>
  </si>
  <si>
    <t>Autónomos</t>
  </si>
  <si>
    <t>Empleados del Hogar</t>
  </si>
  <si>
    <t>-</t>
  </si>
  <si>
    <t>(*) Duración: días naturales (independientemente de la duración de la jornada)</t>
  </si>
  <si>
    <t>2 ó más regímenes</t>
  </si>
  <si>
    <t xml:space="preserve">  Informacion y servicios profesionales</t>
  </si>
  <si>
    <t xml:space="preserve">  Servicios financieros</t>
  </si>
  <si>
    <t xml:space="preserve">  Administracion, educacion y sanidad</t>
  </si>
  <si>
    <t xml:space="preserve">  Otras actividades de servicios</t>
  </si>
  <si>
    <t xml:space="preserve">(1) Un trabajador puede desarrollar su actividad en dos o más empresas del mismo Régimen o puede desarrollar su trabajo en dos o más actividades que obligan a la inclusión en distintos Regímenes de la Seguridad Social (pluriempleo o pluriactividad). </t>
  </si>
  <si>
    <t>(2) Bases de cotización anual media por persona: suma de bases de cotización anual en relaciones laborales de ocupación / nº de personas</t>
  </si>
  <si>
    <t xml:space="preserve">(1) Un trabajador puede desarrollar su actividad en dos o más empresas en mismo Régimen o puede desarrollar su trabajo en dos o más actividades que obligan a la inclusión en distintos Regímenes de la Seguridad Social (pluriempleo o pluriactividad). </t>
  </si>
  <si>
    <t>MUESTRA CONTINUA DE VIDAS LABORALES EN LA COMUNIDAD DE MADRID. 2015</t>
  </si>
  <si>
    <t>Fuente: Muestra Continua de Vidas Laborales con Datos Fiscales. 2015. Instituto de Estadística de la Comunidad de Madrid</t>
  </si>
  <si>
    <t>A.1.0.1. Personas por situación profesional y lugar de residencia según sexo y comunidad autónoma de trabajo a lo largo de 2015</t>
  </si>
  <si>
    <t>A.1.0.2. Personas por sexo y grupos de edad y por nacionalidad según duración (*) de las relaciones de ocupación a lo largo de 2015</t>
  </si>
  <si>
    <t>A.1.0.2. Personas por sexo y grupos de edad y por nacionalidad según duración de las relaciones de ocupación a lo largo de 2015</t>
  </si>
  <si>
    <t>A.1.0.3. Personas por tipo de régimen de cotización según sexo y según nacionalidad a lo largo de 2015</t>
  </si>
  <si>
    <t>A.1.0.4. Personas por regímenes en los que han cotizado a lo largo de su vida laboral según sexo y nacionalidad hasta 2015</t>
  </si>
  <si>
    <t>A.1.0.5. Base de cotización anual media por persona por tipo de régimen de cotización y sexo según grupos de edad y según nacionalidad a lo largo de 2015</t>
  </si>
  <si>
    <t>A.1.0.6. Número medio de jornadas cotizadas por tipo de régimen de cotización y sexo según grupos de edad y según nacionalidad a lo largo de 2015</t>
  </si>
  <si>
    <t>A.1.0.7. Base teórica de cotización anual media por persona por tipo de régimen de cotización y sexo según grupos de edad y según nacionalidad a lo largo de 2015</t>
  </si>
  <si>
    <t>A.1.0.8. Relaciones laborales de empleo iniciadas por trimestre según sexo y situación profesional y según sector de actividad a lo largo de 2015</t>
  </si>
  <si>
    <t>A.1.0.9. Relaciones laborales de empleo iniciadas por actividad (12 ramas CNAE) según sexo a lo largo de 2015</t>
  </si>
  <si>
    <t xml:space="preserve"> - </t>
  </si>
  <si>
    <r>
      <t>A.1.0.1. Personas por situación profesional y lugar de residencia según sexo y comunidad autónoma de trabajo</t>
    </r>
    <r>
      <rPr>
        <b/>
        <vertAlign val="superscript"/>
        <sz val="12"/>
        <rFont val="Arial"/>
        <family val="2"/>
      </rPr>
      <t>(1)</t>
    </r>
    <r>
      <rPr>
        <b/>
        <sz val="12"/>
        <rFont val="Arial"/>
        <family val="2"/>
      </rPr>
      <t xml:space="preserve"> a lo largo de 2015</t>
    </r>
  </si>
  <si>
    <r>
      <t>A.1.0.5. Base de cotización anual media por persona</t>
    </r>
    <r>
      <rPr>
        <b/>
        <vertAlign val="superscript"/>
        <sz val="12"/>
        <rFont val="Arial"/>
        <family val="2"/>
      </rPr>
      <t>(1)(2)</t>
    </r>
    <r>
      <rPr>
        <b/>
        <sz val="12"/>
        <rFont val="Arial"/>
        <family val="2"/>
      </rPr>
      <t xml:space="preserve"> por tipo de régimen de cotización y sexo según grupos de edad y según nacionalidad a lo largo de 2015</t>
    </r>
  </si>
  <si>
    <r>
      <t>A.1.0.6. Número medio de jornadas cotizadas</t>
    </r>
    <r>
      <rPr>
        <b/>
        <vertAlign val="superscript"/>
        <sz val="12"/>
        <rFont val="Arial"/>
        <family val="2"/>
      </rPr>
      <t>(1)</t>
    </r>
    <r>
      <rPr>
        <b/>
        <sz val="12"/>
        <rFont val="Arial"/>
        <family val="2"/>
      </rPr>
      <t xml:space="preserve"> por tipo de régimen de cotización y sexo según grupos de edad y según nacionalidad a lo largo de 2015</t>
    </r>
  </si>
  <si>
    <r>
      <t>A.1.0.7. Base teórica de cotización anual media</t>
    </r>
    <r>
      <rPr>
        <b/>
        <vertAlign val="superscript"/>
        <sz val="12"/>
        <rFont val="Arial"/>
        <family val="2"/>
      </rPr>
      <t>(1)(2)</t>
    </r>
    <r>
      <rPr>
        <b/>
        <sz val="12"/>
        <rFont val="Arial"/>
        <family val="2"/>
      </rPr>
      <t xml:space="preserve"> por persona por tipo de régimen de cotización y sexo según grupos de edad y según nacionalidad a lo largo de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</si>
</sst>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
    <numFmt numFmtId="165" formatCode="#,##0.0"/>
    <numFmt numFmtId="166" formatCode="_-* #,##0\ _€_-;\-* #,##0\ _€_-;_-* &quot;-&quot;??\ _€_-;_-@_-"/>
    <numFmt numFmtId="167" formatCode="_-* #,##0.0\ _€_-;\-* #,##0.0\ _€_-;_-* &quot;-&quot;??\ _€_-;_-@_-"/>
    <numFmt numFmtId="168" formatCode="#,##0.000"/>
  </numFmts>
  <fonts count="53" x14ac:knownFonts="1">
    <font>
      <sz val="10"/>
      <name val="Arial"/>
    </font>
    <font>
      <sz val="10"/>
      <name val="Arial"/>
      <family val="2"/>
    </font>
    <font>
      <sz val="8"/>
      <name val="Arial"/>
      <family val="2"/>
    </font>
    <font>
      <b/>
      <sz val="10"/>
      <name val="Arial"/>
      <family val="2"/>
    </font>
    <font>
      <sz val="10"/>
      <name val="Arial"/>
      <family val="2"/>
    </font>
    <font>
      <sz val="9"/>
      <name val="Arial"/>
      <family val="2"/>
    </font>
    <font>
      <b/>
      <sz val="9"/>
      <name val="Arial"/>
      <family val="2"/>
    </font>
    <font>
      <b/>
      <sz val="10"/>
      <color indexed="12"/>
      <name val="Arial"/>
      <family val="2"/>
    </font>
    <font>
      <sz val="10"/>
      <color indexed="12"/>
      <name val="Arial"/>
      <family val="2"/>
    </font>
    <font>
      <sz val="10"/>
      <color indexed="10"/>
      <name val="Arial"/>
      <family val="2"/>
    </font>
    <font>
      <i/>
      <sz val="10"/>
      <name val="Arial"/>
      <family val="2"/>
    </font>
    <font>
      <sz val="10"/>
      <color indexed="10"/>
      <name val="Arial"/>
      <family val="2"/>
    </font>
    <font>
      <sz val="8"/>
      <name val="Arial"/>
      <family val="2"/>
    </font>
    <font>
      <sz val="8"/>
      <color indexed="12"/>
      <name val="Arial"/>
      <family val="2"/>
    </font>
    <font>
      <b/>
      <sz val="12"/>
      <name val="Arial"/>
      <family val="2"/>
    </font>
    <font>
      <vertAlign val="superscript"/>
      <sz val="10"/>
      <name val="Arial"/>
      <family val="2"/>
    </font>
    <font>
      <sz val="10"/>
      <color indexed="56"/>
      <name val="Arial"/>
      <family val="2"/>
    </font>
    <font>
      <b/>
      <sz val="10"/>
      <color indexed="56"/>
      <name val="Arial"/>
      <family val="2"/>
    </font>
    <font>
      <sz val="10"/>
      <name val="Arial"/>
      <family val="2"/>
    </font>
    <font>
      <sz val="8"/>
      <name val="Arial"/>
      <family val="2"/>
    </font>
    <font>
      <i/>
      <sz val="8"/>
      <name val="Arial"/>
      <family val="2"/>
    </font>
    <font>
      <sz val="10"/>
      <color indexed="10"/>
      <name val="Arial"/>
      <family val="2"/>
    </font>
    <font>
      <sz val="10"/>
      <color indexed="12"/>
      <name val="Arial"/>
      <family val="2"/>
    </font>
    <font>
      <strike/>
      <sz val="10"/>
      <name val="Arial"/>
      <family val="2"/>
    </font>
    <font>
      <sz val="14"/>
      <name val="Arial"/>
      <family val="2"/>
    </font>
    <font>
      <sz val="7"/>
      <name val="Arial"/>
      <family val="2"/>
    </font>
    <font>
      <b/>
      <sz val="14"/>
      <name val="Arial"/>
      <family val="2"/>
    </font>
    <font>
      <sz val="7"/>
      <color indexed="10"/>
      <name val="Arial"/>
      <family val="2"/>
    </font>
    <font>
      <sz val="7"/>
      <name val="Arial"/>
      <family val="2"/>
    </font>
    <font>
      <sz val="10"/>
      <name val="Arial"/>
      <family val="2"/>
    </font>
    <font>
      <sz val="12"/>
      <name val="Arial"/>
      <family val="2"/>
    </font>
    <font>
      <b/>
      <sz val="9"/>
      <color indexed="10"/>
      <name val="Arial"/>
      <family val="2"/>
    </font>
    <font>
      <sz val="10"/>
      <color indexed="9"/>
      <name val="Arial"/>
      <family val="2"/>
    </font>
    <font>
      <b/>
      <sz val="10"/>
      <color indexed="9"/>
      <name val="Arial"/>
      <family val="2"/>
    </font>
    <font>
      <sz val="10"/>
      <color indexed="9"/>
      <name val="Arial"/>
      <family val="2"/>
    </font>
    <font>
      <b/>
      <sz val="10"/>
      <color indexed="9"/>
      <name val="Arial"/>
      <family val="2"/>
    </font>
    <font>
      <vertAlign val="superscript"/>
      <sz val="10"/>
      <color indexed="9"/>
      <name val="Arial"/>
      <family val="2"/>
    </font>
    <font>
      <sz val="14"/>
      <color indexed="9"/>
      <name val="Arial"/>
      <family val="2"/>
    </font>
    <font>
      <b/>
      <sz val="10"/>
      <color indexed="59"/>
      <name val="Arial"/>
      <family val="2"/>
    </font>
    <font>
      <b/>
      <sz val="10"/>
      <color indexed="10"/>
      <name val="Arial"/>
      <family val="2"/>
    </font>
    <font>
      <b/>
      <sz val="10"/>
      <color indexed="17"/>
      <name val="Arial"/>
      <family val="2"/>
    </font>
    <font>
      <sz val="14"/>
      <color indexed="56"/>
      <name val="Arial"/>
      <family val="2"/>
    </font>
    <font>
      <b/>
      <sz val="12"/>
      <color indexed="56"/>
      <name val="Arial"/>
      <family val="2"/>
    </font>
    <font>
      <sz val="11"/>
      <color indexed="56"/>
      <name val="Arial"/>
      <family val="2"/>
    </font>
    <font>
      <sz val="10"/>
      <color indexed="9"/>
      <name val="Arial"/>
      <family val="2"/>
    </font>
    <font>
      <sz val="10"/>
      <color indexed="10"/>
      <name val="Arial"/>
      <family val="2"/>
    </font>
    <font>
      <sz val="9"/>
      <color indexed="8"/>
      <name val="Arial"/>
      <family val="2"/>
    </font>
    <font>
      <sz val="10"/>
      <color indexed="9"/>
      <name val="Arial"/>
      <family val="2"/>
    </font>
    <font>
      <sz val="14"/>
      <color indexed="9"/>
      <name val="Arial"/>
      <family val="2"/>
    </font>
    <font>
      <b/>
      <sz val="10"/>
      <color indexed="9"/>
      <name val="Arial"/>
      <family val="2"/>
    </font>
    <font>
      <sz val="10"/>
      <color indexed="10"/>
      <name val="Arial"/>
      <family val="2"/>
    </font>
    <font>
      <sz val="10"/>
      <color rgb="FF00B050"/>
      <name val="Arial"/>
      <family val="2"/>
    </font>
    <font>
      <b/>
      <vertAlign val="superscript"/>
      <sz val="12"/>
      <name val="Arial"/>
      <family val="2"/>
    </font>
  </fonts>
  <fills count="4">
    <fill>
      <patternFill patternType="none"/>
    </fill>
    <fill>
      <patternFill patternType="gray125"/>
    </fill>
    <fill>
      <patternFill patternType="solid">
        <fgColor indexed="9"/>
        <bgColor indexed="64"/>
      </patternFill>
    </fill>
    <fill>
      <patternFill patternType="solid">
        <fgColor indexed="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51" fillId="0" borderId="0" applyNumberFormat="0" applyFill="0" applyBorder="0" applyAlignment="0" applyProtection="0">
      <alignment vertical="top"/>
      <protection locked="0"/>
    </xf>
    <xf numFmtId="43" fontId="1" fillId="0" borderId="0" applyFont="0" applyFill="0" applyBorder="0" applyAlignment="0" applyProtection="0"/>
    <xf numFmtId="0" fontId="1" fillId="0" borderId="0"/>
    <xf numFmtId="0" fontId="1" fillId="0" borderId="0"/>
  </cellStyleXfs>
  <cellXfs count="357">
    <xf numFmtId="0" fontId="0" fillId="0" borderId="0" xfId="0"/>
    <xf numFmtId="3" fontId="0" fillId="2" borderId="0" xfId="0" applyNumberFormat="1" applyFill="1"/>
    <xf numFmtId="0" fontId="0" fillId="2" borderId="0" xfId="0" applyFill="1"/>
    <xf numFmtId="0" fontId="3" fillId="2" borderId="0" xfId="0" applyFont="1" applyFill="1"/>
    <xf numFmtId="0" fontId="3" fillId="2" borderId="0" xfId="0" applyFont="1" applyFill="1" applyBorder="1"/>
    <xf numFmtId="0" fontId="0" fillId="2" borderId="0" xfId="0" applyFill="1" applyBorder="1"/>
    <xf numFmtId="0" fontId="6" fillId="2" borderId="0" xfId="0" applyFont="1" applyFill="1"/>
    <xf numFmtId="3" fontId="3" fillId="2" borderId="0" xfId="0" applyNumberFormat="1" applyFont="1" applyFill="1"/>
    <xf numFmtId="3" fontId="0" fillId="2" borderId="0" xfId="0" applyNumberFormat="1" applyFill="1" applyBorder="1"/>
    <xf numFmtId="3" fontId="2" fillId="2" borderId="0" xfId="0" applyNumberFormat="1" applyFont="1" applyFill="1" applyBorder="1" applyAlignment="1">
      <alignment wrapText="1"/>
    </xf>
    <xf numFmtId="3" fontId="3" fillId="2" borderId="0" xfId="0" applyNumberFormat="1" applyFont="1" applyFill="1" applyBorder="1"/>
    <xf numFmtId="3" fontId="4" fillId="2" borderId="0" xfId="0" applyNumberFormat="1" applyFont="1" applyFill="1" applyBorder="1"/>
    <xf numFmtId="3" fontId="6" fillId="2" borderId="0" xfId="0" applyNumberFormat="1" applyFont="1" applyFill="1" applyAlignment="1">
      <alignment horizontal="justify"/>
    </xf>
    <xf numFmtId="3" fontId="9" fillId="2" borderId="0" xfId="0" applyNumberFormat="1" applyFont="1" applyFill="1"/>
    <xf numFmtId="0" fontId="9" fillId="2" borderId="0" xfId="0" applyFont="1" applyFill="1"/>
    <xf numFmtId="3" fontId="7" fillId="2" borderId="0" xfId="0" applyNumberFormat="1" applyFont="1" applyFill="1"/>
    <xf numFmtId="165" fontId="0" fillId="2" borderId="0" xfId="0" applyNumberFormat="1" applyFill="1"/>
    <xf numFmtId="165" fontId="0" fillId="2" borderId="0" xfId="0" applyNumberFormat="1" applyFill="1" applyBorder="1"/>
    <xf numFmtId="3" fontId="8" fillId="2" borderId="0" xfId="0" applyNumberFormat="1" applyFont="1" applyFill="1"/>
    <xf numFmtId="3" fontId="0" fillId="2" borderId="4" xfId="0" applyNumberFormat="1" applyFill="1" applyBorder="1"/>
    <xf numFmtId="167" fontId="8" fillId="2" borderId="0" xfId="2" applyNumberFormat="1" applyFont="1" applyFill="1"/>
    <xf numFmtId="3" fontId="1" fillId="2" borderId="0" xfId="0" applyNumberFormat="1" applyFont="1" applyFill="1"/>
    <xf numFmtId="0" fontId="1" fillId="2" borderId="0" xfId="0" applyFont="1" applyFill="1"/>
    <xf numFmtId="3" fontId="1" fillId="2" borderId="0" xfId="0" applyNumberFormat="1" applyFont="1" applyFill="1" applyBorder="1"/>
    <xf numFmtId="165" fontId="1" fillId="2" borderId="0" xfId="0" applyNumberFormat="1" applyFont="1" applyFill="1" applyBorder="1"/>
    <xf numFmtId="3" fontId="12" fillId="2" borderId="0" xfId="0" applyNumberFormat="1" applyFont="1" applyFill="1"/>
    <xf numFmtId="165" fontId="12" fillId="2" borderId="0" xfId="0" applyNumberFormat="1" applyFont="1" applyFill="1" applyBorder="1"/>
    <xf numFmtId="3" fontId="0" fillId="2" borderId="0" xfId="0" applyNumberFormat="1" applyFill="1" applyBorder="1" applyAlignment="1">
      <alignment horizontal="left" indent="2"/>
    </xf>
    <xf numFmtId="3" fontId="19" fillId="2" borderId="0" xfId="0" applyNumberFormat="1" applyFont="1" applyFill="1" applyBorder="1"/>
    <xf numFmtId="3" fontId="10" fillId="2" borderId="0" xfId="0" applyNumberFormat="1" applyFont="1" applyFill="1" applyBorder="1"/>
    <xf numFmtId="0" fontId="21" fillId="2" borderId="0" xfId="0" applyFont="1" applyFill="1"/>
    <xf numFmtId="0" fontId="11" fillId="2" borderId="0" xfId="0" applyNumberFormat="1" applyFont="1" applyFill="1" applyBorder="1"/>
    <xf numFmtId="3" fontId="3" fillId="2" borderId="0" xfId="0" applyNumberFormat="1" applyFont="1" applyFill="1" applyBorder="1" applyAlignment="1">
      <alignment horizontal="center"/>
    </xf>
    <xf numFmtId="0" fontId="0" fillId="2" borderId="0" xfId="0" applyFill="1" applyBorder="1" applyAlignment="1">
      <alignment horizontal="center"/>
    </xf>
    <xf numFmtId="0" fontId="4" fillId="2" borderId="0" xfId="0" applyFont="1" applyFill="1" applyBorder="1"/>
    <xf numFmtId="3" fontId="1" fillId="2" borderId="0" xfId="0" applyNumberFormat="1" applyFont="1" applyFill="1" applyBorder="1" applyAlignment="1">
      <alignment horizontal="center"/>
    </xf>
    <xf numFmtId="0" fontId="5" fillId="2" borderId="0" xfId="0" applyFont="1" applyFill="1"/>
    <xf numFmtId="0" fontId="0" fillId="2" borderId="0" xfId="0" applyFill="1" applyAlignment="1">
      <alignment horizontal="left"/>
    </xf>
    <xf numFmtId="0" fontId="21" fillId="2" borderId="0" xfId="0" applyFont="1" applyFill="1" applyBorder="1"/>
    <xf numFmtId="3" fontId="0" fillId="2" borderId="0" xfId="0" applyNumberFormat="1" applyFill="1" applyBorder="1" applyAlignment="1">
      <alignment horizontal="left"/>
    </xf>
    <xf numFmtId="0" fontId="25" fillId="2" borderId="0" xfId="0" applyFont="1" applyFill="1"/>
    <xf numFmtId="0" fontId="3" fillId="2" borderId="0" xfId="0" applyFont="1" applyFill="1" applyBorder="1" applyAlignment="1">
      <alignment horizontal="center"/>
    </xf>
    <xf numFmtId="0" fontId="1" fillId="3" borderId="0" xfId="0" applyFont="1" applyFill="1" applyBorder="1"/>
    <xf numFmtId="3" fontId="1" fillId="3" borderId="0" xfId="0" applyNumberFormat="1" applyFont="1" applyFill="1" applyBorder="1"/>
    <xf numFmtId="3" fontId="18" fillId="2" borderId="0" xfId="0" applyNumberFormat="1" applyFont="1" applyFill="1" applyBorder="1"/>
    <xf numFmtId="0" fontId="0" fillId="2" borderId="0" xfId="0" applyFill="1" applyAlignment="1">
      <alignment horizontal="left" vertical="top" wrapText="1"/>
    </xf>
    <xf numFmtId="3" fontId="27" fillId="2" borderId="0" xfId="0" applyNumberFormat="1" applyFont="1" applyFill="1"/>
    <xf numFmtId="3" fontId="28" fillId="2" borderId="0" xfId="0" applyNumberFormat="1" applyFont="1" applyFill="1"/>
    <xf numFmtId="3" fontId="14" fillId="2" borderId="0" xfId="0" applyNumberFormat="1" applyFont="1" applyFill="1"/>
    <xf numFmtId="3" fontId="25" fillId="2" borderId="0" xfId="0" applyNumberFormat="1" applyFont="1" applyFill="1" applyAlignment="1">
      <alignment wrapText="1"/>
    </xf>
    <xf numFmtId="0" fontId="18" fillId="3" borderId="1" xfId="0" applyFont="1" applyFill="1" applyBorder="1" applyAlignment="1">
      <alignment horizontal="left" vertical="top" wrapText="1"/>
    </xf>
    <xf numFmtId="3" fontId="1" fillId="2" borderId="0" xfId="0" applyNumberFormat="1" applyFont="1" applyFill="1" applyBorder="1" applyAlignment="1">
      <alignment horizontal="right"/>
    </xf>
    <xf numFmtId="167" fontId="1" fillId="2" borderId="0" xfId="2" applyNumberFormat="1" applyFont="1" applyFill="1" applyBorder="1" applyAlignment="1">
      <alignment horizontal="right" vertical="top" wrapText="1"/>
    </xf>
    <xf numFmtId="3" fontId="1" fillId="3" borderId="0" xfId="0" applyNumberFormat="1" applyFont="1" applyFill="1" applyBorder="1" applyAlignment="1">
      <alignment horizontal="left" vertical="top" wrapText="1"/>
    </xf>
    <xf numFmtId="3" fontId="19" fillId="2" borderId="4" xfId="0" applyNumberFormat="1" applyFont="1" applyFill="1" applyBorder="1"/>
    <xf numFmtId="3" fontId="29" fillId="2" borderId="0" xfId="0" applyNumberFormat="1" applyFont="1" applyFill="1" applyBorder="1"/>
    <xf numFmtId="0" fontId="29" fillId="2" borderId="0" xfId="0" applyFont="1" applyFill="1" applyBorder="1"/>
    <xf numFmtId="3" fontId="18" fillId="2" borderId="0" xfId="0" applyNumberFormat="1" applyFont="1" applyFill="1" applyBorder="1" applyAlignment="1">
      <alignment horizontal="left" vertical="top" wrapText="1"/>
    </xf>
    <xf numFmtId="0" fontId="18" fillId="2" borderId="0" xfId="0" applyFont="1" applyFill="1" applyBorder="1" applyAlignment="1">
      <alignment horizontal="left" vertical="top" wrapText="1"/>
    </xf>
    <xf numFmtId="3" fontId="1" fillId="3" borderId="0" xfId="0" applyNumberFormat="1" applyFont="1" applyFill="1" applyBorder="1" applyAlignment="1">
      <alignment wrapText="1"/>
    </xf>
    <xf numFmtId="3" fontId="18" fillId="3" borderId="1" xfId="0" applyNumberFormat="1" applyFont="1" applyFill="1" applyBorder="1" applyAlignment="1">
      <alignment horizontal="left" vertical="top" wrapText="1"/>
    </xf>
    <xf numFmtId="3" fontId="28" fillId="2" borderId="0" xfId="0" applyNumberFormat="1" applyFont="1" applyFill="1" applyBorder="1"/>
    <xf numFmtId="3" fontId="0" fillId="2" borderId="0" xfId="0" applyNumberFormat="1" applyFill="1" applyBorder="1" applyAlignment="1">
      <alignment horizontal="left" vertical="top" wrapText="1"/>
    </xf>
    <xf numFmtId="3" fontId="0" fillId="3" borderId="1" xfId="0" applyNumberFormat="1" applyFill="1" applyBorder="1" applyAlignment="1">
      <alignment horizontal="left" vertical="top" wrapText="1"/>
    </xf>
    <xf numFmtId="3" fontId="1" fillId="3" borderId="1" xfId="0" applyNumberFormat="1" applyFont="1" applyFill="1" applyBorder="1" applyAlignment="1">
      <alignment horizontal="left" vertical="top" wrapText="1"/>
    </xf>
    <xf numFmtId="3" fontId="0" fillId="3" borderId="0" xfId="0" applyNumberFormat="1" applyFill="1" applyBorder="1" applyAlignment="1">
      <alignment horizontal="left" indent="2"/>
    </xf>
    <xf numFmtId="3" fontId="25" fillId="2" borderId="0" xfId="0" applyNumberFormat="1" applyFont="1" applyFill="1"/>
    <xf numFmtId="3" fontId="25" fillId="2" borderId="0" xfId="0" applyNumberFormat="1" applyFont="1" applyFill="1" applyBorder="1"/>
    <xf numFmtId="3" fontId="14" fillId="2" borderId="0" xfId="0" applyNumberFormat="1" applyFont="1" applyFill="1" applyAlignment="1">
      <alignment horizontal="left"/>
    </xf>
    <xf numFmtId="3" fontId="14" fillId="2" borderId="0" xfId="0" applyNumberFormat="1" applyFont="1" applyFill="1" applyAlignment="1">
      <alignment horizontal="justify"/>
    </xf>
    <xf numFmtId="3" fontId="30" fillId="2" borderId="0" xfId="0" applyNumberFormat="1" applyFont="1" applyFill="1"/>
    <xf numFmtId="3" fontId="0" fillId="2" borderId="0" xfId="0" applyNumberFormat="1" applyFill="1" applyBorder="1" applyAlignment="1">
      <alignment horizontal="left" wrapText="1"/>
    </xf>
    <xf numFmtId="3" fontId="1" fillId="2" borderId="0" xfId="0" applyNumberFormat="1" applyFont="1" applyFill="1" applyBorder="1" applyAlignment="1">
      <alignment horizontal="left"/>
    </xf>
    <xf numFmtId="3" fontId="4" fillId="2" borderId="4" xfId="0" applyNumberFormat="1" applyFont="1" applyFill="1" applyBorder="1"/>
    <xf numFmtId="3" fontId="1" fillId="2" borderId="4" xfId="0" applyNumberFormat="1" applyFont="1" applyFill="1" applyBorder="1" applyAlignment="1">
      <alignment horizontal="left"/>
    </xf>
    <xf numFmtId="3" fontId="0" fillId="2" borderId="0" xfId="0" applyNumberFormat="1" applyFill="1" applyBorder="1" applyAlignment="1">
      <alignment horizontal="right"/>
    </xf>
    <xf numFmtId="0" fontId="4" fillId="2" borderId="4" xfId="0" applyFont="1" applyFill="1" applyBorder="1"/>
    <xf numFmtId="3" fontId="17" fillId="2" borderId="0" xfId="0" applyNumberFormat="1" applyFont="1" applyFill="1" applyBorder="1" applyAlignment="1">
      <alignment horizontal="center"/>
    </xf>
    <xf numFmtId="3" fontId="0" fillId="3" borderId="0" xfId="0" applyNumberFormat="1" applyFill="1" applyBorder="1" applyAlignment="1">
      <alignment horizontal="left" vertical="top" wrapText="1"/>
    </xf>
    <xf numFmtId="3" fontId="1" fillId="2" borderId="0" xfId="0" applyNumberFormat="1" applyFont="1" applyFill="1" applyBorder="1" applyAlignment="1">
      <alignment horizontal="right" vertical="top"/>
    </xf>
    <xf numFmtId="165" fontId="1" fillId="2" borderId="0" xfId="0" applyNumberFormat="1" applyFont="1" applyFill="1" applyBorder="1" applyAlignment="1">
      <alignment horizontal="right" vertical="top"/>
    </xf>
    <xf numFmtId="3" fontId="8" fillId="2" borderId="4" xfId="0" applyNumberFormat="1" applyFont="1" applyFill="1" applyBorder="1"/>
    <xf numFmtId="165" fontId="8" fillId="2" borderId="4" xfId="0" applyNumberFormat="1" applyFont="1" applyFill="1" applyBorder="1"/>
    <xf numFmtId="3" fontId="18" fillId="2" borderId="0" xfId="0" applyNumberFormat="1" applyFont="1" applyFill="1" applyBorder="1" applyAlignment="1">
      <alignment wrapText="1"/>
    </xf>
    <xf numFmtId="3" fontId="1" fillId="2" borderId="0" xfId="0" applyNumberFormat="1" applyFont="1" applyFill="1" applyBorder="1" applyAlignment="1">
      <alignment horizontal="left" vertical="top" wrapText="1"/>
    </xf>
    <xf numFmtId="3" fontId="1" fillId="3" borderId="0" xfId="0" applyNumberFormat="1" applyFont="1" applyFill="1" applyBorder="1" applyAlignment="1">
      <alignment horizontal="left" indent="1"/>
    </xf>
    <xf numFmtId="3" fontId="18" fillId="2" borderId="4" xfId="0" applyNumberFormat="1" applyFont="1" applyFill="1" applyBorder="1" applyAlignment="1">
      <alignment wrapText="1"/>
    </xf>
    <xf numFmtId="0" fontId="18" fillId="2" borderId="0" xfId="0" applyFont="1" applyFill="1" applyBorder="1"/>
    <xf numFmtId="3" fontId="18" fillId="2" borderId="0" xfId="0" applyNumberFormat="1" applyFont="1" applyFill="1" applyBorder="1" applyAlignment="1">
      <alignment horizontal="right" vertical="top" wrapText="1"/>
    </xf>
    <xf numFmtId="3" fontId="21" fillId="2" borderId="0" xfId="0" applyNumberFormat="1" applyFont="1" applyFill="1"/>
    <xf numFmtId="165" fontId="13" fillId="2" borderId="4" xfId="0" applyNumberFormat="1" applyFont="1" applyFill="1" applyBorder="1"/>
    <xf numFmtId="167" fontId="19" fillId="2" borderId="4" xfId="2" applyNumberFormat="1" applyFont="1" applyFill="1" applyBorder="1"/>
    <xf numFmtId="165" fontId="1" fillId="2" borderId="0" xfId="2" applyNumberFormat="1" applyFont="1" applyFill="1" applyBorder="1" applyAlignment="1">
      <alignment horizontal="right"/>
    </xf>
    <xf numFmtId="165" fontId="1" fillId="2" borderId="0" xfId="2" applyNumberFormat="1" applyFont="1" applyFill="1" applyBorder="1" applyAlignment="1">
      <alignment horizontal="right" vertical="top" wrapText="1"/>
    </xf>
    <xf numFmtId="165" fontId="1" fillId="3" borderId="0" xfId="2" applyNumberFormat="1" applyFont="1" applyFill="1" applyBorder="1" applyAlignment="1">
      <alignment horizontal="right" vertical="top" wrapText="1"/>
    </xf>
    <xf numFmtId="3" fontId="1" fillId="2" borderId="0" xfId="2" applyNumberFormat="1" applyFont="1" applyFill="1" applyBorder="1" applyAlignment="1">
      <alignment horizontal="right" vertical="top" wrapText="1"/>
    </xf>
    <xf numFmtId="0" fontId="18" fillId="2" borderId="0" xfId="0" applyFont="1" applyFill="1"/>
    <xf numFmtId="0" fontId="29" fillId="2" borderId="0" xfId="0" applyFont="1" applyFill="1"/>
    <xf numFmtId="3" fontId="29" fillId="2" borderId="0" xfId="0" applyNumberFormat="1" applyFont="1" applyFill="1" applyBorder="1" applyAlignment="1">
      <alignment horizontal="right"/>
    </xf>
    <xf numFmtId="3" fontId="20" fillId="2" borderId="0" xfId="0" applyNumberFormat="1" applyFont="1" applyFill="1" applyAlignment="1">
      <alignment wrapText="1"/>
    </xf>
    <xf numFmtId="0" fontId="14" fillId="2" borderId="0" xfId="0" applyFont="1" applyFill="1" applyAlignment="1">
      <alignment horizontal="left" vertical="justify" wrapText="1"/>
    </xf>
    <xf numFmtId="0" fontId="26" fillId="2" borderId="0" xfId="0" applyFont="1" applyFill="1" applyBorder="1" applyAlignment="1">
      <alignment horizontal="left" vertical="top" wrapText="1"/>
    </xf>
    <xf numFmtId="0" fontId="0" fillId="2" borderId="0" xfId="0" applyFill="1" applyAlignment="1">
      <alignment horizontal="left" vertical="justify" wrapText="1"/>
    </xf>
    <xf numFmtId="3" fontId="1" fillId="2" borderId="0" xfId="0" applyNumberFormat="1" applyFont="1" applyFill="1" applyBorder="1" applyAlignment="1">
      <alignment horizontal="left" vertical="top"/>
    </xf>
    <xf numFmtId="3" fontId="25" fillId="2" borderId="0" xfId="0" applyNumberFormat="1" applyFont="1" applyFill="1" applyAlignment="1">
      <alignment vertical="justify" wrapText="1"/>
    </xf>
    <xf numFmtId="3" fontId="26" fillId="2" borderId="0" xfId="0" applyNumberFormat="1" applyFont="1" applyFill="1" applyBorder="1" applyAlignment="1">
      <alignment horizontal="justify" vertical="top" wrapText="1"/>
    </xf>
    <xf numFmtId="165" fontId="1" fillId="2" borderId="0" xfId="0" applyNumberFormat="1" applyFont="1" applyFill="1" applyBorder="1" applyAlignment="1">
      <alignment horizontal="right" vertical="top" wrapText="1"/>
    </xf>
    <xf numFmtId="0" fontId="1" fillId="2" borderId="0" xfId="0" applyFont="1" applyFill="1" applyBorder="1" applyAlignment="1">
      <alignment horizontal="left" vertical="top" wrapText="1"/>
    </xf>
    <xf numFmtId="3" fontId="0" fillId="2" borderId="0" xfId="0" applyNumberFormat="1" applyFill="1" applyAlignment="1"/>
    <xf numFmtId="3" fontId="1" fillId="3" borderId="0" xfId="0" applyNumberFormat="1" applyFont="1" applyFill="1" applyBorder="1" applyAlignment="1">
      <alignment horizontal="left" indent="3"/>
    </xf>
    <xf numFmtId="3" fontId="1" fillId="3" borderId="0" xfId="0" applyNumberFormat="1" applyFont="1" applyFill="1" applyBorder="1" applyAlignment="1">
      <alignment horizontal="left" indent="2"/>
    </xf>
    <xf numFmtId="3" fontId="18" fillId="2" borderId="0" xfId="0" applyNumberFormat="1" applyFont="1" applyFill="1"/>
    <xf numFmtId="3" fontId="1" fillId="3" borderId="0" xfId="0" applyNumberFormat="1" applyFont="1" applyFill="1" applyBorder="1" applyAlignment="1">
      <alignment horizontal="left"/>
    </xf>
    <xf numFmtId="165" fontId="1" fillId="2" borderId="0" xfId="0" applyNumberFormat="1" applyFont="1" applyFill="1"/>
    <xf numFmtId="0" fontId="0" fillId="2" borderId="0" xfId="0" applyFill="1" applyBorder="1" applyAlignment="1">
      <alignment horizontal="left" vertical="top"/>
    </xf>
    <xf numFmtId="3" fontId="0" fillId="2" borderId="0" xfId="0" applyNumberFormat="1" applyFill="1" applyBorder="1" applyAlignment="1">
      <alignment horizontal="left" vertical="top"/>
    </xf>
    <xf numFmtId="4" fontId="0" fillId="2" borderId="0" xfId="0" applyNumberFormat="1" applyFill="1"/>
    <xf numFmtId="3" fontId="18" fillId="3" borderId="5" xfId="0" applyNumberFormat="1" applyFont="1" applyFill="1" applyBorder="1" applyAlignment="1">
      <alignment vertical="top" wrapText="1"/>
    </xf>
    <xf numFmtId="3" fontId="18" fillId="3" borderId="7" xfId="0" applyNumberFormat="1" applyFont="1" applyFill="1" applyBorder="1" applyAlignment="1">
      <alignment vertical="top" wrapText="1"/>
    </xf>
    <xf numFmtId="0" fontId="28" fillId="2" borderId="0" xfId="0" applyFont="1" applyFill="1" applyAlignment="1">
      <alignment wrapText="1"/>
    </xf>
    <xf numFmtId="3" fontId="1" fillId="3" borderId="1" xfId="0" applyNumberFormat="1" applyFont="1" applyFill="1" applyBorder="1" applyAlignment="1">
      <alignment vertical="top" wrapText="1"/>
    </xf>
    <xf numFmtId="3" fontId="0" fillId="3" borderId="0" xfId="0" applyNumberFormat="1" applyFill="1" applyBorder="1" applyAlignment="1">
      <alignment horizontal="right"/>
    </xf>
    <xf numFmtId="3" fontId="0" fillId="3" borderId="7" xfId="0" applyNumberFormat="1" applyFill="1" applyBorder="1" applyAlignment="1">
      <alignment horizontal="left" vertical="top" wrapText="1"/>
    </xf>
    <xf numFmtId="0" fontId="14" fillId="2" borderId="0" xfId="0" applyFont="1" applyFill="1" applyAlignment="1">
      <alignment vertical="top" wrapText="1"/>
    </xf>
    <xf numFmtId="0" fontId="0" fillId="0" borderId="0" xfId="0" applyAlignment="1">
      <alignment vertical="top" wrapText="1"/>
    </xf>
    <xf numFmtId="3" fontId="1" fillId="2" borderId="4" xfId="0" applyNumberFormat="1" applyFont="1" applyFill="1" applyBorder="1" applyAlignment="1">
      <alignment horizontal="right"/>
    </xf>
    <xf numFmtId="0" fontId="0" fillId="2" borderId="0" xfId="0" applyFill="1" applyBorder="1" applyAlignment="1">
      <alignment vertical="top"/>
    </xf>
    <xf numFmtId="0" fontId="0" fillId="2" borderId="0" xfId="0" applyFill="1" applyAlignment="1">
      <alignment vertical="top"/>
    </xf>
    <xf numFmtId="0" fontId="0" fillId="2" borderId="0" xfId="0" applyFill="1" applyAlignment="1">
      <alignment horizontal="left" vertical="top"/>
    </xf>
    <xf numFmtId="3" fontId="0" fillId="2" borderId="0" xfId="0" applyNumberFormat="1" applyFill="1" applyAlignment="1">
      <alignment vertical="top"/>
    </xf>
    <xf numFmtId="3" fontId="0" fillId="2" borderId="0" xfId="0" applyNumberFormat="1" applyFill="1" applyBorder="1" applyAlignment="1">
      <alignment vertical="top"/>
    </xf>
    <xf numFmtId="3" fontId="2" fillId="2" borderId="0" xfId="0" applyNumberFormat="1" applyFont="1" applyFill="1" applyBorder="1" applyAlignment="1">
      <alignment vertical="top" wrapText="1"/>
    </xf>
    <xf numFmtId="3" fontId="1" fillId="2" borderId="0" xfId="0" applyNumberFormat="1" applyFont="1" applyFill="1" applyAlignment="1">
      <alignment vertical="top"/>
    </xf>
    <xf numFmtId="3" fontId="1" fillId="3" borderId="1" xfId="0" applyNumberFormat="1" applyFont="1" applyFill="1" applyBorder="1" applyAlignment="1">
      <alignment horizontal="justify" vertical="top" wrapText="1"/>
    </xf>
    <xf numFmtId="3" fontId="3" fillId="2" borderId="0" xfId="0" applyNumberFormat="1" applyFont="1" applyFill="1" applyBorder="1" applyAlignment="1">
      <alignment vertical="top"/>
    </xf>
    <xf numFmtId="3" fontId="0" fillId="3" borderId="1" xfId="0" applyNumberFormat="1" applyFill="1" applyBorder="1" applyAlignment="1">
      <alignment vertical="top"/>
    </xf>
    <xf numFmtId="3" fontId="6" fillId="2" borderId="0" xfId="0" applyNumberFormat="1" applyFont="1" applyFill="1" applyAlignment="1">
      <alignment horizontal="justify" vertical="top"/>
    </xf>
    <xf numFmtId="3" fontId="0" fillId="3" borderId="1" xfId="0" applyNumberFormat="1" applyFill="1" applyBorder="1" applyAlignment="1">
      <alignment horizontal="left" vertical="top"/>
    </xf>
    <xf numFmtId="3" fontId="0" fillId="2" borderId="0" xfId="0" applyNumberFormat="1" applyFill="1" applyAlignment="1">
      <alignment horizontal="right"/>
    </xf>
    <xf numFmtId="0" fontId="32" fillId="2" borderId="0" xfId="0" applyFont="1" applyFill="1" applyBorder="1"/>
    <xf numFmtId="3" fontId="32" fillId="2" borderId="0" xfId="0" applyNumberFormat="1" applyFont="1" applyFill="1" applyBorder="1"/>
    <xf numFmtId="0" fontId="32" fillId="2" borderId="0" xfId="0" applyFont="1" applyFill="1"/>
    <xf numFmtId="3" fontId="32" fillId="2" borderId="0" xfId="0" applyNumberFormat="1" applyFont="1" applyFill="1" applyBorder="1" applyAlignment="1">
      <alignment horizontal="left" indent="1"/>
    </xf>
    <xf numFmtId="3" fontId="23" fillId="2" borderId="0" xfId="0" applyNumberFormat="1" applyFont="1" applyFill="1" applyBorder="1" applyAlignment="1">
      <alignment horizontal="right"/>
    </xf>
    <xf numFmtId="3" fontId="18" fillId="3" borderId="0" xfId="0" applyNumberFormat="1" applyFont="1" applyFill="1" applyBorder="1" applyAlignment="1">
      <alignment horizontal="left" vertical="top" wrapText="1"/>
    </xf>
    <xf numFmtId="3" fontId="1" fillId="2" borderId="0" xfId="0" applyNumberFormat="1" applyFont="1" applyFill="1" applyBorder="1" applyAlignment="1">
      <alignment horizontal="justify" vertical="top" wrapText="1"/>
    </xf>
    <xf numFmtId="3" fontId="5" fillId="3" borderId="0" xfId="0" applyNumberFormat="1" applyFont="1" applyFill="1" applyBorder="1" applyAlignment="1">
      <alignment horizontal="left" wrapText="1"/>
    </xf>
    <xf numFmtId="3" fontId="5" fillId="3" borderId="0" xfId="0" applyNumberFormat="1" applyFont="1" applyFill="1" applyBorder="1" applyAlignment="1">
      <alignment horizontal="justify" wrapText="1"/>
    </xf>
    <xf numFmtId="0" fontId="26" fillId="2" borderId="10" xfId="0" applyFont="1" applyFill="1" applyBorder="1" applyAlignment="1">
      <alignment vertical="top" wrapText="1"/>
    </xf>
    <xf numFmtId="0" fontId="24" fillId="2" borderId="0" xfId="0" applyFont="1" applyFill="1"/>
    <xf numFmtId="3" fontId="24" fillId="2" borderId="0" xfId="0" applyNumberFormat="1" applyFont="1" applyFill="1" applyBorder="1"/>
    <xf numFmtId="3" fontId="32" fillId="2" borderId="0" xfId="0" applyNumberFormat="1" applyFont="1" applyFill="1" applyBorder="1" applyAlignment="1">
      <alignment wrapText="1"/>
    </xf>
    <xf numFmtId="3" fontId="33" fillId="2" borderId="0" xfId="0" applyNumberFormat="1" applyFont="1" applyFill="1" applyBorder="1"/>
    <xf numFmtId="3" fontId="33" fillId="2" borderId="0" xfId="0" applyNumberFormat="1" applyFont="1" applyFill="1" applyBorder="1" applyAlignment="1">
      <alignment wrapText="1"/>
    </xf>
    <xf numFmtId="3" fontId="33" fillId="2" borderId="0" xfId="0" applyNumberFormat="1" applyFont="1" applyFill="1" applyBorder="1" applyAlignment="1">
      <alignment horizontal="left" vertical="top" wrapText="1"/>
    </xf>
    <xf numFmtId="3" fontId="32" fillId="2" borderId="0" xfId="0" applyNumberFormat="1" applyFont="1" applyFill="1" applyBorder="1" applyAlignment="1">
      <alignment horizontal="left" vertical="top" wrapText="1"/>
    </xf>
    <xf numFmtId="3" fontId="33" fillId="2" borderId="0" xfId="0" applyNumberFormat="1" applyFont="1" applyFill="1" applyBorder="1" applyAlignment="1">
      <alignment horizontal="center" vertical="top" wrapText="1"/>
    </xf>
    <xf numFmtId="167" fontId="32" fillId="2" borderId="0" xfId="2" applyNumberFormat="1" applyFont="1" applyFill="1" applyBorder="1" applyAlignment="1">
      <alignment horizontal="right"/>
    </xf>
    <xf numFmtId="3" fontId="34" fillId="2" borderId="0" xfId="0" applyNumberFormat="1" applyFont="1" applyFill="1" applyBorder="1"/>
    <xf numFmtId="3" fontId="34" fillId="2" borderId="0" xfId="0" applyNumberFormat="1" applyFont="1" applyFill="1"/>
    <xf numFmtId="3" fontId="34" fillId="2" borderId="0" xfId="0" applyNumberFormat="1" applyFont="1" applyFill="1" applyBorder="1" applyAlignment="1">
      <alignment horizontal="left"/>
    </xf>
    <xf numFmtId="3" fontId="34" fillId="2" borderId="0" xfId="0" applyNumberFormat="1" applyFont="1" applyFill="1" applyBorder="1" applyAlignment="1">
      <alignment horizontal="left" vertical="top" wrapText="1"/>
    </xf>
    <xf numFmtId="3" fontId="35" fillId="2" borderId="0" xfId="0" applyNumberFormat="1" applyFont="1" applyFill="1" applyBorder="1"/>
    <xf numFmtId="164" fontId="1" fillId="2" borderId="0" xfId="0" applyNumberFormat="1" applyFont="1" applyFill="1" applyBorder="1"/>
    <xf numFmtId="0" fontId="34" fillId="2" borderId="0" xfId="0" applyFont="1" applyFill="1"/>
    <xf numFmtId="0" fontId="34" fillId="2" borderId="0" xfId="0" applyFont="1" applyFill="1" applyAlignment="1">
      <alignment vertical="top"/>
    </xf>
    <xf numFmtId="3" fontId="1" fillId="3" borderId="0" xfId="0" applyNumberFormat="1" applyFont="1" applyFill="1" applyBorder="1" applyAlignment="1">
      <alignment horizontal="right"/>
    </xf>
    <xf numFmtId="3" fontId="34" fillId="2" borderId="0" xfId="0" applyNumberFormat="1" applyFont="1" applyFill="1" applyBorder="1" applyAlignment="1">
      <alignment horizontal="center"/>
    </xf>
    <xf numFmtId="165" fontId="0" fillId="2" borderId="0" xfId="0" applyNumberFormat="1" applyFill="1" applyAlignment="1">
      <alignment horizontal="right"/>
    </xf>
    <xf numFmtId="0" fontId="18" fillId="2" borderId="0" xfId="0" applyFont="1" applyFill="1" applyAlignment="1">
      <alignment horizontal="left" vertical="top"/>
    </xf>
    <xf numFmtId="0" fontId="37" fillId="2" borderId="0" xfId="0" applyFont="1" applyFill="1"/>
    <xf numFmtId="3" fontId="34" fillId="2" borderId="0" xfId="0" applyNumberFormat="1" applyFont="1" applyFill="1" applyBorder="1" applyAlignment="1">
      <alignment vertical="top"/>
    </xf>
    <xf numFmtId="3" fontId="34" fillId="2" borderId="0" xfId="0" applyNumberFormat="1" applyFont="1" applyFill="1" applyBorder="1" applyAlignment="1">
      <alignment horizontal="left" indent="2"/>
    </xf>
    <xf numFmtId="0" fontId="0" fillId="2" borderId="0" xfId="0" applyFill="1" applyAlignment="1">
      <alignment vertical="justify" wrapText="1"/>
    </xf>
    <xf numFmtId="3" fontId="29" fillId="2" borderId="0" xfId="0" applyNumberFormat="1" applyFont="1" applyFill="1"/>
    <xf numFmtId="165" fontId="0" fillId="3" borderId="0" xfId="0" applyNumberFormat="1" applyFill="1"/>
    <xf numFmtId="165" fontId="1" fillId="3" borderId="0" xfId="0" applyNumberFormat="1" applyFont="1" applyFill="1" applyBorder="1"/>
    <xf numFmtId="165" fontId="12" fillId="2" borderId="0" xfId="0" applyNumberFormat="1" applyFont="1" applyFill="1" applyAlignment="1">
      <alignment horizontal="right" vertical="top" wrapText="1"/>
    </xf>
    <xf numFmtId="165" fontId="12" fillId="2" borderId="0" xfId="0" applyNumberFormat="1" applyFont="1" applyFill="1" applyBorder="1" applyAlignment="1">
      <alignment horizontal="right" vertical="top" wrapText="1"/>
    </xf>
    <xf numFmtId="165" fontId="1" fillId="2" borderId="4" xfId="0" applyNumberFormat="1" applyFont="1" applyFill="1" applyBorder="1" applyAlignment="1">
      <alignment horizontal="left"/>
    </xf>
    <xf numFmtId="165" fontId="1" fillId="2" borderId="4" xfId="2" applyNumberFormat="1" applyFont="1" applyFill="1" applyBorder="1" applyAlignment="1">
      <alignment horizontal="right" vertical="top" wrapText="1"/>
    </xf>
    <xf numFmtId="0" fontId="22" fillId="2" borderId="0" xfId="1" applyFont="1" applyFill="1" applyAlignment="1" applyProtection="1"/>
    <xf numFmtId="0" fontId="22" fillId="2" borderId="0" xfId="1" applyFont="1" applyFill="1" applyBorder="1" applyAlignment="1" applyProtection="1">
      <alignment vertical="top"/>
    </xf>
    <xf numFmtId="0" fontId="38" fillId="2" borderId="0" xfId="0" applyFont="1" applyFill="1" applyBorder="1" applyAlignment="1">
      <alignment horizontal="center" vertical="top"/>
    </xf>
    <xf numFmtId="0" fontId="39" fillId="2" borderId="0" xfId="0" applyFont="1" applyFill="1" applyBorder="1" applyAlignment="1">
      <alignment horizontal="right" vertical="top"/>
    </xf>
    <xf numFmtId="0" fontId="22" fillId="2" borderId="0" xfId="0" applyFont="1" applyFill="1" applyBorder="1" applyAlignment="1">
      <alignment vertical="top"/>
    </xf>
    <xf numFmtId="0" fontId="40" fillId="2" borderId="0" xfId="0" applyFont="1" applyFill="1" applyBorder="1" applyAlignment="1">
      <alignment vertical="top"/>
    </xf>
    <xf numFmtId="3" fontId="0" fillId="2" borderId="0" xfId="0" applyNumberFormat="1" applyFill="1" applyAlignment="1">
      <alignment wrapText="1"/>
    </xf>
    <xf numFmtId="3" fontId="32" fillId="2" borderId="0" xfId="0" applyNumberFormat="1" applyFont="1" applyFill="1"/>
    <xf numFmtId="3" fontId="1" fillId="2" borderId="0" xfId="0" applyNumberFormat="1" applyFont="1" applyFill="1" applyBorder="1" applyAlignment="1">
      <alignment horizontal="right" wrapText="1"/>
    </xf>
    <xf numFmtId="3" fontId="44" fillId="2" borderId="0" xfId="0" applyNumberFormat="1" applyFont="1" applyFill="1"/>
    <xf numFmtId="3" fontId="44" fillId="2" borderId="0" xfId="0" applyNumberFormat="1" applyFont="1" applyFill="1" applyBorder="1"/>
    <xf numFmtId="0" fontId="44" fillId="2" borderId="0" xfId="0" applyFont="1" applyFill="1"/>
    <xf numFmtId="0" fontId="44" fillId="2" borderId="0" xfId="0" applyFont="1" applyFill="1" applyBorder="1"/>
    <xf numFmtId="3" fontId="45" fillId="2" borderId="0" xfId="0" applyNumberFormat="1" applyFont="1" applyFill="1"/>
    <xf numFmtId="3" fontId="28" fillId="2" borderId="0" xfId="0" applyNumberFormat="1" applyFont="1" applyFill="1" applyAlignment="1">
      <alignment wrapText="1"/>
    </xf>
    <xf numFmtId="0" fontId="0" fillId="0" borderId="0" xfId="0" applyFont="1" applyBorder="1" applyAlignment="1">
      <alignment horizontal="center" vertical="center"/>
    </xf>
    <xf numFmtId="3" fontId="23" fillId="2" borderId="0" xfId="0" applyNumberFormat="1" applyFont="1" applyFill="1" applyBorder="1" applyAlignment="1">
      <alignment horizontal="center"/>
    </xf>
    <xf numFmtId="0" fontId="43" fillId="3" borderId="0" xfId="0" applyFont="1" applyFill="1" applyAlignment="1">
      <alignment horizontal="left" vertical="center"/>
    </xf>
    <xf numFmtId="0" fontId="43" fillId="2" borderId="0" xfId="0" applyFont="1" applyFill="1" applyAlignment="1">
      <alignment horizontal="left" vertical="center"/>
    </xf>
    <xf numFmtId="3" fontId="24" fillId="2" borderId="0" xfId="0" applyNumberFormat="1" applyFont="1" applyFill="1"/>
    <xf numFmtId="3" fontId="24" fillId="2" borderId="10" xfId="0" applyNumberFormat="1" applyFont="1" applyFill="1" applyBorder="1"/>
    <xf numFmtId="0" fontId="51" fillId="2" borderId="0" xfId="1" applyFill="1" applyAlignment="1" applyProtection="1">
      <alignment horizontal="right"/>
    </xf>
    <xf numFmtId="165" fontId="1" fillId="2" borderId="4" xfId="0" applyNumberFormat="1" applyFont="1" applyFill="1" applyBorder="1" applyAlignment="1">
      <alignment horizontal="right"/>
    </xf>
    <xf numFmtId="165" fontId="1" fillId="3" borderId="0" xfId="0" applyNumberFormat="1" applyFont="1" applyFill="1" applyBorder="1" applyAlignment="1">
      <alignment horizontal="left" indent="1"/>
    </xf>
    <xf numFmtId="0" fontId="18" fillId="2" borderId="0" xfId="0" applyFont="1" applyFill="1" applyBorder="1" applyAlignment="1">
      <alignment horizontal="right" vertical="top" wrapText="1"/>
    </xf>
    <xf numFmtId="3" fontId="2" fillId="2" borderId="0" xfId="0" applyNumberFormat="1" applyFont="1" applyFill="1" applyBorder="1" applyAlignment="1">
      <alignment horizontal="right" wrapText="1"/>
    </xf>
    <xf numFmtId="165" fontId="1" fillId="3" borderId="0" xfId="2" applyNumberFormat="1" applyFont="1" applyFill="1" applyBorder="1" applyAlignment="1">
      <alignment horizontal="right"/>
    </xf>
    <xf numFmtId="3" fontId="1" fillId="3" borderId="0" xfId="0" applyNumberFormat="1" applyFont="1" applyFill="1" applyBorder="1" applyAlignment="1">
      <alignment horizontal="left" vertical="top" wrapText="1" indent="2"/>
    </xf>
    <xf numFmtId="0" fontId="4" fillId="2" borderId="0" xfId="0" applyFont="1" applyFill="1" applyBorder="1" applyAlignment="1">
      <alignment horizontal="left" indent="2"/>
    </xf>
    <xf numFmtId="0" fontId="4" fillId="2" borderId="0" xfId="0" applyFont="1" applyFill="1" applyBorder="1" applyAlignment="1">
      <alignment horizontal="center"/>
    </xf>
    <xf numFmtId="3" fontId="0" fillId="3" borderId="0" xfId="0" applyNumberFormat="1" applyFill="1" applyBorder="1" applyAlignment="1">
      <alignment horizontal="left" vertical="top" wrapText="1" indent="1"/>
    </xf>
    <xf numFmtId="3" fontId="1" fillId="3" borderId="0" xfId="2" applyNumberFormat="1" applyFont="1" applyFill="1" applyBorder="1" applyAlignment="1">
      <alignment horizontal="right" vertical="top" wrapText="1"/>
    </xf>
    <xf numFmtId="165" fontId="1" fillId="3" borderId="0" xfId="0" applyNumberFormat="1" applyFont="1" applyFill="1" applyBorder="1" applyAlignment="1">
      <alignment horizontal="right" vertical="top" wrapText="1"/>
    </xf>
    <xf numFmtId="3" fontId="1" fillId="3" borderId="0" xfId="0" applyNumberFormat="1" applyFont="1" applyFill="1" applyBorder="1" applyAlignment="1">
      <alignment horizontal="right" wrapText="1"/>
    </xf>
    <xf numFmtId="3" fontId="18" fillId="3" borderId="0" xfId="0" applyNumberFormat="1" applyFont="1" applyFill="1" applyBorder="1" applyAlignment="1">
      <alignment horizontal="right"/>
    </xf>
    <xf numFmtId="3" fontId="5" fillId="2" borderId="0" xfId="0" applyNumberFormat="1" applyFont="1" applyFill="1" applyBorder="1" applyAlignment="1">
      <alignment horizontal="left" wrapText="1"/>
    </xf>
    <xf numFmtId="3" fontId="5" fillId="2" borderId="0" xfId="0" applyNumberFormat="1" applyFont="1" applyFill="1" applyBorder="1" applyAlignment="1">
      <alignment horizontal="justify" wrapText="1"/>
    </xf>
    <xf numFmtId="164" fontId="1" fillId="3" borderId="0" xfId="0" applyNumberFormat="1" applyFont="1" applyFill="1" applyBorder="1"/>
    <xf numFmtId="168" fontId="0" fillId="2" borderId="0" xfId="0" applyNumberFormat="1" applyFill="1"/>
    <xf numFmtId="166" fontId="0" fillId="0" borderId="0" xfId="2" applyNumberFormat="1" applyFont="1" applyBorder="1" applyAlignment="1">
      <alignment horizontal="center" vertical="center"/>
    </xf>
    <xf numFmtId="3" fontId="44" fillId="2" borderId="0" xfId="0" applyNumberFormat="1" applyFont="1" applyFill="1" applyBorder="1" applyAlignment="1">
      <alignment horizontal="left" vertical="top" wrapText="1"/>
    </xf>
    <xf numFmtId="3" fontId="31" fillId="2" borderId="0" xfId="0" applyNumberFormat="1" applyFont="1" applyFill="1" applyAlignment="1">
      <alignment horizontal="justify"/>
    </xf>
    <xf numFmtId="165" fontId="21" fillId="2" borderId="0" xfId="0" applyNumberFormat="1" applyFont="1" applyFill="1"/>
    <xf numFmtId="165" fontId="21" fillId="2" borderId="4" xfId="0" applyNumberFormat="1" applyFont="1" applyFill="1" applyBorder="1" applyAlignment="1">
      <alignment horizontal="right"/>
    </xf>
    <xf numFmtId="168" fontId="45" fillId="2" borderId="0" xfId="0" applyNumberFormat="1" applyFont="1" applyFill="1"/>
    <xf numFmtId="165" fontId="4" fillId="3" borderId="0" xfId="0" applyNumberFormat="1" applyFont="1" applyFill="1"/>
    <xf numFmtId="166" fontId="46" fillId="0" borderId="0" xfId="2" applyNumberFormat="1" applyFont="1" applyBorder="1" applyAlignment="1">
      <alignment horizontal="right" vertical="top"/>
    </xf>
    <xf numFmtId="166" fontId="46" fillId="0" borderId="0" xfId="2" applyNumberFormat="1" applyFont="1" applyBorder="1" applyAlignment="1">
      <alignment horizontal="left" vertical="top" wrapText="1"/>
    </xf>
    <xf numFmtId="0" fontId="47" fillId="2" borderId="0" xfId="0" applyFont="1" applyFill="1"/>
    <xf numFmtId="0" fontId="48" fillId="2" borderId="0" xfId="0" applyFont="1" applyFill="1"/>
    <xf numFmtId="0" fontId="47" fillId="2" borderId="0" xfId="0" applyFont="1" applyFill="1" applyAlignment="1">
      <alignment vertical="top"/>
    </xf>
    <xf numFmtId="3" fontId="47" fillId="2" borderId="0" xfId="0" applyNumberFormat="1" applyFont="1" applyFill="1"/>
    <xf numFmtId="3" fontId="49" fillId="2" borderId="0" xfId="0" applyNumberFormat="1" applyFont="1" applyFill="1" applyBorder="1"/>
    <xf numFmtId="3" fontId="49" fillId="2" borderId="0" xfId="0" applyNumberFormat="1" applyFont="1" applyFill="1" applyBorder="1" applyAlignment="1">
      <alignment horizontal="left"/>
    </xf>
    <xf numFmtId="3" fontId="47" fillId="2" borderId="0" xfId="0" applyNumberFormat="1" applyFont="1" applyFill="1" applyBorder="1"/>
    <xf numFmtId="3" fontId="47" fillId="2" borderId="0" xfId="0" applyNumberFormat="1" applyFont="1" applyFill="1" applyBorder="1" applyAlignment="1">
      <alignment horizontal="left" vertical="top" wrapText="1"/>
    </xf>
    <xf numFmtId="3" fontId="47" fillId="2" borderId="0" xfId="0" applyNumberFormat="1" applyFont="1" applyFill="1" applyBorder="1" applyAlignment="1">
      <alignment horizontal="center"/>
    </xf>
    <xf numFmtId="3" fontId="47" fillId="2" borderId="0" xfId="0" applyNumberFormat="1" applyFont="1" applyFill="1" applyBorder="1" applyAlignment="1">
      <alignment horizontal="left" vertical="top" wrapText="1" indent="1"/>
    </xf>
    <xf numFmtId="3" fontId="47" fillId="2" borderId="0" xfId="0" applyNumberFormat="1" applyFont="1" applyFill="1" applyBorder="1" applyAlignment="1">
      <alignment horizontal="left" indent="2"/>
    </xf>
    <xf numFmtId="3" fontId="47" fillId="2" borderId="0" xfId="0" applyNumberFormat="1" applyFont="1" applyFill="1" applyBorder="1" applyAlignment="1">
      <alignment horizontal="left" vertical="top" wrapText="1" indent="2"/>
    </xf>
    <xf numFmtId="3" fontId="47" fillId="2" borderId="0" xfId="0" applyNumberFormat="1" applyFont="1" applyFill="1" applyBorder="1" applyAlignment="1">
      <alignment horizontal="left" indent="3"/>
    </xf>
    <xf numFmtId="3" fontId="47" fillId="2" borderId="0" xfId="0" applyNumberFormat="1" applyFont="1" applyFill="1" applyBorder="1" applyAlignment="1">
      <alignment horizontal="left" vertical="top" indent="2"/>
    </xf>
    <xf numFmtId="3" fontId="47" fillId="2" borderId="0" xfId="0" applyNumberFormat="1" applyFont="1" applyFill="1" applyBorder="1" applyAlignment="1">
      <alignment horizontal="left" wrapText="1" indent="1"/>
    </xf>
    <xf numFmtId="3" fontId="47" fillId="2" borderId="0" xfId="0" applyNumberFormat="1" applyFont="1" applyFill="1" applyBorder="1" applyAlignment="1">
      <alignment horizontal="left"/>
    </xf>
    <xf numFmtId="0" fontId="44" fillId="2" borderId="0" xfId="0" applyFont="1" applyFill="1" applyAlignment="1">
      <alignment vertical="top"/>
    </xf>
    <xf numFmtId="3" fontId="44" fillId="2" borderId="0" xfId="0" applyNumberFormat="1" applyFont="1" applyFill="1" applyBorder="1" applyAlignment="1">
      <alignment vertical="top"/>
    </xf>
    <xf numFmtId="0" fontId="44" fillId="2" borderId="0" xfId="0" applyFont="1" applyFill="1" applyBorder="1" applyAlignment="1">
      <alignment vertical="top"/>
    </xf>
    <xf numFmtId="3" fontId="44" fillId="2" borderId="0" xfId="0" applyNumberFormat="1" applyFont="1" applyFill="1" applyBorder="1" applyAlignment="1">
      <alignment horizontal="center"/>
    </xf>
    <xf numFmtId="0" fontId="44" fillId="2" borderId="0" xfId="0" applyFont="1" applyFill="1" applyBorder="1" applyAlignment="1">
      <alignment horizontal="center"/>
    </xf>
    <xf numFmtId="0" fontId="44" fillId="2" borderId="0" xfId="0" applyFont="1" applyFill="1" applyAlignment="1">
      <alignment horizontal="left" vertical="top"/>
    </xf>
    <xf numFmtId="3" fontId="33" fillId="2" borderId="0" xfId="0" applyNumberFormat="1" applyFont="1" applyFill="1" applyBorder="1" applyAlignment="1">
      <alignment horizontal="left"/>
    </xf>
    <xf numFmtId="3" fontId="44" fillId="2" borderId="0" xfId="0" applyNumberFormat="1" applyFont="1" applyFill="1" applyBorder="1" applyAlignment="1">
      <alignment horizontal="left" indent="2"/>
    </xf>
    <xf numFmtId="0" fontId="44" fillId="2" borderId="0" xfId="0" applyFont="1" applyFill="1" applyBorder="1" applyAlignment="1">
      <alignment horizontal="left" indent="2"/>
    </xf>
    <xf numFmtId="3" fontId="44" fillId="2" borderId="0" xfId="0" applyNumberFormat="1" applyFont="1" applyFill="1" applyBorder="1" applyAlignment="1">
      <alignment wrapText="1"/>
    </xf>
    <xf numFmtId="3" fontId="34" fillId="2" borderId="0" xfId="0" applyNumberFormat="1" applyFont="1" applyFill="1" applyBorder="1" applyAlignment="1">
      <alignment horizontal="left" vertical="top" wrapText="1" indent="1"/>
    </xf>
    <xf numFmtId="3" fontId="34" fillId="2" borderId="0" xfId="0" applyNumberFormat="1" applyFont="1" applyFill="1" applyBorder="1" applyAlignment="1">
      <alignment horizontal="left" vertical="top" wrapText="1" indent="2"/>
    </xf>
    <xf numFmtId="3" fontId="34" fillId="2" borderId="0" xfId="0" applyNumberFormat="1" applyFont="1" applyFill="1" applyBorder="1" applyAlignment="1">
      <alignment horizontal="left" indent="3"/>
    </xf>
    <xf numFmtId="3" fontId="34" fillId="2" borderId="0" xfId="0" applyNumberFormat="1" applyFont="1" applyFill="1" applyBorder="1" applyAlignment="1">
      <alignment horizontal="left" vertical="top" indent="2"/>
    </xf>
    <xf numFmtId="3" fontId="34" fillId="2" borderId="0" xfId="0" applyNumberFormat="1" applyFont="1" applyFill="1" applyBorder="1" applyAlignment="1">
      <alignment horizontal="left" wrapText="1" indent="1"/>
    </xf>
    <xf numFmtId="0" fontId="29" fillId="2" borderId="0" xfId="0" applyFont="1" applyFill="1" applyAlignment="1">
      <alignment vertical="top"/>
    </xf>
    <xf numFmtId="0" fontId="29" fillId="2" borderId="0" xfId="0" applyFont="1" applyFill="1" applyBorder="1" applyAlignment="1">
      <alignment vertical="top"/>
    </xf>
    <xf numFmtId="0" fontId="50" fillId="2" borderId="0" xfId="0" applyFont="1" applyFill="1" applyAlignment="1">
      <alignment horizontal="left" vertical="top"/>
    </xf>
    <xf numFmtId="3" fontId="44" fillId="2" borderId="0" xfId="0" applyNumberFormat="1" applyFont="1" applyFill="1" applyBorder="1" applyAlignment="1">
      <alignment horizontal="left"/>
    </xf>
    <xf numFmtId="3" fontId="44" fillId="2" borderId="0" xfId="0" applyNumberFormat="1" applyFont="1" applyFill="1" applyBorder="1" applyAlignment="1">
      <alignment horizontal="left" vertical="top" wrapText="1" indent="1"/>
    </xf>
    <xf numFmtId="3" fontId="44" fillId="2" borderId="0" xfId="0" applyNumberFormat="1" applyFont="1" applyFill="1" applyBorder="1" applyAlignment="1">
      <alignment horizontal="left" vertical="top" wrapText="1" indent="2"/>
    </xf>
    <xf numFmtId="3" fontId="44" fillId="2" borderId="0" xfId="0" applyNumberFormat="1" applyFont="1" applyFill="1" applyBorder="1" applyAlignment="1">
      <alignment horizontal="left" indent="3"/>
    </xf>
    <xf numFmtId="3" fontId="44" fillId="2" borderId="0" xfId="0" applyNumberFormat="1" applyFont="1" applyFill="1" applyBorder="1" applyAlignment="1">
      <alignment horizontal="left" wrapText="1" indent="1"/>
    </xf>
    <xf numFmtId="0" fontId="32" fillId="2" borderId="0" xfId="0" applyFont="1" applyFill="1" applyAlignment="1">
      <alignment horizontal="right"/>
    </xf>
    <xf numFmtId="3" fontId="32" fillId="2" borderId="0" xfId="0" applyNumberFormat="1" applyFont="1" applyFill="1" applyBorder="1" applyAlignment="1">
      <alignment horizontal="right"/>
    </xf>
    <xf numFmtId="3" fontId="32" fillId="2" borderId="0" xfId="0" applyNumberFormat="1" applyFont="1" applyFill="1" applyBorder="1" applyAlignment="1">
      <alignment horizontal="left"/>
    </xf>
    <xf numFmtId="0" fontId="1" fillId="2" borderId="0" xfId="0" applyFont="1" applyFill="1" applyAlignment="1">
      <alignment horizontal="right"/>
    </xf>
    <xf numFmtId="0" fontId="41" fillId="3" borderId="0" xfId="0" applyFont="1" applyFill="1" applyBorder="1" applyAlignment="1">
      <alignment horizontal="left" vertical="center"/>
    </xf>
    <xf numFmtId="0" fontId="16" fillId="3" borderId="0" xfId="0" applyFont="1" applyFill="1" applyBorder="1" applyAlignment="1">
      <alignment horizontal="left" vertical="center"/>
    </xf>
    <xf numFmtId="0" fontId="42" fillId="3" borderId="0" xfId="0" applyFont="1" applyFill="1" applyBorder="1" applyAlignment="1">
      <alignment horizontal="left" vertical="center"/>
    </xf>
    <xf numFmtId="0" fontId="16" fillId="2" borderId="0" xfId="3" applyFont="1" applyFill="1" applyBorder="1" applyAlignment="1">
      <alignment horizontal="left" vertical="top" wrapText="1" indent="1"/>
    </xf>
    <xf numFmtId="0" fontId="16" fillId="2" borderId="0" xfId="3" applyFont="1" applyFill="1" applyBorder="1" applyAlignment="1">
      <alignment horizontal="left" wrapText="1"/>
    </xf>
    <xf numFmtId="0" fontId="18" fillId="2" borderId="0" xfId="1" applyFont="1" applyFill="1" applyBorder="1" applyAlignment="1" applyProtection="1">
      <alignment horizontal="center" vertical="top"/>
    </xf>
    <xf numFmtId="0" fontId="20" fillId="2" borderId="0" xfId="0" applyFont="1" applyFill="1" applyAlignment="1">
      <alignment wrapText="1"/>
    </xf>
    <xf numFmtId="3" fontId="14" fillId="0" borderId="0" xfId="0" applyNumberFormat="1" applyFont="1" applyAlignment="1">
      <alignment horizontal="left"/>
    </xf>
    <xf numFmtId="0" fontId="14" fillId="0" borderId="0" xfId="0" applyFont="1" applyAlignment="1">
      <alignment horizontal="left"/>
    </xf>
    <xf numFmtId="0" fontId="26" fillId="2" borderId="10" xfId="0" applyFont="1" applyFill="1" applyBorder="1" applyAlignment="1">
      <alignment horizontal="left" wrapText="1"/>
    </xf>
    <xf numFmtId="0" fontId="0" fillId="3" borderId="1" xfId="0" applyFill="1" applyBorder="1" applyAlignment="1">
      <alignment horizontal="left" vertical="top"/>
    </xf>
    <xf numFmtId="0" fontId="0" fillId="3" borderId="1" xfId="0" applyFill="1" applyBorder="1" applyAlignment="1">
      <alignment horizontal="center" vertical="top"/>
    </xf>
    <xf numFmtId="0" fontId="1" fillId="3" borderId="0" xfId="0" applyFont="1" applyFill="1" applyBorder="1" applyAlignment="1">
      <alignment horizontal="left" indent="2"/>
    </xf>
    <xf numFmtId="0" fontId="29" fillId="3" borderId="0" xfId="0" applyFont="1" applyFill="1" applyBorder="1" applyAlignment="1">
      <alignment horizontal="left" indent="2"/>
    </xf>
    <xf numFmtId="0" fontId="0" fillId="3" borderId="0" xfId="0" applyFill="1" applyBorder="1" applyAlignment="1">
      <alignment horizontal="left" indent="2"/>
    </xf>
    <xf numFmtId="3" fontId="1" fillId="3" borderId="0" xfId="0" applyNumberFormat="1" applyFont="1" applyFill="1" applyBorder="1" applyAlignment="1">
      <alignment horizontal="left" vertical="top" wrapText="1" indent="1"/>
    </xf>
    <xf numFmtId="3" fontId="29" fillId="3" borderId="0" xfId="0" applyNumberFormat="1" applyFont="1" applyFill="1" applyBorder="1" applyAlignment="1">
      <alignment horizontal="left" vertical="top" wrapText="1" indent="1"/>
    </xf>
    <xf numFmtId="0" fontId="1" fillId="3" borderId="0" xfId="0" applyFont="1" applyFill="1" applyBorder="1" applyAlignment="1">
      <alignment horizontal="left" vertical="top" wrapText="1" indent="2"/>
    </xf>
    <xf numFmtId="0" fontId="29" fillId="3" borderId="0" xfId="0" applyFont="1" applyFill="1" applyBorder="1" applyAlignment="1">
      <alignment horizontal="left" vertical="top" wrapText="1" indent="2"/>
    </xf>
    <xf numFmtId="0" fontId="29" fillId="2" borderId="0" xfId="0" applyFont="1" applyFill="1" applyBorder="1" applyAlignment="1">
      <alignment horizontal="left"/>
    </xf>
    <xf numFmtId="3" fontId="18" fillId="3" borderId="0" xfId="0" applyNumberFormat="1" applyFont="1" applyFill="1" applyBorder="1" applyAlignment="1">
      <alignment horizontal="left" vertical="top" wrapText="1"/>
    </xf>
    <xf numFmtId="3" fontId="20" fillId="2" borderId="0" xfId="0" applyNumberFormat="1" applyFont="1" applyFill="1" applyAlignment="1">
      <alignment wrapText="1"/>
    </xf>
    <xf numFmtId="0" fontId="26" fillId="2" borderId="10" xfId="0" applyFont="1" applyFill="1" applyBorder="1" applyAlignment="1">
      <alignment horizontal="left" vertical="top" wrapText="1"/>
    </xf>
    <xf numFmtId="3" fontId="14" fillId="0" borderId="0" xfId="0" applyNumberFormat="1" applyFont="1" applyAlignment="1">
      <alignment horizontal="left" wrapText="1"/>
    </xf>
    <xf numFmtId="0" fontId="14" fillId="0" borderId="0" xfId="0" applyFont="1" applyAlignment="1">
      <alignment horizontal="left" wrapText="1"/>
    </xf>
    <xf numFmtId="0" fontId="1" fillId="3" borderId="0" xfId="0" applyFont="1" applyFill="1" applyBorder="1" applyAlignment="1">
      <alignment horizontal="left" wrapText="1"/>
    </xf>
    <xf numFmtId="3" fontId="5" fillId="3" borderId="2" xfId="0" applyNumberFormat="1" applyFont="1" applyFill="1" applyBorder="1" applyAlignment="1">
      <alignment horizontal="center" vertical="top"/>
    </xf>
    <xf numFmtId="3" fontId="5" fillId="3" borderId="3" xfId="0" applyNumberFormat="1" applyFont="1" applyFill="1" applyBorder="1" applyAlignment="1">
      <alignment horizontal="center" vertical="top"/>
    </xf>
    <xf numFmtId="3" fontId="1" fillId="3" borderId="5" xfId="0" applyNumberFormat="1" applyFont="1" applyFill="1" applyBorder="1" applyAlignment="1">
      <alignment horizontal="left" vertical="top"/>
    </xf>
    <xf numFmtId="3" fontId="1" fillId="3" borderId="6" xfId="0" applyNumberFormat="1" applyFont="1" applyFill="1" applyBorder="1" applyAlignment="1">
      <alignment horizontal="left" vertical="top"/>
    </xf>
    <xf numFmtId="3" fontId="1" fillId="3" borderId="7" xfId="0" applyNumberFormat="1" applyFont="1" applyFill="1" applyBorder="1" applyAlignment="1">
      <alignment horizontal="left" vertical="top"/>
    </xf>
    <xf numFmtId="3" fontId="14" fillId="2" borderId="0" xfId="0" applyNumberFormat="1" applyFont="1" applyFill="1" applyAlignment="1">
      <alignment horizontal="left" vertical="justify" wrapText="1"/>
    </xf>
    <xf numFmtId="0" fontId="25" fillId="2" borderId="0" xfId="4" applyFont="1" applyFill="1" applyAlignment="1">
      <alignment horizontal="left" wrapText="1"/>
    </xf>
    <xf numFmtId="3" fontId="1" fillId="3" borderId="0" xfId="0" applyNumberFormat="1" applyFont="1" applyFill="1" applyBorder="1" applyAlignment="1">
      <alignment horizontal="left" vertical="top" wrapText="1" indent="2"/>
    </xf>
    <xf numFmtId="3" fontId="1" fillId="3" borderId="0" xfId="0" applyNumberFormat="1" applyFont="1" applyFill="1" applyBorder="1" applyAlignment="1">
      <alignment horizontal="left" indent="2"/>
    </xf>
    <xf numFmtId="3" fontId="1" fillId="3" borderId="0" xfId="0" applyNumberFormat="1" applyFont="1" applyFill="1" applyBorder="1" applyAlignment="1">
      <alignment horizontal="left" indent="3"/>
    </xf>
    <xf numFmtId="0" fontId="14" fillId="2" borderId="0" xfId="0" applyFont="1" applyFill="1" applyAlignment="1">
      <alignment horizontal="justify" vertical="top" wrapText="1"/>
    </xf>
    <xf numFmtId="3" fontId="1" fillId="3" borderId="0" xfId="0" applyNumberFormat="1" applyFont="1" applyFill="1" applyBorder="1" applyAlignment="1">
      <alignment horizontal="left"/>
    </xf>
    <xf numFmtId="0" fontId="0" fillId="3" borderId="5" xfId="0" applyFill="1" applyBorder="1" applyAlignment="1">
      <alignment vertical="top"/>
    </xf>
    <xf numFmtId="0" fontId="0" fillId="3" borderId="6" xfId="0" applyFill="1" applyBorder="1" applyAlignment="1">
      <alignment vertical="top"/>
    </xf>
    <xf numFmtId="0" fontId="0" fillId="3" borderId="7" xfId="0" applyFill="1" applyBorder="1" applyAlignment="1">
      <alignment vertical="top"/>
    </xf>
    <xf numFmtId="3" fontId="0" fillId="3" borderId="2" xfId="0" applyNumberFormat="1" applyFill="1" applyBorder="1" applyAlignment="1">
      <alignment vertical="top"/>
    </xf>
    <xf numFmtId="3" fontId="0" fillId="3" borderId="3" xfId="0" applyNumberFormat="1" applyFill="1" applyBorder="1" applyAlignment="1">
      <alignment vertical="top"/>
    </xf>
    <xf numFmtId="0" fontId="0" fillId="3" borderId="8" xfId="0" applyFill="1" applyBorder="1" applyAlignment="1">
      <alignment vertical="top"/>
    </xf>
    <xf numFmtId="0" fontId="0" fillId="3" borderId="12" xfId="0" applyFill="1" applyBorder="1" applyAlignment="1">
      <alignment vertical="top"/>
    </xf>
    <xf numFmtId="0" fontId="0" fillId="3" borderId="11" xfId="0" applyFill="1" applyBorder="1" applyAlignment="1">
      <alignment vertical="top"/>
    </xf>
    <xf numFmtId="0" fontId="0" fillId="3" borderId="13" xfId="0" applyFill="1" applyBorder="1" applyAlignment="1">
      <alignment vertical="top"/>
    </xf>
    <xf numFmtId="3" fontId="1" fillId="3" borderId="0" xfId="0" applyNumberFormat="1" applyFont="1" applyFill="1" applyBorder="1" applyAlignment="1">
      <alignment horizontal="left" wrapText="1" indent="1"/>
    </xf>
    <xf numFmtId="3" fontId="44" fillId="0" borderId="0" xfId="0" applyNumberFormat="1" applyFont="1" applyFill="1" applyBorder="1" applyAlignment="1">
      <alignment horizontal="left" vertical="top" wrapText="1"/>
    </xf>
    <xf numFmtId="0" fontId="25" fillId="2" borderId="0" xfId="0" applyFont="1" applyFill="1" applyAlignment="1">
      <alignment horizontal="left"/>
    </xf>
    <xf numFmtId="3" fontId="44" fillId="0" borderId="0" xfId="0" applyNumberFormat="1" applyFont="1" applyFill="1" applyBorder="1" applyAlignment="1">
      <alignment horizontal="left" wrapText="1"/>
    </xf>
    <xf numFmtId="0" fontId="25" fillId="2" borderId="0" xfId="0" applyNumberFormat="1" applyFont="1" applyFill="1" applyAlignment="1">
      <alignment horizontal="justify"/>
    </xf>
    <xf numFmtId="0" fontId="14" fillId="2" borderId="0" xfId="0" applyFont="1" applyFill="1" applyAlignment="1">
      <alignment horizontal="left" vertical="justify" wrapText="1"/>
    </xf>
    <xf numFmtId="3" fontId="0" fillId="3" borderId="8" xfId="0" applyNumberFormat="1" applyFill="1" applyBorder="1" applyAlignment="1">
      <alignment vertical="top"/>
    </xf>
    <xf numFmtId="3" fontId="0" fillId="3" borderId="11" xfId="0" applyNumberFormat="1" applyFill="1" applyBorder="1" applyAlignment="1">
      <alignment vertical="top"/>
    </xf>
    <xf numFmtId="0" fontId="14" fillId="2" borderId="0" xfId="0" applyFont="1" applyFill="1" applyAlignment="1">
      <alignment horizontal="left" vertical="top" wrapText="1"/>
    </xf>
    <xf numFmtId="0" fontId="0" fillId="3" borderId="8" xfId="0" applyFill="1" applyBorder="1" applyAlignment="1">
      <alignment horizontal="left" vertical="top"/>
    </xf>
    <xf numFmtId="0" fontId="0" fillId="3" borderId="12" xfId="0" applyFill="1" applyBorder="1" applyAlignment="1">
      <alignment horizontal="left" vertical="top"/>
    </xf>
    <xf numFmtId="0" fontId="0" fillId="3" borderId="11" xfId="0" applyFill="1" applyBorder="1" applyAlignment="1">
      <alignment horizontal="left" vertical="top"/>
    </xf>
    <xf numFmtId="0" fontId="0" fillId="3" borderId="13" xfId="0" applyFill="1" applyBorder="1" applyAlignment="1">
      <alignment horizontal="left" vertical="top"/>
    </xf>
    <xf numFmtId="3" fontId="0" fillId="3" borderId="8" xfId="0" applyNumberFormat="1" applyFill="1" applyBorder="1" applyAlignment="1">
      <alignment horizontal="left" vertical="top"/>
    </xf>
    <xf numFmtId="3" fontId="0" fillId="3" borderId="11" xfId="0" applyNumberFormat="1" applyFill="1" applyBorder="1" applyAlignment="1">
      <alignment horizontal="left" vertical="top"/>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7" xfId="0" applyFill="1" applyBorder="1" applyAlignment="1">
      <alignment horizontal="left" vertical="top"/>
    </xf>
    <xf numFmtId="3" fontId="44" fillId="2" borderId="0" xfId="0" applyNumberFormat="1" applyFont="1" applyFill="1" applyBorder="1" applyAlignment="1">
      <alignment horizontal="left" vertical="top" wrapText="1"/>
    </xf>
    <xf numFmtId="0" fontId="25" fillId="2" borderId="0" xfId="0" applyNumberFormat="1" applyFont="1" applyFill="1" applyAlignment="1">
      <alignment horizontal="left"/>
    </xf>
    <xf numFmtId="3" fontId="20" fillId="2" borderId="0" xfId="0" applyNumberFormat="1" applyFont="1" applyFill="1" applyAlignment="1">
      <alignment horizontal="left" wrapText="1"/>
    </xf>
    <xf numFmtId="3" fontId="25" fillId="2" borderId="0" xfId="0" applyNumberFormat="1" applyFont="1" applyFill="1" applyAlignment="1">
      <alignment horizontal="left" wrapText="1"/>
    </xf>
    <xf numFmtId="3" fontId="1" fillId="3" borderId="8" xfId="0" applyNumberFormat="1" applyFont="1" applyFill="1" applyBorder="1" applyAlignment="1">
      <alignment horizontal="left" vertical="top"/>
    </xf>
    <xf numFmtId="3" fontId="1" fillId="3" borderId="9" xfId="0" applyNumberFormat="1" applyFont="1" applyFill="1" applyBorder="1" applyAlignment="1">
      <alignment horizontal="left" vertical="top"/>
    </xf>
    <xf numFmtId="3" fontId="1" fillId="3" borderId="12" xfId="0" applyNumberFormat="1" applyFont="1" applyFill="1" applyBorder="1" applyAlignment="1">
      <alignment horizontal="left" vertical="top"/>
    </xf>
    <xf numFmtId="3" fontId="1" fillId="3" borderId="11" xfId="0" applyNumberFormat="1" applyFont="1" applyFill="1" applyBorder="1" applyAlignment="1">
      <alignment horizontal="left" vertical="top"/>
    </xf>
    <xf numFmtId="3" fontId="1" fillId="3" borderId="4" xfId="0" applyNumberFormat="1" applyFont="1" applyFill="1" applyBorder="1" applyAlignment="1">
      <alignment horizontal="left" vertical="top"/>
    </xf>
    <xf numFmtId="3" fontId="1" fillId="3" borderId="13" xfId="0" applyNumberFormat="1" applyFont="1" applyFill="1" applyBorder="1" applyAlignment="1">
      <alignment horizontal="left" vertical="top"/>
    </xf>
    <xf numFmtId="3" fontId="1" fillId="3" borderId="2" xfId="0" applyNumberFormat="1" applyFont="1" applyFill="1" applyBorder="1" applyAlignment="1">
      <alignment horizontal="left" vertical="top" wrapText="1"/>
    </xf>
    <xf numFmtId="3" fontId="1" fillId="3" borderId="14" xfId="0" applyNumberFormat="1" applyFont="1" applyFill="1" applyBorder="1" applyAlignment="1">
      <alignment horizontal="left" vertical="top" wrapText="1"/>
    </xf>
    <xf numFmtId="3" fontId="1" fillId="3" borderId="3" xfId="0" applyNumberFormat="1" applyFont="1" applyFill="1" applyBorder="1" applyAlignment="1">
      <alignment horizontal="left" vertical="top" wrapText="1"/>
    </xf>
    <xf numFmtId="3" fontId="1" fillId="3" borderId="2" xfId="0" applyNumberFormat="1" applyFont="1" applyFill="1" applyBorder="1" applyAlignment="1">
      <alignment horizontal="left" vertical="top"/>
    </xf>
    <xf numFmtId="3" fontId="1" fillId="3" borderId="14" xfId="0" applyNumberFormat="1" applyFont="1" applyFill="1" applyBorder="1" applyAlignment="1">
      <alignment horizontal="left" vertical="top"/>
    </xf>
    <xf numFmtId="3" fontId="1" fillId="3" borderId="3" xfId="0" applyNumberFormat="1" applyFont="1" applyFill="1" applyBorder="1" applyAlignment="1">
      <alignment horizontal="left" vertical="top"/>
    </xf>
    <xf numFmtId="3" fontId="1" fillId="3" borderId="1" xfId="0" applyNumberFormat="1" applyFont="1" applyFill="1" applyBorder="1" applyAlignment="1">
      <alignment horizontal="justify" vertical="top"/>
    </xf>
    <xf numFmtId="3" fontId="1" fillId="3" borderId="5" xfId="0" applyNumberFormat="1" applyFont="1" applyFill="1" applyBorder="1" applyAlignment="1">
      <alignment horizontal="justify" vertical="top"/>
    </xf>
    <xf numFmtId="3" fontId="1" fillId="3" borderId="7" xfId="0" applyNumberFormat="1" applyFont="1" applyFill="1" applyBorder="1" applyAlignment="1">
      <alignment horizontal="justify" vertical="top"/>
    </xf>
    <xf numFmtId="3" fontId="1" fillId="3" borderId="1" xfId="0" applyNumberFormat="1" applyFont="1" applyFill="1" applyBorder="1" applyAlignment="1">
      <alignment horizontal="left" vertical="top" wrapText="1"/>
    </xf>
  </cellXfs>
  <cellStyles count="5">
    <cellStyle name="Hipervínculo" xfId="1" builtinId="8" customBuiltin="1"/>
    <cellStyle name="Millares" xfId="2" builtinId="3"/>
    <cellStyle name="Normal" xfId="0" builtinId="0"/>
    <cellStyle name="Normal 2" xfId="3"/>
    <cellStyle name="Normal_residuosurbanos-1" xfId="4"/>
  </cellStyles>
  <dxfs count="36">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BB291"/>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A0D1BF"/>
      <rgbColor rgb="003366FF"/>
      <rgbColor rgb="0033CCCC"/>
      <rgbColor rgb="0099CC00"/>
      <rgbColor rgb="00FFCC00"/>
      <rgbColor rgb="00FF9900"/>
      <rgbColor rgb="00FF6600"/>
      <rgbColor rgb="00666699"/>
      <rgbColor rgb="00969696"/>
      <rgbColor rgb="0000633C"/>
      <rgbColor rgb="00339966"/>
      <rgbColor rgb="00D7ECE2"/>
      <rgbColor rgb="0000874D"/>
      <rgbColor rgb="0090CAB3"/>
      <rgbColor rgb="00993366"/>
      <rgbColor rgb="00C0C0C0"/>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A.1.0.5!A78"/><Relationship Id="rId3" Type="http://schemas.openxmlformats.org/officeDocument/2006/relationships/image" Target="../media/image2.jpeg"/><Relationship Id="rId7" Type="http://schemas.openxmlformats.org/officeDocument/2006/relationships/hyperlink" Target="#A.1.0.4!A76"/><Relationship Id="rId2" Type="http://schemas.openxmlformats.org/officeDocument/2006/relationships/image" Target="../media/image1.png"/><Relationship Id="rId1" Type="http://schemas.openxmlformats.org/officeDocument/2006/relationships/hyperlink" Target="#C.1!A128"/><Relationship Id="rId6" Type="http://schemas.openxmlformats.org/officeDocument/2006/relationships/hyperlink" Target="#A.1.0.3!A75"/><Relationship Id="rId5" Type="http://schemas.openxmlformats.org/officeDocument/2006/relationships/hyperlink" Target="#A.1.0.2!A87"/><Relationship Id="rId4" Type="http://schemas.openxmlformats.org/officeDocument/2006/relationships/hyperlink" Target="#A.1.0.1!A74"/><Relationship Id="rId9" Type="http://schemas.openxmlformats.org/officeDocument/2006/relationships/hyperlink" Target="#A.1.0.7!A80"/></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22</xdr:row>
      <xdr:rowOff>0</xdr:rowOff>
    </xdr:from>
    <xdr:to>
      <xdr:col>1</xdr:col>
      <xdr:colOff>0</xdr:colOff>
      <xdr:row>22</xdr:row>
      <xdr:rowOff>3176</xdr:rowOff>
    </xdr:to>
    <xdr:pic>
      <xdr:nvPicPr>
        <xdr:cNvPr id="2880" name="Picture 24">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8592800"/>
          <a:ext cx="180975" cy="18354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38100</xdr:colOff>
      <xdr:row>0</xdr:row>
      <xdr:rowOff>38100</xdr:rowOff>
    </xdr:from>
    <xdr:to>
      <xdr:col>1</xdr:col>
      <xdr:colOff>1295400</xdr:colOff>
      <xdr:row>0</xdr:row>
      <xdr:rowOff>400050</xdr:rowOff>
    </xdr:to>
    <xdr:pic>
      <xdr:nvPicPr>
        <xdr:cNvPr id="2883" name="Picture 3" descr="SimboloLogo-IE-Izq"/>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8125" y="38100"/>
          <a:ext cx="12573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12</xdr:row>
      <xdr:rowOff>9525</xdr:rowOff>
    </xdr:from>
    <xdr:to>
      <xdr:col>1</xdr:col>
      <xdr:colOff>0</xdr:colOff>
      <xdr:row>13</xdr:row>
      <xdr:rowOff>4535</xdr:rowOff>
    </xdr:to>
    <xdr:pic>
      <xdr:nvPicPr>
        <xdr:cNvPr id="2891" name="Picture 15">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534352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19050</xdr:colOff>
      <xdr:row>13</xdr:row>
      <xdr:rowOff>9525</xdr:rowOff>
    </xdr:from>
    <xdr:to>
      <xdr:col>1</xdr:col>
      <xdr:colOff>0</xdr:colOff>
      <xdr:row>13</xdr:row>
      <xdr:rowOff>161925</xdr:rowOff>
    </xdr:to>
    <xdr:pic>
      <xdr:nvPicPr>
        <xdr:cNvPr id="2892" name="Picture 15">
          <a:hlinkClick xmlns:r="http://schemas.openxmlformats.org/officeDocument/2006/relationships" r:id="rId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550545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19050</xdr:colOff>
      <xdr:row>14</xdr:row>
      <xdr:rowOff>9525</xdr:rowOff>
    </xdr:from>
    <xdr:to>
      <xdr:col>1</xdr:col>
      <xdr:colOff>0</xdr:colOff>
      <xdr:row>14</xdr:row>
      <xdr:rowOff>161925</xdr:rowOff>
    </xdr:to>
    <xdr:pic>
      <xdr:nvPicPr>
        <xdr:cNvPr id="2893" name="Picture 15">
          <a:hlinkClick xmlns:r="http://schemas.openxmlformats.org/officeDocument/2006/relationships" r:id="rId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567690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19050</xdr:colOff>
      <xdr:row>15</xdr:row>
      <xdr:rowOff>9525</xdr:rowOff>
    </xdr:from>
    <xdr:to>
      <xdr:col>1</xdr:col>
      <xdr:colOff>0</xdr:colOff>
      <xdr:row>15</xdr:row>
      <xdr:rowOff>161925</xdr:rowOff>
    </xdr:to>
    <xdr:pic>
      <xdr:nvPicPr>
        <xdr:cNvPr id="2894" name="Picture 14">
          <a:hlinkClick xmlns:r="http://schemas.openxmlformats.org/officeDocument/2006/relationships" r:id="rId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584835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19050</xdr:colOff>
      <xdr:row>16</xdr:row>
      <xdr:rowOff>19050</xdr:rowOff>
    </xdr:from>
    <xdr:to>
      <xdr:col>1</xdr:col>
      <xdr:colOff>0</xdr:colOff>
      <xdr:row>17</xdr:row>
      <xdr:rowOff>9526</xdr:rowOff>
    </xdr:to>
    <xdr:pic>
      <xdr:nvPicPr>
        <xdr:cNvPr id="2895" name="Picture 14">
          <a:hlinkClick xmlns:r="http://schemas.openxmlformats.org/officeDocument/2006/relationships" r:id="rId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602932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28575</xdr:colOff>
      <xdr:row>18</xdr:row>
      <xdr:rowOff>19050</xdr:rowOff>
    </xdr:from>
    <xdr:to>
      <xdr:col>1</xdr:col>
      <xdr:colOff>9525</xdr:colOff>
      <xdr:row>19</xdr:row>
      <xdr:rowOff>9525</xdr:rowOff>
    </xdr:to>
    <xdr:pic>
      <xdr:nvPicPr>
        <xdr:cNvPr id="2896" name="Picture 14">
          <a:hlinkClick xmlns:r="http://schemas.openxmlformats.org/officeDocument/2006/relationships" r:id="rId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63531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38100</xdr:colOff>
      <xdr:row>0</xdr:row>
      <xdr:rowOff>76200</xdr:rowOff>
    </xdr:from>
    <xdr:to>
      <xdr:col>1</xdr:col>
      <xdr:colOff>1257300</xdr:colOff>
      <xdr:row>0</xdr:row>
      <xdr:rowOff>428625</xdr:rowOff>
    </xdr:to>
    <xdr:pic>
      <xdr:nvPicPr>
        <xdr:cNvPr id="36890" name="Picture 54" descr="SimboloLogo-IE-Izq"/>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7620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66675</xdr:rowOff>
    </xdr:from>
    <xdr:to>
      <xdr:col>1</xdr:col>
      <xdr:colOff>1266825</xdr:colOff>
      <xdr:row>0</xdr:row>
      <xdr:rowOff>419100</xdr:rowOff>
    </xdr:to>
    <xdr:pic>
      <xdr:nvPicPr>
        <xdr:cNvPr id="22580" name="Picture 54" descr="SimboloLogo-IE-Izq"/>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6667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47</xdr:row>
      <xdr:rowOff>0</xdr:rowOff>
    </xdr:from>
    <xdr:to>
      <xdr:col>9</xdr:col>
      <xdr:colOff>47625</xdr:colOff>
      <xdr:row>76</xdr:row>
      <xdr:rowOff>47625</xdr:rowOff>
    </xdr:to>
    <xdr:pic>
      <xdr:nvPicPr>
        <xdr:cNvPr id="4" name="3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8467725"/>
          <a:ext cx="8429625" cy="5391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0</xdr:row>
      <xdr:rowOff>76200</xdr:rowOff>
    </xdr:from>
    <xdr:to>
      <xdr:col>2</xdr:col>
      <xdr:colOff>657225</xdr:colOff>
      <xdr:row>0</xdr:row>
      <xdr:rowOff>428625</xdr:rowOff>
    </xdr:to>
    <xdr:pic>
      <xdr:nvPicPr>
        <xdr:cNvPr id="24628" name="Picture 54" descr="SimboloLogo-IE-Izq"/>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7620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63500</xdr:colOff>
      <xdr:row>57</xdr:row>
      <xdr:rowOff>137584</xdr:rowOff>
    </xdr:from>
    <xdr:to>
      <xdr:col>13</xdr:col>
      <xdr:colOff>311150</xdr:colOff>
      <xdr:row>78</xdr:row>
      <xdr:rowOff>131234</xdr:rowOff>
    </xdr:to>
    <xdr:pic>
      <xdr:nvPicPr>
        <xdr:cNvPr id="4" name="3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500" y="10096501"/>
          <a:ext cx="9740900" cy="3327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0</xdr:row>
      <xdr:rowOff>85725</xdr:rowOff>
    </xdr:from>
    <xdr:to>
      <xdr:col>1</xdr:col>
      <xdr:colOff>1285875</xdr:colOff>
      <xdr:row>0</xdr:row>
      <xdr:rowOff>438150</xdr:rowOff>
    </xdr:to>
    <xdr:pic>
      <xdr:nvPicPr>
        <xdr:cNvPr id="26676" name="Picture 54" descr="SimboloLogo-IE-Izq"/>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857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43</xdr:row>
      <xdr:rowOff>0</xdr:rowOff>
    </xdr:from>
    <xdr:to>
      <xdr:col>8</xdr:col>
      <xdr:colOff>133350</xdr:colOff>
      <xdr:row>72</xdr:row>
      <xdr:rowOff>0</xdr:rowOff>
    </xdr:to>
    <xdr:pic>
      <xdr:nvPicPr>
        <xdr:cNvPr id="5" name="4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8058150"/>
          <a:ext cx="7419975" cy="469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0</xdr:row>
      <xdr:rowOff>85725</xdr:rowOff>
    </xdr:from>
    <xdr:to>
      <xdr:col>1</xdr:col>
      <xdr:colOff>1266825</xdr:colOff>
      <xdr:row>0</xdr:row>
      <xdr:rowOff>438150</xdr:rowOff>
    </xdr:to>
    <xdr:pic>
      <xdr:nvPicPr>
        <xdr:cNvPr id="28724" name="Picture 54" descr="SimboloLogo-IE-Izq"/>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857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46</xdr:row>
      <xdr:rowOff>0</xdr:rowOff>
    </xdr:from>
    <xdr:to>
      <xdr:col>7</xdr:col>
      <xdr:colOff>1095375</xdr:colOff>
      <xdr:row>66</xdr:row>
      <xdr:rowOff>114300</xdr:rowOff>
    </xdr:to>
    <xdr:pic>
      <xdr:nvPicPr>
        <xdr:cNvPr id="4" name="3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8134350"/>
          <a:ext cx="10106025" cy="335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57150</xdr:colOff>
      <xdr:row>0</xdr:row>
      <xdr:rowOff>38100</xdr:rowOff>
    </xdr:from>
    <xdr:to>
      <xdr:col>1</xdr:col>
      <xdr:colOff>1276350</xdr:colOff>
      <xdr:row>0</xdr:row>
      <xdr:rowOff>390525</xdr:rowOff>
    </xdr:to>
    <xdr:pic>
      <xdr:nvPicPr>
        <xdr:cNvPr id="30772" name="Picture 54" descr="SimboloLogo-IE-Izq"/>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3810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51</xdr:row>
      <xdr:rowOff>0</xdr:rowOff>
    </xdr:from>
    <xdr:to>
      <xdr:col>12</xdr:col>
      <xdr:colOff>38100</xdr:colOff>
      <xdr:row>84</xdr:row>
      <xdr:rowOff>152400</xdr:rowOff>
    </xdr:to>
    <xdr:pic>
      <xdr:nvPicPr>
        <xdr:cNvPr id="4" name="3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9267825"/>
          <a:ext cx="7829550" cy="5495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47625</xdr:colOff>
      <xdr:row>0</xdr:row>
      <xdr:rowOff>76200</xdr:rowOff>
    </xdr:from>
    <xdr:to>
      <xdr:col>1</xdr:col>
      <xdr:colOff>1266825</xdr:colOff>
      <xdr:row>0</xdr:row>
      <xdr:rowOff>428625</xdr:rowOff>
    </xdr:to>
    <xdr:pic>
      <xdr:nvPicPr>
        <xdr:cNvPr id="32794" name="Picture 54" descr="SimboloLogo-IE-Izq"/>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7620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1</xdr:col>
      <xdr:colOff>1304925</xdr:colOff>
      <xdr:row>0</xdr:row>
      <xdr:rowOff>409575</xdr:rowOff>
    </xdr:to>
    <xdr:pic>
      <xdr:nvPicPr>
        <xdr:cNvPr id="33844" name="Picture 54" descr="SimboloLogo-IE-Izq"/>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5715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52917</xdr:colOff>
      <xdr:row>49</xdr:row>
      <xdr:rowOff>74084</xdr:rowOff>
    </xdr:from>
    <xdr:to>
      <xdr:col>10</xdr:col>
      <xdr:colOff>695325</xdr:colOff>
      <xdr:row>72</xdr:row>
      <xdr:rowOff>20109</xdr:rowOff>
    </xdr:to>
    <xdr:pic>
      <xdr:nvPicPr>
        <xdr:cNvPr id="4" name="3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917" y="8858251"/>
          <a:ext cx="8717491" cy="359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38100</xdr:colOff>
      <xdr:row>0</xdr:row>
      <xdr:rowOff>66675</xdr:rowOff>
    </xdr:from>
    <xdr:to>
      <xdr:col>1</xdr:col>
      <xdr:colOff>1257300</xdr:colOff>
      <xdr:row>0</xdr:row>
      <xdr:rowOff>419100</xdr:rowOff>
    </xdr:to>
    <xdr:pic>
      <xdr:nvPicPr>
        <xdr:cNvPr id="35866" name="Picture 54" descr="SimboloLogo-IE-Izq"/>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6667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CIALES/11%20Empleo/Seguridad%20Social/Muestra%20continua%20de%20vidas%20laborales/2012/2012_CMADRID/VF_P1_MCLV_VINCUL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OCIALES/11%20Empleo/Seguridad%20Social/Muestra%20continua%20de%20vidas%20laborales/2012/2012_CMADRID/V1_MCVL2010_CMADRI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ANT)"/>
      <sheetName val="NOTAS"/>
      <sheetName val="Índice"/>
      <sheetName val="Titulos_tablas"/>
      <sheetName val="dat_trab"/>
      <sheetName val="dat_cotiz"/>
      <sheetName val="dat_pens"/>
      <sheetName val="DAT_IRPF"/>
      <sheetName val="A.0.1"/>
      <sheetName val="A.0.2"/>
      <sheetName val="A.0.3"/>
      <sheetName val="A.0.4"/>
      <sheetName val="A.0.5"/>
      <sheetName val="A.0.6"/>
      <sheetName val="A.0.7"/>
      <sheetName val="A.0.8"/>
      <sheetName val="A.1.0.2"/>
      <sheetName val="A.1.0.1"/>
      <sheetName val="A.1.0.3"/>
      <sheetName val="A.1.0.4"/>
      <sheetName val="A.1.0.5"/>
      <sheetName val="A.1.0.6"/>
      <sheetName val="A.1.0.7"/>
      <sheetName val="A.1.0.8"/>
      <sheetName val="A.1.0.9"/>
      <sheetName val="A.1.1.1"/>
      <sheetName val="A.1.1.2"/>
      <sheetName val="A.1.1.3"/>
      <sheetName val="A.1.1.4"/>
      <sheetName val="A.1.1.5"/>
      <sheetName val="A.1.1.6"/>
      <sheetName val="A.1.1.7"/>
      <sheetName val="A.1.1.8"/>
      <sheetName val="A.1.1.9"/>
      <sheetName val="dat_cta_ajena"/>
      <sheetName val="A.1.1.10"/>
      <sheetName val="A.1.1.11"/>
      <sheetName val="A.1.1.12"/>
      <sheetName val="A.1.1.13"/>
      <sheetName val="A.1.1.14"/>
      <sheetName val="A.1.1.15"/>
      <sheetName val="A.2.1"/>
      <sheetName val="A.2.2"/>
      <sheetName val="A.2.3"/>
      <sheetName val="A.2.4"/>
      <sheetName val="A.2.5"/>
      <sheetName val="A.2.6"/>
      <sheetName val="A.2.7"/>
      <sheetName val="A.2.8"/>
      <sheetName val="dat_des"/>
      <sheetName val="A.2.9"/>
      <sheetName val="A.2.10"/>
      <sheetName val="A.2.11"/>
      <sheetName val="A.2.12"/>
      <sheetName val="A.2.13"/>
      <sheetName val="B.1"/>
      <sheetName val="B.2"/>
      <sheetName val="B.3"/>
      <sheetName val="B.4"/>
      <sheetName val="B.5"/>
      <sheetName val="B.6"/>
      <sheetName val="B.7"/>
      <sheetName val="B.8"/>
      <sheetName val="B.9"/>
      <sheetName val="B.10"/>
      <sheetName val="B.11"/>
      <sheetName val="B.12"/>
      <sheetName val="B.13"/>
      <sheetName val="B.14"/>
      <sheetName val="B.15"/>
      <sheetName val="B.16"/>
      <sheetName val="B.17"/>
      <sheetName val="C.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S"/>
      <sheetName val="Titulos_tablas"/>
      <sheetName val="Índice"/>
      <sheetName val="A.0.1"/>
      <sheetName val="A.0.2"/>
      <sheetName val="A.0.3"/>
      <sheetName val="A.0.4"/>
      <sheetName val="A.0.5"/>
      <sheetName val="A.0.6"/>
      <sheetName val="A.0.7"/>
      <sheetName val="A.0.8"/>
      <sheetName val="A.1.0.1"/>
      <sheetName val="A.1.0.2"/>
      <sheetName val="A.1.0.3"/>
      <sheetName val="A.1.0.4"/>
      <sheetName val="A.1.0.5"/>
      <sheetName val="A.1.0.6"/>
      <sheetName val="A.1.0.7"/>
      <sheetName val="A.1.0.8"/>
      <sheetName val="A.1.0.9"/>
      <sheetName val="A.1.1.1"/>
      <sheetName val="A.1.1.2"/>
      <sheetName val="A.1.1.3"/>
      <sheetName val="A.1.1.4"/>
      <sheetName val="A.1.1.5"/>
      <sheetName val="A.1.1.6"/>
      <sheetName val="A.1.1.7"/>
      <sheetName val="A.1.1.8"/>
      <sheetName val="A.1.1.9"/>
      <sheetName val="A.1.1.10"/>
      <sheetName val="A.1.1.11"/>
      <sheetName val="A.1.1.12"/>
      <sheetName val="A.1.1.13"/>
      <sheetName val="A.1.1.14"/>
      <sheetName val="A.1.1.15"/>
      <sheetName val="A.1.1.16"/>
      <sheetName val="A.2.1"/>
      <sheetName val="A.2.2"/>
      <sheetName val="A.2.3"/>
      <sheetName val="A.2.4"/>
      <sheetName val="A.2.5"/>
      <sheetName val="A.2.6"/>
      <sheetName val="A.2.7"/>
      <sheetName val="A.2.8"/>
      <sheetName val="A.2.9"/>
      <sheetName val="A.2.10"/>
      <sheetName val="A.2.11"/>
      <sheetName val="A.2.12"/>
      <sheetName val="A.2.13"/>
      <sheetName val="B.1"/>
      <sheetName val="B.2"/>
      <sheetName val="B.3"/>
      <sheetName val="B.4"/>
      <sheetName val="B.5"/>
      <sheetName val="B.6"/>
      <sheetName val="B.7"/>
      <sheetName val="B.8"/>
      <sheetName val="B.9"/>
      <sheetName val="B.10"/>
      <sheetName val="B.11"/>
      <sheetName val="B.12"/>
      <sheetName val="B.13"/>
      <sheetName val="B.14"/>
      <sheetName val="B.15"/>
      <sheetName val="B.16"/>
      <sheetName val="B.17"/>
      <sheetName val="C.1"/>
      <sheetName val="DATOS_SPS"/>
      <sheetName val="SPS_A1_D_VL_GRAF"/>
      <sheetName val="SPS_01_DES"/>
      <sheetName val="SPS_02_DES"/>
      <sheetName val="SPS_03_DES"/>
      <sheetName val="SP_04_Des"/>
      <sheetName val="SPS_05_DES"/>
      <sheetName val="SPS_06_DES"/>
      <sheetName val="ANTERIORSPS_04_DES"/>
      <sheetName val="SPS_01_PEN"/>
      <sheetName val="SPS_02_pen"/>
      <sheetName val="SPS_03_PEN"/>
      <sheetName val="SPS_04_PEN_INC"/>
      <sheetName val="SPS_05_PEN_JUB"/>
      <sheetName val="SPS_06_PEN_JUB"/>
      <sheetName val="SPS_07_PEN_VIUD"/>
      <sheetName val="SPS_08_PEN_ING"/>
      <sheetName val="SPS_IRPF"/>
      <sheetName val="ESPAÑA_2009PEN_DAT_ANUARIO"/>
      <sheetName val="DATOS_INTERNET"/>
      <sheetName val="DAT_PARO anuario 2009"/>
      <sheetName val="DAT_PARO I.E.andalucia"/>
      <sheetName val="TAB_CCAA"/>
      <sheetName val="DATOS_ANDALUCIA "/>
      <sheetName val="DATOS PAG AEAT"/>
      <sheetName val="RESUMEN_DATOSPOR_tabla"/>
      <sheetName val="dat_cotiz"/>
      <sheetName val="DAT16_vida lab_3"/>
      <sheetName val="segA.2.3"/>
      <sheetName val="QUITARA.1.1.3"/>
      <sheetName val="B.7b"/>
      <sheetName val="SPSS_A0_EMPDES"/>
      <sheetName val="SPSS_A1_A_EMP"/>
      <sheetName val="SPSS_A1_B_VL_EMP"/>
      <sheetName val="SPSS_A1_C_INI_EMP"/>
      <sheetName val="DATOS_NOTAS"/>
      <sheetName val="SPS_04_AJE"/>
      <sheetName val="SPSS_01_AJE"/>
      <sheetName val="SPSS_02_AJE"/>
      <sheetName val="SPSS_03_AJE"/>
      <sheetName val="SPS_04b_AJE"/>
      <sheetName val="SPS_05_AJE"/>
      <sheetName val="SPS_06_AJE"/>
      <sheetName val="SPS_07_AJE"/>
      <sheetName val="SPSS_08_AJE"/>
      <sheetName val="SPSS_09_AJE"/>
      <sheetName val="SPS_10_AJE"/>
      <sheetName val="V1 Titulos_tabl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1">
          <cell r="B11">
            <v>3092825</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outlinePr summaryBelow="0"/>
  </sheetPr>
  <dimension ref="A1:H23"/>
  <sheetViews>
    <sheetView showGridLines="0" tabSelected="1" zoomScale="90" zoomScaleNormal="90" workbookViewId="0">
      <selection activeCell="B1" sqref="B1"/>
    </sheetView>
  </sheetViews>
  <sheetFormatPr baseColWidth="10" defaultRowHeight="12.75" outlineLevelRow="1" x14ac:dyDescent="0.2"/>
  <cols>
    <col min="1" max="1" width="3" style="87" customWidth="1"/>
    <col min="2" max="2" width="102.7109375" style="185" customWidth="1"/>
    <col min="3" max="4" width="11.42578125" style="87"/>
    <col min="5" max="5" width="17.140625" style="87" customWidth="1"/>
    <col min="6" max="16384" width="11.42578125" style="87"/>
  </cols>
  <sheetData>
    <row r="1" spans="1:8" s="96" customFormat="1" ht="38.1" customHeight="1" x14ac:dyDescent="0.2">
      <c r="A1" s="30"/>
      <c r="H1" s="181"/>
    </row>
    <row r="2" spans="1:8" ht="15" customHeight="1" x14ac:dyDescent="0.2">
      <c r="B2" s="182"/>
    </row>
    <row r="3" spans="1:8" ht="7.5" customHeight="1" x14ac:dyDescent="0.2">
      <c r="B3" s="182"/>
    </row>
    <row r="4" spans="1:8" ht="39.950000000000003" customHeight="1" x14ac:dyDescent="0.2">
      <c r="B4" s="272" t="s">
        <v>174</v>
      </c>
      <c r="C4" s="272"/>
      <c r="D4" s="272"/>
      <c r="E4" s="272"/>
    </row>
    <row r="5" spans="1:8" ht="15" customHeight="1" x14ac:dyDescent="0.2">
      <c r="B5" s="273" t="s">
        <v>88</v>
      </c>
      <c r="C5" s="273"/>
      <c r="D5" s="273"/>
      <c r="E5" s="273"/>
    </row>
    <row r="6" spans="1:8" ht="3" customHeight="1" x14ac:dyDescent="0.2">
      <c r="A6" s="183"/>
      <c r="B6" s="183"/>
    </row>
    <row r="7" spans="1:8" ht="26.25" customHeight="1" x14ac:dyDescent="0.2">
      <c r="B7" s="184"/>
    </row>
    <row r="8" spans="1:8" ht="30" customHeight="1" x14ac:dyDescent="0.2">
      <c r="B8" s="274" t="s">
        <v>38</v>
      </c>
      <c r="C8" s="274"/>
      <c r="D8" s="274"/>
      <c r="E8" s="274"/>
    </row>
    <row r="9" spans="1:8" ht="15.75" customHeight="1" x14ac:dyDescent="0.2">
      <c r="B9" s="186"/>
      <c r="C9" s="44"/>
    </row>
    <row r="10" spans="1:8" ht="21" customHeight="1" x14ac:dyDescent="0.2">
      <c r="B10" s="198" t="s">
        <v>45</v>
      </c>
      <c r="C10" s="198"/>
      <c r="D10" s="198"/>
      <c r="E10" s="198"/>
    </row>
    <row r="11" spans="1:8" ht="12.75" customHeight="1" x14ac:dyDescent="0.2">
      <c r="B11" s="199"/>
      <c r="C11" s="199"/>
      <c r="D11" s="199"/>
      <c r="E11" s="199"/>
    </row>
    <row r="12" spans="1:8" ht="14.1" customHeight="1" x14ac:dyDescent="0.2">
      <c r="B12" s="276" t="s">
        <v>67</v>
      </c>
      <c r="C12" s="276"/>
      <c r="D12" s="276"/>
    </row>
    <row r="13" spans="1:8" ht="12.75" customHeight="1" outlineLevel="1" x14ac:dyDescent="0.2">
      <c r="B13" s="275" t="s">
        <v>176</v>
      </c>
      <c r="C13" s="275"/>
      <c r="D13" s="275"/>
      <c r="E13" s="275"/>
    </row>
    <row r="14" spans="1:8" ht="14.1" customHeight="1" outlineLevel="1" x14ac:dyDescent="0.2">
      <c r="B14" s="275" t="s">
        <v>178</v>
      </c>
      <c r="C14" s="275"/>
      <c r="D14" s="275"/>
      <c r="E14" s="275"/>
    </row>
    <row r="15" spans="1:8" ht="14.1" customHeight="1" outlineLevel="1" x14ac:dyDescent="0.2">
      <c r="B15" s="275" t="s">
        <v>179</v>
      </c>
      <c r="C15" s="275"/>
      <c r="D15" s="275"/>
      <c r="E15" s="275"/>
    </row>
    <row r="16" spans="1:8" ht="14.1" customHeight="1" outlineLevel="1" x14ac:dyDescent="0.2">
      <c r="B16" s="275" t="s">
        <v>180</v>
      </c>
      <c r="C16" s="275"/>
      <c r="D16" s="275"/>
      <c r="E16" s="275"/>
    </row>
    <row r="17" spans="1:5" ht="12.75" customHeight="1" outlineLevel="1" x14ac:dyDescent="0.2">
      <c r="B17" s="275" t="s">
        <v>181</v>
      </c>
      <c r="C17" s="275"/>
      <c r="D17" s="275"/>
      <c r="E17" s="275"/>
    </row>
    <row r="18" spans="1:5" ht="12.75" customHeight="1" outlineLevel="1" x14ac:dyDescent="0.2">
      <c r="B18" s="275" t="s">
        <v>182</v>
      </c>
      <c r="C18" s="275"/>
      <c r="D18" s="275"/>
      <c r="E18" s="275"/>
    </row>
    <row r="19" spans="1:5" ht="12.75" customHeight="1" outlineLevel="1" x14ac:dyDescent="0.2">
      <c r="B19" s="275" t="s">
        <v>183</v>
      </c>
      <c r="C19" s="275"/>
      <c r="D19" s="275"/>
      <c r="E19" s="275"/>
    </row>
    <row r="20" spans="1:5" ht="12.75" customHeight="1" outlineLevel="1" x14ac:dyDescent="0.2">
      <c r="A20" s="38"/>
      <c r="B20" s="275" t="s">
        <v>184</v>
      </c>
      <c r="C20" s="275"/>
      <c r="D20" s="275"/>
      <c r="E20" s="275"/>
    </row>
    <row r="21" spans="1:5" ht="12.75" customHeight="1" outlineLevel="1" x14ac:dyDescent="0.2">
      <c r="B21" s="275" t="s">
        <v>185</v>
      </c>
      <c r="C21" s="275"/>
      <c r="D21" s="275"/>
      <c r="E21" s="275"/>
    </row>
    <row r="22" spans="1:5" ht="12.75" customHeight="1" outlineLevel="1" x14ac:dyDescent="0.2">
      <c r="B22" s="277"/>
      <c r="C22" s="277"/>
      <c r="D22" s="277"/>
      <c r="E22" s="277"/>
    </row>
    <row r="23" spans="1:5" x14ac:dyDescent="0.2">
      <c r="B23" s="96"/>
    </row>
  </sheetData>
  <mergeCells count="14">
    <mergeCell ref="B22:E22"/>
    <mergeCell ref="B4:E4"/>
    <mergeCell ref="B5:E5"/>
    <mergeCell ref="B8:E8"/>
    <mergeCell ref="B20:E20"/>
    <mergeCell ref="B21:E21"/>
    <mergeCell ref="B14:E14"/>
    <mergeCell ref="B15:E15"/>
    <mergeCell ref="B16:E16"/>
    <mergeCell ref="B17:E17"/>
    <mergeCell ref="B18:E18"/>
    <mergeCell ref="B19:E19"/>
    <mergeCell ref="B12:D12"/>
    <mergeCell ref="B13:E13"/>
  </mergeCells>
  <phoneticPr fontId="19" type="noConversion"/>
  <hyperlinks>
    <hyperlink ref="B13" location="A.1.0.1!A1" display="A.1.0.1!A1"/>
    <hyperlink ref="B14:B21" location="A.1.0.1!A1" display="A.1.0.1. Personas por lugar de residencia y por situación profesional según sexo y comunidad autónoma de trabajo en el año. 200X"/>
    <hyperlink ref="B14" location="A.1.0.2!A1" display="A.1.0.2!A1"/>
    <hyperlink ref="B15" location="A.1.0.3!A1" display="A.1.0.3!A1"/>
    <hyperlink ref="B16" location="A.1.0.4!A1" display="A.1.0.4!A1"/>
    <hyperlink ref="B17" location="A.1.0.5!A1" display="A.1.0.5!A1"/>
    <hyperlink ref="B18" location="A.1.0.6!A1" display="A.1.0.6!A1"/>
    <hyperlink ref="B19" location="A.1.0.7!A1" display="A.1.0.7!A1"/>
    <hyperlink ref="B20" location="A.1.0.8!A1" display="A.1.0.8!A1"/>
    <hyperlink ref="B21" location="A.1.0.9!A1" display="A.1.0.9!A1"/>
  </hyperlinks>
  <pageMargins left="0.43307086614173229" right="0.51181102362204722" top="0.39370078740157483" bottom="0.47244094488188981" header="0" footer="0"/>
  <pageSetup paperSize="9" scale="66" orientation="portrait" verticalDpi="200" r:id="rId1"/>
  <headerFooter alignWithMargins="0"/>
  <colBreaks count="1" manualBreakCount="1">
    <brk id="4" max="86"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enableFormatConditionsCalculation="0">
    <pageSetUpPr fitToPage="1"/>
  </sheetPr>
  <dimension ref="B1:AE64"/>
  <sheetViews>
    <sheetView zoomScale="90" zoomScaleNormal="90" workbookViewId="0">
      <selection activeCell="C1" sqref="C1"/>
    </sheetView>
  </sheetViews>
  <sheetFormatPr baseColWidth="10" defaultRowHeight="12.75" x14ac:dyDescent="0.2"/>
  <cols>
    <col min="1" max="1" width="2.7109375" style="1" customWidth="1"/>
    <col min="2" max="2" width="44.42578125" style="1" customWidth="1"/>
    <col min="3" max="3" width="12.7109375" style="1" customWidth="1"/>
    <col min="4" max="4" width="12.85546875" style="1" customWidth="1"/>
    <col min="5" max="5" width="13.28515625" style="1" customWidth="1"/>
    <col min="6" max="6" width="10.28515625" style="1" customWidth="1"/>
    <col min="7" max="8" width="11.7109375" style="1" customWidth="1"/>
    <col min="9" max="9" width="14.85546875" style="1" customWidth="1"/>
    <col min="10" max="11" width="11.85546875" style="1" customWidth="1"/>
    <col min="12" max="12" width="14.28515625" style="1" customWidth="1"/>
    <col min="13" max="13" width="13.28515625" style="1" customWidth="1"/>
    <col min="14" max="14" width="8.28515625" style="1" customWidth="1"/>
    <col min="15" max="16384" width="11.42578125" style="1"/>
  </cols>
  <sheetData>
    <row r="1" spans="2:16" ht="38.1" customHeight="1" x14ac:dyDescent="0.2">
      <c r="B1" s="143"/>
      <c r="K1" s="202" t="s">
        <v>58</v>
      </c>
    </row>
    <row r="2" spans="2:16" ht="17.25" customHeight="1" x14ac:dyDescent="0.2"/>
    <row r="3" spans="2:16" s="200" customFormat="1" ht="18.75" customHeight="1" thickBot="1" x14ac:dyDescent="0.3">
      <c r="B3" s="294" t="s">
        <v>67</v>
      </c>
      <c r="C3" s="294"/>
      <c r="D3" s="294"/>
      <c r="E3" s="294"/>
      <c r="F3" s="294"/>
      <c r="G3" s="294"/>
      <c r="H3" s="294"/>
      <c r="I3" s="148"/>
      <c r="J3" s="201"/>
      <c r="K3" s="201"/>
      <c r="L3" s="201"/>
      <c r="M3" s="201"/>
      <c r="N3" s="201"/>
      <c r="O3" s="201"/>
    </row>
    <row r="4" spans="2:16" ht="12.75" customHeight="1" x14ac:dyDescent="0.2"/>
    <row r="5" spans="2:16" ht="15" customHeight="1" x14ac:dyDescent="0.25">
      <c r="B5" s="48" t="s">
        <v>185</v>
      </c>
      <c r="P5" s="8"/>
    </row>
    <row r="6" spans="2:16" ht="12.75" customHeight="1" x14ac:dyDescent="0.2">
      <c r="L6" s="8"/>
      <c r="P6" s="8"/>
    </row>
    <row r="7" spans="2:16" ht="12.75" customHeight="1" x14ac:dyDescent="0.2">
      <c r="B7" s="356"/>
      <c r="C7" s="64" t="s">
        <v>100</v>
      </c>
      <c r="D7" s="356" t="s">
        <v>100</v>
      </c>
      <c r="E7" s="356"/>
      <c r="F7" s="356"/>
      <c r="G7" s="356"/>
      <c r="H7" s="356" t="s">
        <v>159</v>
      </c>
      <c r="I7" s="356"/>
      <c r="J7" s="356"/>
      <c r="K7" s="356"/>
      <c r="L7" s="356" t="s">
        <v>73</v>
      </c>
      <c r="M7" s="356"/>
      <c r="N7" s="356"/>
      <c r="O7" s="356"/>
      <c r="P7" s="8"/>
    </row>
    <row r="8" spans="2:16" s="129" customFormat="1" ht="51" customHeight="1" x14ac:dyDescent="0.2">
      <c r="B8" s="356"/>
      <c r="C8" s="64" t="s">
        <v>82</v>
      </c>
      <c r="D8" s="64" t="s">
        <v>69</v>
      </c>
      <c r="E8" s="64" t="s">
        <v>70</v>
      </c>
      <c r="F8" s="64" t="s">
        <v>26</v>
      </c>
      <c r="G8" s="64" t="s">
        <v>32</v>
      </c>
      <c r="H8" s="64" t="s">
        <v>69</v>
      </c>
      <c r="I8" s="64" t="s">
        <v>70</v>
      </c>
      <c r="J8" s="64" t="s">
        <v>26</v>
      </c>
      <c r="K8" s="64" t="s">
        <v>32</v>
      </c>
      <c r="L8" s="64" t="s">
        <v>69</v>
      </c>
      <c r="M8" s="64" t="s">
        <v>70</v>
      </c>
      <c r="N8" s="64" t="s">
        <v>26</v>
      </c>
      <c r="O8" s="64" t="s">
        <v>32</v>
      </c>
      <c r="P8" s="130"/>
    </row>
    <row r="9" spans="2:16" s="129" customFormat="1" ht="12.75" customHeight="1" x14ac:dyDescent="0.2">
      <c r="B9" s="84"/>
      <c r="C9" s="84"/>
      <c r="D9" s="84"/>
      <c r="E9" s="84"/>
      <c r="F9" s="84"/>
      <c r="G9" s="84"/>
      <c r="H9" s="84"/>
      <c r="I9" s="84"/>
      <c r="J9" s="84"/>
      <c r="K9" s="84"/>
      <c r="L9" s="84"/>
      <c r="M9" s="84"/>
      <c r="N9" s="84"/>
      <c r="O9" s="84"/>
      <c r="P9" s="131"/>
    </row>
    <row r="10" spans="2:16" ht="12.75" customHeight="1" x14ac:dyDescent="0.2">
      <c r="B10" s="43" t="s">
        <v>77</v>
      </c>
      <c r="C10" s="43">
        <v>1183275</v>
      </c>
      <c r="D10" s="43">
        <v>3228475</v>
      </c>
      <c r="E10" s="43">
        <v>200213099.99999842</v>
      </c>
      <c r="F10" s="43">
        <v>62.014759290376546</v>
      </c>
      <c r="G10" s="218">
        <v>74.418262492353207</v>
      </c>
      <c r="H10" s="43">
        <v>1728500</v>
      </c>
      <c r="I10" s="43">
        <v>102529324.9999999</v>
      </c>
      <c r="J10" s="43">
        <v>59.316936650274748</v>
      </c>
      <c r="K10" s="218">
        <v>76.230835984958063</v>
      </c>
      <c r="L10" s="43">
        <v>1499975</v>
      </c>
      <c r="M10" s="43">
        <v>97683774.999999523</v>
      </c>
      <c r="N10" s="43">
        <v>65.123602060034017</v>
      </c>
      <c r="O10" s="218">
        <v>72.329538825647091</v>
      </c>
      <c r="P10" s="9"/>
    </row>
    <row r="11" spans="2:16" ht="12.75" customHeight="1" x14ac:dyDescent="0.2">
      <c r="B11" s="23"/>
      <c r="C11" s="23"/>
      <c r="D11" s="23"/>
      <c r="E11" s="23"/>
      <c r="F11" s="23"/>
      <c r="G11" s="163"/>
      <c r="H11" s="23"/>
      <c r="I11" s="23"/>
      <c r="J11" s="23"/>
      <c r="K11" s="163"/>
      <c r="L11" s="23"/>
      <c r="M11" s="23"/>
      <c r="N11" s="23"/>
      <c r="O11" s="163"/>
      <c r="P11" s="9"/>
    </row>
    <row r="12" spans="2:16" ht="12.75" customHeight="1" x14ac:dyDescent="0.2">
      <c r="B12" s="43" t="s">
        <v>52</v>
      </c>
      <c r="C12" s="43">
        <v>240300.00000000073</v>
      </c>
      <c r="D12" s="43">
        <v>1346475</v>
      </c>
      <c r="E12" s="43">
        <v>2747349.999999987</v>
      </c>
      <c r="F12" s="43">
        <v>2.0404017898586955</v>
      </c>
      <c r="G12" s="218">
        <v>99.095787147923275</v>
      </c>
      <c r="H12" s="43">
        <v>755725</v>
      </c>
      <c r="I12" s="43">
        <v>1521175</v>
      </c>
      <c r="J12" s="43">
        <v>2.0128684375930397</v>
      </c>
      <c r="K12" s="218">
        <v>99.15643918091898</v>
      </c>
      <c r="L12" s="43">
        <v>590750</v>
      </c>
      <c r="M12" s="43">
        <v>1226175</v>
      </c>
      <c r="N12" s="43">
        <v>2.0756242065171393</v>
      </c>
      <c r="O12" s="218">
        <v>99.018197206940329</v>
      </c>
    </row>
    <row r="13" spans="2:16" ht="12.75" customHeight="1" x14ac:dyDescent="0.2">
      <c r="B13" s="43" t="s">
        <v>106</v>
      </c>
      <c r="C13" s="24">
        <v>20.308043354249921</v>
      </c>
      <c r="D13" s="24">
        <v>41.706223526587628</v>
      </c>
      <c r="E13" s="24"/>
      <c r="F13" s="24"/>
      <c r="G13" s="24"/>
      <c r="H13" s="24">
        <v>43.72143477003182</v>
      </c>
      <c r="I13" s="24"/>
      <c r="J13" s="23"/>
      <c r="K13" s="163"/>
      <c r="L13" s="24">
        <v>39.383989733162217</v>
      </c>
      <c r="M13" s="24"/>
      <c r="N13" s="23"/>
      <c r="O13" s="163"/>
    </row>
    <row r="14" spans="2:16" ht="12.75" customHeight="1" x14ac:dyDescent="0.2">
      <c r="B14" s="140"/>
      <c r="C14" s="24"/>
      <c r="D14" s="24"/>
      <c r="E14" s="24"/>
      <c r="F14" s="24"/>
      <c r="G14" s="24"/>
      <c r="H14" s="24"/>
      <c r="I14" s="24"/>
      <c r="J14" s="23"/>
      <c r="K14" s="163"/>
      <c r="L14" s="24"/>
      <c r="M14" s="24"/>
      <c r="N14" s="23"/>
      <c r="O14" s="163"/>
    </row>
    <row r="15" spans="2:16" ht="12.75" customHeight="1" x14ac:dyDescent="0.2">
      <c r="B15" s="43" t="s">
        <v>53</v>
      </c>
      <c r="C15" s="43">
        <v>1116100</v>
      </c>
      <c r="D15" s="43">
        <v>1882000</v>
      </c>
      <c r="E15" s="43">
        <v>197465750.00000122</v>
      </c>
      <c r="F15" s="43">
        <v>104.92335281615368</v>
      </c>
      <c r="G15" s="218">
        <v>56.762752391073327</v>
      </c>
      <c r="H15" s="43">
        <v>972775</v>
      </c>
      <c r="I15" s="43">
        <v>101008149.99999976</v>
      </c>
      <c r="J15" s="43">
        <v>103.83505949474417</v>
      </c>
      <c r="K15" s="218">
        <v>58.420498059674642</v>
      </c>
      <c r="L15" s="43">
        <v>909225</v>
      </c>
      <c r="M15" s="43">
        <v>96457600.00000003</v>
      </c>
      <c r="N15" s="43">
        <v>106.08771206247081</v>
      </c>
      <c r="O15" s="218">
        <v>54.98913910198246</v>
      </c>
      <c r="P15" s="9"/>
    </row>
    <row r="16" spans="2:16" s="25" customFormat="1" ht="12.75" customHeight="1" x14ac:dyDescent="0.2">
      <c r="B16" s="43" t="s">
        <v>122</v>
      </c>
      <c r="C16" s="23">
        <v>12625</v>
      </c>
      <c r="D16" s="23">
        <v>20125</v>
      </c>
      <c r="E16" s="23">
        <v>1104025</v>
      </c>
      <c r="F16" s="23">
        <v>54.858385093167705</v>
      </c>
      <c r="G16" s="163">
        <v>76.770186335403722</v>
      </c>
      <c r="H16" s="23">
        <v>17750</v>
      </c>
      <c r="I16" s="23">
        <v>905475</v>
      </c>
      <c r="J16" s="23">
        <v>51.01267605633803</v>
      </c>
      <c r="K16" s="163">
        <v>77.605633802816897</v>
      </c>
      <c r="L16" s="23">
        <v>2375</v>
      </c>
      <c r="M16" s="23">
        <v>198550</v>
      </c>
      <c r="N16" s="23">
        <v>83.6</v>
      </c>
      <c r="O16" s="163">
        <v>70.526315789473685</v>
      </c>
      <c r="P16" s="26"/>
    </row>
    <row r="17" spans="2:16" ht="12.75" customHeight="1" x14ac:dyDescent="0.2">
      <c r="B17" s="43" t="s">
        <v>123</v>
      </c>
      <c r="C17" s="23">
        <v>62049.999999999658</v>
      </c>
      <c r="D17" s="23">
        <v>78650</v>
      </c>
      <c r="E17" s="23">
        <v>9854600.0000000037</v>
      </c>
      <c r="F17" s="23">
        <v>125.29688493324862</v>
      </c>
      <c r="G17" s="163">
        <v>49.523204068658615</v>
      </c>
      <c r="H17" s="23">
        <v>57700</v>
      </c>
      <c r="I17" s="23">
        <v>7147175.0000000047</v>
      </c>
      <c r="J17" s="23">
        <v>123.86785095320631</v>
      </c>
      <c r="K17" s="163">
        <v>50.129982668977469</v>
      </c>
      <c r="L17" s="23">
        <v>20950</v>
      </c>
      <c r="M17" s="23">
        <v>2707425</v>
      </c>
      <c r="N17" s="23">
        <v>129.23269689737469</v>
      </c>
      <c r="O17" s="163">
        <v>47.85202863961814</v>
      </c>
      <c r="P17" s="17"/>
    </row>
    <row r="18" spans="2:16" ht="12.75" customHeight="1" x14ac:dyDescent="0.2">
      <c r="B18" s="43" t="s">
        <v>85</v>
      </c>
      <c r="C18" s="23">
        <v>6625.0000000000109</v>
      </c>
      <c r="D18" s="23">
        <v>9825</v>
      </c>
      <c r="E18" s="23">
        <v>1051900</v>
      </c>
      <c r="F18" s="23">
        <v>107.06361323155217</v>
      </c>
      <c r="G18" s="163">
        <v>57.506361323155218</v>
      </c>
      <c r="H18" s="23">
        <v>8750</v>
      </c>
      <c r="I18" s="23">
        <v>904000</v>
      </c>
      <c r="J18" s="23">
        <v>103.31428571428572</v>
      </c>
      <c r="K18" s="163">
        <v>60</v>
      </c>
      <c r="L18" s="23">
        <v>1075</v>
      </c>
      <c r="M18" s="23">
        <v>147900</v>
      </c>
      <c r="N18" s="23">
        <v>137.58139534883722</v>
      </c>
      <c r="O18" s="163" t="s">
        <v>186</v>
      </c>
      <c r="P18" s="17"/>
    </row>
    <row r="19" spans="2:16" ht="12.75" customHeight="1" x14ac:dyDescent="0.2">
      <c r="B19" s="43" t="s">
        <v>86</v>
      </c>
      <c r="C19" s="23">
        <v>13800.000000000056</v>
      </c>
      <c r="D19" s="23">
        <v>16500</v>
      </c>
      <c r="E19" s="23">
        <v>2092375</v>
      </c>
      <c r="F19" s="23">
        <v>126.81060606060606</v>
      </c>
      <c r="G19" s="163">
        <v>48.484848484848484</v>
      </c>
      <c r="H19" s="23">
        <v>9575</v>
      </c>
      <c r="I19" s="23">
        <v>1227350</v>
      </c>
      <c r="J19" s="23">
        <v>128.1827676240209</v>
      </c>
      <c r="K19" s="163">
        <v>45.95300261096606</v>
      </c>
      <c r="L19" s="23">
        <v>6925</v>
      </c>
      <c r="M19" s="23">
        <v>865025</v>
      </c>
      <c r="N19" s="23">
        <v>124.91335740072202</v>
      </c>
      <c r="O19" s="163">
        <v>51.985559566787003</v>
      </c>
      <c r="P19" s="17"/>
    </row>
    <row r="20" spans="2:16" ht="12.75" customHeight="1" x14ac:dyDescent="0.2">
      <c r="B20" s="43" t="s">
        <v>87</v>
      </c>
      <c r="C20" s="23">
        <v>17925.000000000116</v>
      </c>
      <c r="D20" s="23">
        <v>21950</v>
      </c>
      <c r="E20" s="23">
        <v>2947275</v>
      </c>
      <c r="F20" s="23">
        <v>134.27220956719819</v>
      </c>
      <c r="G20" s="163">
        <v>46.127562642369021</v>
      </c>
      <c r="H20" s="23">
        <v>18550</v>
      </c>
      <c r="I20" s="23">
        <v>2446375</v>
      </c>
      <c r="J20" s="23">
        <v>131.88005390835579</v>
      </c>
      <c r="K20" s="163">
        <v>47.304582210242586</v>
      </c>
      <c r="L20" s="23">
        <v>3400</v>
      </c>
      <c r="M20" s="23">
        <v>500900</v>
      </c>
      <c r="N20" s="23">
        <v>147.3235294117647</v>
      </c>
      <c r="O20" s="163">
        <v>39.705882352941174</v>
      </c>
      <c r="P20" s="17"/>
    </row>
    <row r="21" spans="2:16" ht="12.75" customHeight="1" x14ac:dyDescent="0.2">
      <c r="B21" s="85" t="s">
        <v>124</v>
      </c>
      <c r="C21" s="23">
        <v>24575.000000000127</v>
      </c>
      <c r="D21" s="23">
        <v>30375</v>
      </c>
      <c r="E21" s="23">
        <v>3763050</v>
      </c>
      <c r="F21" s="23">
        <v>123.88641975308641</v>
      </c>
      <c r="G21" s="163">
        <v>49.958847736625515</v>
      </c>
      <c r="H21" s="23">
        <v>20825</v>
      </c>
      <c r="I21" s="23">
        <v>2569450</v>
      </c>
      <c r="J21" s="23">
        <v>123.38295318127251</v>
      </c>
      <c r="K21" s="163">
        <v>50.420168067226889</v>
      </c>
      <c r="L21" s="23">
        <v>9550</v>
      </c>
      <c r="M21" s="23">
        <v>1193600</v>
      </c>
      <c r="N21" s="23">
        <v>124.98429319371728</v>
      </c>
      <c r="O21" s="163">
        <v>48.952879581151834</v>
      </c>
      <c r="P21" s="17"/>
    </row>
    <row r="22" spans="2:16" ht="12.75" customHeight="1" x14ac:dyDescent="0.2">
      <c r="B22" s="43" t="s">
        <v>125</v>
      </c>
      <c r="C22" s="23">
        <v>97974.99999999936</v>
      </c>
      <c r="D22" s="23">
        <v>154300</v>
      </c>
      <c r="E22" s="23">
        <v>14980125.000000011</v>
      </c>
      <c r="F22" s="23">
        <v>97.08441348023338</v>
      </c>
      <c r="G22" s="163">
        <v>67.222942320155539</v>
      </c>
      <c r="H22" s="23">
        <v>145325</v>
      </c>
      <c r="I22" s="23">
        <v>13820249.999999981</v>
      </c>
      <c r="J22" s="23">
        <v>95.098916222260328</v>
      </c>
      <c r="K22" s="163">
        <v>68.501634268019956</v>
      </c>
      <c r="L22" s="23">
        <v>8975</v>
      </c>
      <c r="M22" s="23">
        <v>1159875</v>
      </c>
      <c r="N22" s="23">
        <v>129.23398328690809</v>
      </c>
      <c r="O22" s="163">
        <v>46.51810584958217</v>
      </c>
      <c r="P22" s="17"/>
    </row>
    <row r="23" spans="2:16" ht="12.75" customHeight="1" x14ac:dyDescent="0.2">
      <c r="B23" s="43" t="s">
        <v>126</v>
      </c>
      <c r="C23" s="23">
        <v>355125.00000000244</v>
      </c>
      <c r="D23" s="23">
        <v>497800</v>
      </c>
      <c r="E23" s="23">
        <v>54283375.000000082</v>
      </c>
      <c r="F23" s="23">
        <v>109.0465548413019</v>
      </c>
      <c r="G23" s="163">
        <v>51.632181599035761</v>
      </c>
      <c r="H23" s="23">
        <v>272025</v>
      </c>
      <c r="I23" s="23">
        <v>30281624.999999948</v>
      </c>
      <c r="J23" s="23">
        <v>111.31927212572354</v>
      </c>
      <c r="K23" s="163">
        <v>51.971326164874554</v>
      </c>
      <c r="L23" s="23">
        <v>225775</v>
      </c>
      <c r="M23" s="23">
        <v>24001749.999999903</v>
      </c>
      <c r="N23" s="23">
        <v>106.3082715092455</v>
      </c>
      <c r="O23" s="163">
        <v>51.223563282028572</v>
      </c>
      <c r="P23" s="17"/>
    </row>
    <row r="24" spans="2:16" ht="12.75" customHeight="1" x14ac:dyDescent="0.2">
      <c r="B24" s="43" t="s">
        <v>83</v>
      </c>
      <c r="C24" s="23">
        <v>306724.99999999924</v>
      </c>
      <c r="D24" s="23">
        <v>412225</v>
      </c>
      <c r="E24" s="23">
        <v>45836600.000000082</v>
      </c>
      <c r="F24" s="23">
        <v>111.19315907574767</v>
      </c>
      <c r="G24" s="163">
        <v>50.087937412820665</v>
      </c>
      <c r="H24" s="23">
        <v>207900</v>
      </c>
      <c r="I24" s="23">
        <v>23801174.999999948</v>
      </c>
      <c r="J24" s="23">
        <v>114.48376623376598</v>
      </c>
      <c r="K24" s="163">
        <v>50.264550264550266</v>
      </c>
      <c r="L24" s="23">
        <v>204325</v>
      </c>
      <c r="M24" s="23">
        <v>22035424.999999948</v>
      </c>
      <c r="N24" s="23">
        <v>107.84497736449259</v>
      </c>
      <c r="O24" s="163">
        <v>49.908234430441695</v>
      </c>
      <c r="P24" s="17"/>
    </row>
    <row r="25" spans="2:16" ht="12.75" customHeight="1" x14ac:dyDescent="0.2">
      <c r="B25" s="43" t="s">
        <v>84</v>
      </c>
      <c r="C25" s="23">
        <v>52675.000000000153</v>
      </c>
      <c r="D25" s="23">
        <v>85575</v>
      </c>
      <c r="E25" s="23">
        <v>8446774.9999999963</v>
      </c>
      <c r="F25" s="23">
        <v>98.706105755185462</v>
      </c>
      <c r="G25" s="163">
        <v>59.070990359333919</v>
      </c>
      <c r="H25" s="23">
        <v>64125</v>
      </c>
      <c r="I25" s="23">
        <v>6480449.9999999925</v>
      </c>
      <c r="J25" s="23">
        <v>101.0596491228069</v>
      </c>
      <c r="K25" s="163">
        <v>57.504873294346979</v>
      </c>
      <c r="L25" s="23">
        <v>21450</v>
      </c>
      <c r="M25" s="23">
        <v>1966325</v>
      </c>
      <c r="N25" s="23">
        <v>91.670163170163164</v>
      </c>
      <c r="O25" s="163">
        <v>63.752913752913756</v>
      </c>
      <c r="P25" s="17"/>
    </row>
    <row r="26" spans="2:16" ht="12.75" customHeight="1" x14ac:dyDescent="0.2">
      <c r="B26" s="43" t="s">
        <v>127</v>
      </c>
      <c r="C26" s="23">
        <v>379799.99999999691</v>
      </c>
      <c r="D26" s="23">
        <v>614400</v>
      </c>
      <c r="E26" s="23">
        <v>59798025.000000015</v>
      </c>
      <c r="F26" s="23">
        <v>97.327514648437528</v>
      </c>
      <c r="G26" s="163">
        <v>60.986328125</v>
      </c>
      <c r="H26" s="23">
        <v>314550</v>
      </c>
      <c r="I26" s="23">
        <v>30412949.999999981</v>
      </c>
      <c r="J26" s="23">
        <v>96.68717215069141</v>
      </c>
      <c r="K26" s="163">
        <v>61.580034970592912</v>
      </c>
      <c r="L26" s="23">
        <v>299850</v>
      </c>
      <c r="M26" s="23">
        <v>29385074.999999963</v>
      </c>
      <c r="N26" s="23">
        <v>97.999249624812279</v>
      </c>
      <c r="O26" s="163">
        <v>60.363515090878771</v>
      </c>
      <c r="P26" s="17"/>
    </row>
    <row r="27" spans="2:16" ht="12.75" customHeight="1" x14ac:dyDescent="0.2">
      <c r="B27" s="85" t="s">
        <v>128</v>
      </c>
      <c r="C27" s="23">
        <v>361949.99999999895</v>
      </c>
      <c r="D27" s="23">
        <v>590125</v>
      </c>
      <c r="E27" s="23">
        <v>56099950.000000022</v>
      </c>
      <c r="F27" s="23">
        <v>95.064520228765133</v>
      </c>
      <c r="G27" s="163">
        <v>62.202923109510699</v>
      </c>
      <c r="H27" s="23">
        <v>303350</v>
      </c>
      <c r="I27" s="23">
        <v>28599599.999999925</v>
      </c>
      <c r="J27" s="23">
        <v>94.2792154277235</v>
      </c>
      <c r="K27" s="163">
        <v>62.798747321575739</v>
      </c>
      <c r="L27" s="23">
        <v>286775</v>
      </c>
      <c r="M27" s="23">
        <v>27500349.999999933</v>
      </c>
      <c r="N27" s="23">
        <v>95.895214017958097</v>
      </c>
      <c r="O27" s="163">
        <v>61.572661494202769</v>
      </c>
      <c r="P27" s="17"/>
    </row>
    <row r="28" spans="2:16" ht="12.75" customHeight="1" x14ac:dyDescent="0.2">
      <c r="B28" s="85" t="s">
        <v>129</v>
      </c>
      <c r="C28" s="23">
        <v>21550</v>
      </c>
      <c r="D28" s="23">
        <v>24275</v>
      </c>
      <c r="E28" s="23">
        <v>3698075</v>
      </c>
      <c r="F28" s="23">
        <v>152.34088568486098</v>
      </c>
      <c r="G28" s="163">
        <v>31.410916580844489</v>
      </c>
      <c r="H28" s="23">
        <v>11200</v>
      </c>
      <c r="I28" s="23">
        <v>1813350</v>
      </c>
      <c r="J28" s="23">
        <v>161.90625</v>
      </c>
      <c r="K28" s="163">
        <v>28.571428571428573</v>
      </c>
      <c r="L28" s="23">
        <v>13075</v>
      </c>
      <c r="M28" s="23">
        <v>1884725</v>
      </c>
      <c r="N28" s="23">
        <v>144.14722753346081</v>
      </c>
      <c r="O28" s="163">
        <v>33.843212237093688</v>
      </c>
      <c r="P28" s="17"/>
    </row>
    <row r="29" spans="2:16" ht="12.75" customHeight="1" x14ac:dyDescent="0.2">
      <c r="B29" s="59" t="s">
        <v>130</v>
      </c>
      <c r="C29" s="23">
        <v>327100</v>
      </c>
      <c r="D29" s="23">
        <v>503350</v>
      </c>
      <c r="E29" s="23">
        <v>55309124.999999844</v>
      </c>
      <c r="F29" s="23">
        <v>109.88204032979009</v>
      </c>
      <c r="G29" s="163">
        <v>54.579318565610407</v>
      </c>
      <c r="H29" s="23">
        <v>157550</v>
      </c>
      <c r="I29" s="23">
        <v>17214225.00000003</v>
      </c>
      <c r="J29" s="23">
        <v>109.26198032370695</v>
      </c>
      <c r="K29" s="163">
        <v>56.204379562043798</v>
      </c>
      <c r="L29" s="23">
        <v>345800</v>
      </c>
      <c r="M29" s="23">
        <v>38094899.999999978</v>
      </c>
      <c r="N29" s="23">
        <v>110.16454598033539</v>
      </c>
      <c r="O29" s="163">
        <v>53.838924233661075</v>
      </c>
      <c r="P29" s="17"/>
    </row>
    <row r="30" spans="2:16" ht="12.75" customHeight="1" x14ac:dyDescent="0.2">
      <c r="B30" s="85" t="s">
        <v>97</v>
      </c>
      <c r="C30" s="23">
        <v>210300.00000000076</v>
      </c>
      <c r="D30" s="23">
        <v>344025</v>
      </c>
      <c r="E30" s="23">
        <v>37268024.999999911</v>
      </c>
      <c r="F30" s="23">
        <v>108.32940919991253</v>
      </c>
      <c r="G30" s="163">
        <v>56.434852118305358</v>
      </c>
      <c r="H30" s="23">
        <v>97900</v>
      </c>
      <c r="I30" s="23">
        <v>11644800.000000015</v>
      </c>
      <c r="J30" s="23">
        <v>118.94586312563855</v>
      </c>
      <c r="K30" s="163">
        <v>52.272727272727273</v>
      </c>
      <c r="L30" s="23">
        <v>246125</v>
      </c>
      <c r="M30" s="23">
        <v>25623224.999999963</v>
      </c>
      <c r="N30" s="23">
        <v>104.1065515490095</v>
      </c>
      <c r="O30" s="163">
        <v>58.090401218892836</v>
      </c>
      <c r="P30" s="17"/>
    </row>
    <row r="31" spans="2:16" ht="12.75" customHeight="1" x14ac:dyDescent="0.2">
      <c r="B31" s="85" t="s">
        <v>98</v>
      </c>
      <c r="C31" s="23">
        <v>124200</v>
      </c>
      <c r="D31" s="23">
        <v>172700</v>
      </c>
      <c r="E31" s="23">
        <v>20177574.999999993</v>
      </c>
      <c r="F31" s="23">
        <v>116.83598726114646</v>
      </c>
      <c r="G31" s="163">
        <v>51.694525379543016</v>
      </c>
      <c r="H31" s="23">
        <v>67525</v>
      </c>
      <c r="I31" s="23">
        <v>6795874.9999999991</v>
      </c>
      <c r="J31" s="23">
        <v>100.64235468345056</v>
      </c>
      <c r="K31" s="163">
        <v>58.94113291373565</v>
      </c>
      <c r="L31" s="23">
        <v>105175</v>
      </c>
      <c r="M31" s="23">
        <v>13381700.00000002</v>
      </c>
      <c r="N31" s="23">
        <v>127.23270739244137</v>
      </c>
      <c r="O31" s="163">
        <v>42.286665082006181</v>
      </c>
      <c r="P31" s="17"/>
    </row>
    <row r="32" spans="2:16" ht="12.75" customHeight="1" x14ac:dyDescent="0.2">
      <c r="B32" s="43" t="s">
        <v>99</v>
      </c>
      <c r="C32" s="23">
        <v>11824.999999999942</v>
      </c>
      <c r="D32" s="23">
        <v>1675</v>
      </c>
      <c r="E32" s="23">
        <v>305125</v>
      </c>
      <c r="F32" s="23">
        <v>182.16417910447763</v>
      </c>
      <c r="G32" s="163">
        <v>32.835820895522389</v>
      </c>
      <c r="H32" s="23">
        <v>950</v>
      </c>
      <c r="I32" s="23">
        <v>173525</v>
      </c>
      <c r="J32" s="23">
        <v>182.65789473684211</v>
      </c>
      <c r="K32" s="163" t="s">
        <v>186</v>
      </c>
      <c r="L32" s="23">
        <v>725</v>
      </c>
      <c r="M32" s="23">
        <v>131600</v>
      </c>
      <c r="N32" s="23">
        <v>181.51724137931035</v>
      </c>
      <c r="O32" s="163" t="s">
        <v>186</v>
      </c>
      <c r="P32" s="17"/>
    </row>
    <row r="33" spans="2:31" ht="12.75" customHeight="1" x14ac:dyDescent="0.2">
      <c r="B33" s="86"/>
      <c r="C33" s="91"/>
      <c r="D33" s="54"/>
      <c r="E33" s="54"/>
      <c r="F33" s="54"/>
      <c r="G33" s="54"/>
      <c r="H33" s="54"/>
      <c r="I33" s="54"/>
      <c r="J33" s="54"/>
      <c r="K33" s="54"/>
      <c r="L33" s="54"/>
      <c r="M33" s="54"/>
      <c r="N33" s="54"/>
      <c r="O33" s="54"/>
      <c r="P33" s="17"/>
    </row>
    <row r="34" spans="2:31" ht="12.75" customHeight="1" x14ac:dyDescent="0.2">
      <c r="B34" s="83"/>
      <c r="C34" s="28"/>
      <c r="D34" s="28"/>
      <c r="E34" s="28"/>
      <c r="F34" s="28"/>
      <c r="G34" s="28"/>
      <c r="H34" s="28"/>
      <c r="I34" s="28"/>
      <c r="J34" s="28"/>
      <c r="K34" s="28"/>
      <c r="L34" s="28"/>
      <c r="M34" s="28"/>
      <c r="N34" s="28"/>
      <c r="O34" s="28"/>
    </row>
    <row r="35" spans="2:31" ht="12.75" customHeight="1" x14ac:dyDescent="0.2">
      <c r="B35" s="67" t="s">
        <v>31</v>
      </c>
    </row>
    <row r="36" spans="2:31" ht="12.75" customHeight="1" x14ac:dyDescent="0.2">
      <c r="B36" s="67" t="s">
        <v>54</v>
      </c>
    </row>
    <row r="37" spans="2:31" ht="12.75" customHeight="1" x14ac:dyDescent="0.2"/>
    <row r="38" spans="2:31" ht="12.75" customHeight="1" x14ac:dyDescent="0.2">
      <c r="B38" s="293" t="s">
        <v>175</v>
      </c>
      <c r="C38" s="293"/>
      <c r="D38" s="293"/>
      <c r="E38" s="293"/>
      <c r="F38" s="293"/>
      <c r="G38" s="293"/>
      <c r="H38" s="293"/>
      <c r="I38" s="293"/>
      <c r="J38" s="293"/>
      <c r="K38" s="293"/>
      <c r="L38" s="293"/>
      <c r="M38" s="293"/>
      <c r="N38" s="293"/>
      <c r="O38" s="49"/>
    </row>
    <row r="39" spans="2:31" x14ac:dyDescent="0.2">
      <c r="B39" s="104"/>
      <c r="C39" s="104"/>
      <c r="D39" s="104"/>
      <c r="E39" s="104"/>
      <c r="F39" s="104"/>
      <c r="G39" s="104"/>
      <c r="H39" s="104"/>
      <c r="I39" s="104"/>
      <c r="J39" s="104"/>
      <c r="K39" s="104"/>
      <c r="L39" s="104"/>
      <c r="M39" s="104"/>
      <c r="N39" s="104"/>
      <c r="O39" s="104"/>
      <c r="P39" s="49"/>
    </row>
    <row r="40" spans="2:31" ht="21" customHeight="1" x14ac:dyDescent="0.2">
      <c r="P40" s="49"/>
      <c r="AB40" s="155"/>
      <c r="AC40" s="156" t="s">
        <v>100</v>
      </c>
      <c r="AD40" s="152" t="s">
        <v>0</v>
      </c>
      <c r="AE40" s="152" t="s">
        <v>1</v>
      </c>
    </row>
    <row r="41" spans="2:31" ht="38.25" x14ac:dyDescent="0.2">
      <c r="AB41" s="153" t="s">
        <v>133</v>
      </c>
      <c r="AC41" s="155"/>
      <c r="AD41" s="140"/>
      <c r="AE41" s="140"/>
    </row>
    <row r="42" spans="2:31" x14ac:dyDescent="0.2">
      <c r="AB42" s="140" t="s">
        <v>100</v>
      </c>
      <c r="AC42" s="140"/>
      <c r="AD42" s="140"/>
      <c r="AE42" s="140"/>
    </row>
    <row r="43" spans="2:31" ht="63.75" x14ac:dyDescent="0.2">
      <c r="AB43" s="153" t="s">
        <v>132</v>
      </c>
      <c r="AC43" s="140"/>
      <c r="AD43" s="140"/>
      <c r="AE43" s="140"/>
    </row>
    <row r="44" spans="2:31" x14ac:dyDescent="0.2">
      <c r="AB44" s="140" t="s">
        <v>100</v>
      </c>
      <c r="AC44" s="140"/>
      <c r="AD44" s="140"/>
      <c r="AE44" s="140"/>
    </row>
    <row r="45" spans="2:31" x14ac:dyDescent="0.2">
      <c r="AB45" s="140" t="s">
        <v>134</v>
      </c>
      <c r="AC45" s="157"/>
      <c r="AD45" s="140"/>
      <c r="AE45" s="140"/>
    </row>
    <row r="46" spans="2:31" ht="51" x14ac:dyDescent="0.2">
      <c r="AB46" s="154" t="s">
        <v>131</v>
      </c>
      <c r="AC46" s="155"/>
      <c r="AD46" s="140"/>
      <c r="AE46" s="140"/>
    </row>
    <row r="47" spans="2:31" x14ac:dyDescent="0.2">
      <c r="AB47" s="140" t="s">
        <v>100</v>
      </c>
      <c r="AC47" s="140"/>
      <c r="AD47" s="140"/>
      <c r="AE47" s="140"/>
    </row>
    <row r="48" spans="2:31" x14ac:dyDescent="0.2">
      <c r="AB48" s="140" t="s">
        <v>117</v>
      </c>
      <c r="AC48" s="140"/>
      <c r="AD48" s="140"/>
      <c r="AE48" s="140"/>
    </row>
    <row r="49" spans="28:31" ht="38.25" x14ac:dyDescent="0.2">
      <c r="AB49" s="151" t="s">
        <v>110</v>
      </c>
      <c r="AC49" s="140"/>
      <c r="AD49" s="140"/>
      <c r="AE49" s="140"/>
    </row>
    <row r="50" spans="28:31" x14ac:dyDescent="0.2">
      <c r="AB50" s="142" t="s">
        <v>90</v>
      </c>
      <c r="AC50" s="140"/>
      <c r="AD50" s="140"/>
      <c r="AE50" s="140"/>
    </row>
    <row r="51" spans="28:31" x14ac:dyDescent="0.2">
      <c r="AB51" s="142" t="s">
        <v>91</v>
      </c>
      <c r="AC51" s="140"/>
      <c r="AD51" s="140"/>
      <c r="AE51" s="140"/>
    </row>
    <row r="52" spans="28:31" x14ac:dyDescent="0.2">
      <c r="AB52" s="142" t="s">
        <v>92</v>
      </c>
      <c r="AC52" s="140"/>
      <c r="AD52" s="140"/>
      <c r="AE52" s="140"/>
    </row>
    <row r="53" spans="28:31" x14ac:dyDescent="0.2">
      <c r="AB53" s="142" t="s">
        <v>118</v>
      </c>
      <c r="AC53" s="140"/>
      <c r="AD53" s="140"/>
      <c r="AE53" s="140"/>
    </row>
    <row r="54" spans="28:31" x14ac:dyDescent="0.2">
      <c r="AB54" s="140" t="s">
        <v>116</v>
      </c>
      <c r="AC54" s="140"/>
      <c r="AD54" s="140"/>
      <c r="AE54" s="140"/>
    </row>
    <row r="55" spans="28:31" x14ac:dyDescent="0.2">
      <c r="AB55" s="140" t="s">
        <v>60</v>
      </c>
      <c r="AC55" s="140"/>
      <c r="AD55" s="140"/>
      <c r="AE55" s="140"/>
    </row>
    <row r="56" spans="28:31" x14ac:dyDescent="0.2">
      <c r="AB56" s="142" t="s">
        <v>93</v>
      </c>
      <c r="AC56" s="140"/>
      <c r="AD56" s="140"/>
      <c r="AE56" s="140"/>
    </row>
    <row r="57" spans="28:31" x14ac:dyDescent="0.2">
      <c r="AB57" s="142" t="s">
        <v>94</v>
      </c>
      <c r="AC57" s="140"/>
      <c r="AD57" s="140"/>
      <c r="AE57" s="140"/>
    </row>
    <row r="58" spans="28:31" ht="38.25" x14ac:dyDescent="0.2">
      <c r="AB58" s="151" t="s">
        <v>5</v>
      </c>
      <c r="AC58" s="140"/>
      <c r="AD58" s="140"/>
      <c r="AE58" s="140"/>
    </row>
    <row r="59" spans="28:31" x14ac:dyDescent="0.2">
      <c r="AB59" s="142" t="s">
        <v>167</v>
      </c>
      <c r="AC59" s="140"/>
      <c r="AD59" s="140"/>
      <c r="AE59" s="140"/>
    </row>
    <row r="60" spans="28:31" x14ac:dyDescent="0.2">
      <c r="AB60" s="142" t="s">
        <v>168</v>
      </c>
      <c r="AC60" s="140"/>
      <c r="AD60" s="140"/>
      <c r="AE60" s="140"/>
    </row>
    <row r="61" spans="28:31" ht="25.5" x14ac:dyDescent="0.2">
      <c r="AB61" s="151" t="s">
        <v>6</v>
      </c>
      <c r="AC61" s="140"/>
      <c r="AD61" s="140"/>
      <c r="AE61" s="140"/>
    </row>
    <row r="62" spans="28:31" x14ac:dyDescent="0.2">
      <c r="AB62" s="142" t="s">
        <v>169</v>
      </c>
      <c r="AC62" s="140"/>
      <c r="AD62" s="140"/>
      <c r="AE62" s="140"/>
    </row>
    <row r="63" spans="28:31" x14ac:dyDescent="0.2">
      <c r="AB63" s="142" t="s">
        <v>170</v>
      </c>
      <c r="AC63" s="140"/>
      <c r="AD63" s="140"/>
      <c r="AE63" s="140"/>
    </row>
    <row r="64" spans="28:31" x14ac:dyDescent="0.2">
      <c r="AB64" s="140" t="s">
        <v>56</v>
      </c>
      <c r="AC64" s="140"/>
      <c r="AD64" s="140"/>
      <c r="AE64" s="140"/>
    </row>
  </sheetData>
  <mergeCells count="6">
    <mergeCell ref="B3:H3"/>
    <mergeCell ref="B38:N38"/>
    <mergeCell ref="D7:G7"/>
    <mergeCell ref="H7:K7"/>
    <mergeCell ref="L7:O7"/>
    <mergeCell ref="B7:B8"/>
  </mergeCells>
  <phoneticPr fontId="2" type="noConversion"/>
  <conditionalFormatting sqref="H13:I14 L13:M14">
    <cfRule type="expression" dxfId="7" priority="3" stopIfTrue="1">
      <formula>AND($AD44&gt;=500,$AD44&lt;=1225)</formula>
    </cfRule>
  </conditionalFormatting>
  <conditionalFormatting sqref="K13:K14 O13:O14">
    <cfRule type="expression" dxfId="6" priority="5" stopIfTrue="1">
      <formula>AND($AE44&gt;=500,$AE44&lt;=1225)</formula>
    </cfRule>
  </conditionalFormatting>
  <conditionalFormatting sqref="B1">
    <cfRule type="expression" dxfId="5" priority="8" stopIfTrue="1">
      <formula>AND(AC54&gt;=500,AC54&lt;=1225)</formula>
    </cfRule>
  </conditionalFormatting>
  <conditionalFormatting sqref="C15:G32">
    <cfRule type="expression" dxfId="4" priority="1" stopIfTrue="1">
      <formula>AND($AC47&gt;=500,$AC47&lt;=1225)</formula>
    </cfRule>
  </conditionalFormatting>
  <conditionalFormatting sqref="H10:N11 H15:N32 J12:J14 N12:N14 H12:I12 K12:M12">
    <cfRule type="expression" dxfId="3" priority="10" stopIfTrue="1">
      <formula>AND($AD42&gt;=500,$AD42&lt;=1225)</formula>
    </cfRule>
  </conditionalFormatting>
  <conditionalFormatting sqref="O10:O12 O15:O32">
    <cfRule type="expression" dxfId="2" priority="11" stopIfTrue="1">
      <formula>AND($AE42&gt;=500,$AE42&lt;=1225)</formula>
    </cfRule>
  </conditionalFormatting>
  <conditionalFormatting sqref="C10:G12">
    <cfRule type="expression" dxfId="1" priority="12" stopIfTrue="1">
      <formula>AND($AC42&gt;=500,$AC42&lt;=1225)</formula>
    </cfRule>
  </conditionalFormatting>
  <conditionalFormatting sqref="C13:G14">
    <cfRule type="expression" dxfId="0" priority="17" stopIfTrue="1">
      <formula>AND($AC44&gt;=500,$AC44&lt;=1225)</formula>
    </cfRule>
  </conditionalFormatting>
  <hyperlinks>
    <hyperlink ref="K1" location="Índice!B21" display="ÍNDICE"/>
  </hyperlinks>
  <pageMargins left="0.35433070866141736" right="0.27559055118110237" top="0.31496062992125984" bottom="0.35433070866141736" header="0" footer="0"/>
  <pageSetup paperSize="9" scale="71" orientation="landscape"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dimension ref="B1:R86"/>
  <sheetViews>
    <sheetView zoomScaleNormal="100" workbookViewId="0">
      <selection activeCell="D1" sqref="D1"/>
    </sheetView>
  </sheetViews>
  <sheetFormatPr baseColWidth="10" defaultRowHeight="12.75" x14ac:dyDescent="0.2"/>
  <cols>
    <col min="1" max="1" width="2.7109375" style="1" customWidth="1"/>
    <col min="2" max="2" width="43.7109375" style="1" customWidth="1"/>
    <col min="3" max="3" width="9.28515625" style="1" bestFit="1" customWidth="1"/>
    <col min="4" max="4" width="13.7109375" style="1" bestFit="1" customWidth="1"/>
    <col min="5" max="5" width="12.85546875" style="1" bestFit="1" customWidth="1"/>
    <col min="6" max="6" width="13.7109375" style="1" bestFit="1" customWidth="1"/>
    <col min="7" max="7" width="9.42578125" style="1" customWidth="1"/>
    <col min="8" max="8" width="9.28515625" style="1" bestFit="1" customWidth="1"/>
    <col min="9" max="9" width="13.7109375" style="1" bestFit="1" customWidth="1"/>
    <col min="10" max="10" width="12.7109375" style="1" bestFit="1" customWidth="1"/>
    <col min="11" max="11" width="13.7109375" style="1" bestFit="1" customWidth="1"/>
    <col min="12" max="12" width="9.42578125" style="1" customWidth="1"/>
    <col min="13" max="13" width="9.28515625" style="1" bestFit="1" customWidth="1"/>
    <col min="14" max="14" width="13.7109375" style="1" bestFit="1" customWidth="1"/>
    <col min="15" max="15" width="12.85546875" style="1" bestFit="1" customWidth="1"/>
    <col min="16" max="16" width="13.7109375" style="1" bestFit="1" customWidth="1"/>
    <col min="17" max="17" width="9.42578125" style="1" bestFit="1" customWidth="1"/>
    <col min="18" max="16384" width="11.42578125" style="1"/>
  </cols>
  <sheetData>
    <row r="1" spans="2:18" ht="38.1" customHeight="1" x14ac:dyDescent="0.2">
      <c r="K1" s="202" t="s">
        <v>58</v>
      </c>
    </row>
    <row r="2" spans="2:18" ht="16.5" customHeight="1" x14ac:dyDescent="0.2"/>
    <row r="3" spans="2:18" s="200" customFormat="1" ht="19.5" customHeight="1" thickBot="1" x14ac:dyDescent="0.3">
      <c r="B3" s="281" t="s">
        <v>67</v>
      </c>
      <c r="C3" s="281"/>
      <c r="D3" s="281"/>
      <c r="E3" s="281"/>
      <c r="F3" s="281"/>
      <c r="G3" s="281"/>
      <c r="H3" s="281"/>
      <c r="I3" s="281"/>
      <c r="J3" s="281"/>
      <c r="K3" s="281"/>
      <c r="L3" s="281"/>
      <c r="M3" s="201"/>
      <c r="N3" s="201"/>
      <c r="O3" s="201"/>
      <c r="P3" s="201"/>
      <c r="Q3" s="201"/>
    </row>
    <row r="4" spans="2:18" ht="12.75" customHeight="1" x14ac:dyDescent="0.2">
      <c r="B4" s="15"/>
      <c r="P4" s="8"/>
    </row>
    <row r="5" spans="2:18" ht="15" customHeight="1" x14ac:dyDescent="0.25">
      <c r="B5" s="279" t="s">
        <v>187</v>
      </c>
      <c r="C5" s="280"/>
      <c r="D5" s="280"/>
      <c r="E5" s="280"/>
      <c r="F5" s="280"/>
      <c r="G5" s="280"/>
      <c r="H5" s="280"/>
      <c r="I5" s="280"/>
      <c r="J5" s="280"/>
      <c r="K5" s="280"/>
      <c r="L5" s="280"/>
      <c r="M5" s="280"/>
      <c r="P5" s="8"/>
    </row>
    <row r="6" spans="2:18" ht="12.75" customHeight="1" x14ac:dyDescent="0.2">
      <c r="B6" s="6"/>
      <c r="C6" s="2"/>
      <c r="D6" s="2"/>
      <c r="E6" s="2"/>
      <c r="F6" s="2"/>
      <c r="G6" s="2"/>
      <c r="H6" s="2"/>
      <c r="I6" s="2"/>
      <c r="J6" s="2"/>
      <c r="K6" s="2"/>
      <c r="L6" s="2"/>
      <c r="M6" s="2"/>
      <c r="P6" s="8"/>
    </row>
    <row r="7" spans="2:18" x14ac:dyDescent="0.2">
      <c r="B7" s="283"/>
      <c r="C7" s="282" t="s">
        <v>18</v>
      </c>
      <c r="D7" s="282"/>
      <c r="E7" s="282"/>
      <c r="F7" s="282"/>
      <c r="G7" s="282"/>
      <c r="H7" s="282" t="s">
        <v>159</v>
      </c>
      <c r="I7" s="282"/>
      <c r="J7" s="282"/>
      <c r="K7" s="282"/>
      <c r="L7" s="282"/>
      <c r="M7" s="282" t="s">
        <v>73</v>
      </c>
      <c r="N7" s="282" t="s">
        <v>14</v>
      </c>
      <c r="O7" s="282"/>
      <c r="P7" s="282"/>
      <c r="Q7" s="282"/>
    </row>
    <row r="8" spans="2:18" s="129" customFormat="1" ht="43.5" customHeight="1" x14ac:dyDescent="0.2">
      <c r="B8" s="283"/>
      <c r="C8" s="50" t="s">
        <v>100</v>
      </c>
      <c r="D8" s="60" t="s">
        <v>43</v>
      </c>
      <c r="E8" s="60" t="s">
        <v>44</v>
      </c>
      <c r="F8" s="60" t="s">
        <v>41</v>
      </c>
      <c r="G8" s="60" t="s">
        <v>57</v>
      </c>
      <c r="H8" s="60" t="s">
        <v>100</v>
      </c>
      <c r="I8" s="60" t="s">
        <v>43</v>
      </c>
      <c r="J8" s="60" t="s">
        <v>44</v>
      </c>
      <c r="K8" s="60" t="s">
        <v>41</v>
      </c>
      <c r="L8" s="60" t="s">
        <v>57</v>
      </c>
      <c r="M8" s="60" t="s">
        <v>100</v>
      </c>
      <c r="N8" s="60" t="s">
        <v>43</v>
      </c>
      <c r="O8" s="60" t="s">
        <v>44</v>
      </c>
      <c r="P8" s="60" t="s">
        <v>41</v>
      </c>
      <c r="Q8" s="60" t="s">
        <v>57</v>
      </c>
    </row>
    <row r="9" spans="2:18" s="129" customFormat="1" ht="12.75" customHeight="1" x14ac:dyDescent="0.2">
      <c r="B9" s="33"/>
      <c r="C9" s="58"/>
      <c r="D9" s="58"/>
      <c r="E9" s="58"/>
      <c r="F9" s="58"/>
      <c r="G9" s="58"/>
      <c r="H9" s="58"/>
      <c r="I9" s="58"/>
      <c r="J9" s="58"/>
      <c r="K9" s="58"/>
      <c r="L9" s="58"/>
      <c r="M9" s="58"/>
      <c r="N9" s="58"/>
      <c r="O9" s="58"/>
      <c r="P9" s="58"/>
      <c r="Q9" s="58"/>
    </row>
    <row r="10" spans="2:18" ht="12.75" customHeight="1" x14ac:dyDescent="0.2">
      <c r="B10" s="42" t="s">
        <v>100</v>
      </c>
      <c r="C10" s="212">
        <v>3287750</v>
      </c>
      <c r="D10" s="212">
        <v>2989225</v>
      </c>
      <c r="E10" s="212">
        <v>163250</v>
      </c>
      <c r="F10" s="212">
        <v>101575</v>
      </c>
      <c r="G10" s="212">
        <v>33700</v>
      </c>
      <c r="H10" s="212">
        <v>1736975</v>
      </c>
      <c r="I10" s="212">
        <v>1548150</v>
      </c>
      <c r="J10" s="212">
        <v>105075</v>
      </c>
      <c r="K10" s="212">
        <v>65475</v>
      </c>
      <c r="L10" s="212">
        <v>18275</v>
      </c>
      <c r="M10" s="212">
        <v>1550775</v>
      </c>
      <c r="N10" s="212">
        <v>1441075</v>
      </c>
      <c r="O10" s="212">
        <v>58175</v>
      </c>
      <c r="P10" s="212">
        <v>36100</v>
      </c>
      <c r="Q10" s="212">
        <v>15425</v>
      </c>
    </row>
    <row r="11" spans="2:18" ht="12.75" customHeight="1" x14ac:dyDescent="0.2">
      <c r="B11" s="85" t="s">
        <v>16</v>
      </c>
      <c r="C11" s="95">
        <v>3007100</v>
      </c>
      <c r="D11" s="95">
        <v>2802825</v>
      </c>
      <c r="E11" s="95">
        <v>71650</v>
      </c>
      <c r="F11" s="95">
        <v>99075</v>
      </c>
      <c r="G11" s="95">
        <v>33550</v>
      </c>
      <c r="H11" s="95">
        <v>1552225</v>
      </c>
      <c r="I11" s="95">
        <v>1425175</v>
      </c>
      <c r="J11" s="95">
        <v>44900</v>
      </c>
      <c r="K11" s="95">
        <v>63975</v>
      </c>
      <c r="L11" s="95">
        <v>18175</v>
      </c>
      <c r="M11" s="95">
        <v>1454875</v>
      </c>
      <c r="N11" s="95">
        <v>1377650</v>
      </c>
      <c r="O11" s="95">
        <v>26750</v>
      </c>
      <c r="P11" s="95">
        <v>35100</v>
      </c>
      <c r="Q11" s="95">
        <v>15375</v>
      </c>
      <c r="R11" s="1" t="s">
        <v>121</v>
      </c>
    </row>
    <row r="12" spans="2:18" ht="12.75" customHeight="1" x14ac:dyDescent="0.2">
      <c r="B12" s="85" t="s">
        <v>17</v>
      </c>
      <c r="C12" s="95">
        <v>280650</v>
      </c>
      <c r="D12" s="95">
        <v>186400</v>
      </c>
      <c r="E12" s="95">
        <v>91600</v>
      </c>
      <c r="F12" s="95">
        <v>2500</v>
      </c>
      <c r="G12" s="95" t="s">
        <v>186</v>
      </c>
      <c r="H12" s="95">
        <v>184750</v>
      </c>
      <c r="I12" s="95">
        <v>122975</v>
      </c>
      <c r="J12" s="95">
        <v>60175</v>
      </c>
      <c r="K12" s="95">
        <v>1500</v>
      </c>
      <c r="L12" s="95" t="s">
        <v>186</v>
      </c>
      <c r="M12" s="95">
        <v>95900</v>
      </c>
      <c r="N12" s="95">
        <v>63425</v>
      </c>
      <c r="O12" s="95">
        <v>31425</v>
      </c>
      <c r="P12" s="95">
        <v>1000</v>
      </c>
      <c r="Q12" s="95" t="s">
        <v>186</v>
      </c>
    </row>
    <row r="13" spans="2:18" s="16" customFormat="1" ht="12.75" customHeight="1" x14ac:dyDescent="0.2">
      <c r="C13" s="177"/>
      <c r="D13" s="177"/>
      <c r="E13" s="177"/>
      <c r="F13" s="178"/>
      <c r="G13" s="178"/>
      <c r="H13" s="177"/>
      <c r="I13" s="177"/>
      <c r="J13" s="177"/>
      <c r="K13" s="178"/>
      <c r="L13" s="178"/>
      <c r="M13" s="177"/>
      <c r="N13" s="177"/>
      <c r="O13" s="177"/>
      <c r="P13" s="178"/>
      <c r="Q13" s="178"/>
    </row>
    <row r="14" spans="2:18" s="16" customFormat="1" ht="12.75" customHeight="1" x14ac:dyDescent="0.2">
      <c r="B14" s="176" t="s">
        <v>4</v>
      </c>
      <c r="C14" s="213">
        <v>100</v>
      </c>
      <c r="D14" s="213">
        <v>90.920082123032472</v>
      </c>
      <c r="E14" s="213">
        <v>4.9654018705801839</v>
      </c>
      <c r="F14" s="213">
        <v>3.0894988974222493</v>
      </c>
      <c r="G14" s="213">
        <v>1.0250171089650977</v>
      </c>
      <c r="H14" s="213">
        <v>52.831723823283397</v>
      </c>
      <c r="I14" s="213">
        <v>47.088434339593945</v>
      </c>
      <c r="J14" s="213">
        <v>3.1959546802524521</v>
      </c>
      <c r="K14" s="213">
        <v>1.9914835373735837</v>
      </c>
      <c r="L14" s="213">
        <v>0.55585126606341728</v>
      </c>
      <c r="M14" s="213">
        <v>47.168276176716603</v>
      </c>
      <c r="N14" s="213">
        <v>43.83164778343852</v>
      </c>
      <c r="O14" s="213">
        <v>1.7694471903277318</v>
      </c>
      <c r="P14" s="213">
        <v>1.0980153600486655</v>
      </c>
      <c r="Q14" s="213">
        <v>0.46916584290168051</v>
      </c>
    </row>
    <row r="15" spans="2:18" s="16" customFormat="1" ht="12.75" customHeight="1" x14ac:dyDescent="0.2">
      <c r="B15" s="204" t="s">
        <v>16</v>
      </c>
      <c r="C15" s="106">
        <v>91.463767013915287</v>
      </c>
      <c r="D15" s="106">
        <v>85.250551288875371</v>
      </c>
      <c r="E15" s="106">
        <v>2.1793019542240133</v>
      </c>
      <c r="F15" s="106">
        <v>3.0134590525435327</v>
      </c>
      <c r="G15" s="106">
        <v>1.0204547182723747</v>
      </c>
      <c r="H15" s="106">
        <v>47.212379286746256</v>
      </c>
      <c r="I15" s="106">
        <v>43.348034370009884</v>
      </c>
      <c r="J15" s="106">
        <v>1.3656756140217474</v>
      </c>
      <c r="K15" s="106">
        <v>1.9458596304463538</v>
      </c>
      <c r="L15" s="106">
        <v>0.5528096722682686</v>
      </c>
      <c r="M15" s="106">
        <v>44.251387727169039</v>
      </c>
      <c r="N15" s="106">
        <v>41.902516918865487</v>
      </c>
      <c r="O15" s="106">
        <v>0.81362634020226599</v>
      </c>
      <c r="P15" s="106">
        <v>1.067599422097179</v>
      </c>
      <c r="Q15" s="106">
        <v>0.46764504600410617</v>
      </c>
    </row>
    <row r="16" spans="2:18" s="16" customFormat="1" ht="12.75" customHeight="1" x14ac:dyDescent="0.2">
      <c r="B16" s="204" t="s">
        <v>17</v>
      </c>
      <c r="C16" s="106">
        <v>8.536232986084709</v>
      </c>
      <c r="D16" s="106">
        <v>5.669530834157098</v>
      </c>
      <c r="E16" s="106">
        <v>2.7860999163561706</v>
      </c>
      <c r="F16" s="106">
        <v>7.6039844878716442E-2</v>
      </c>
      <c r="G16" s="106" t="s">
        <v>186</v>
      </c>
      <c r="H16" s="106">
        <v>5.6193445365371453</v>
      </c>
      <c r="I16" s="106">
        <v>3.740399969584062</v>
      </c>
      <c r="J16" s="106">
        <v>1.8302790662307049</v>
      </c>
      <c r="K16" s="106">
        <v>4.5623906927229868E-2</v>
      </c>
      <c r="L16" s="106" t="s">
        <v>186</v>
      </c>
      <c r="M16" s="106">
        <v>2.9168884495475629</v>
      </c>
      <c r="N16" s="106">
        <v>1.9291308645730363</v>
      </c>
      <c r="O16" s="106">
        <v>0.95582085012546569</v>
      </c>
      <c r="P16" s="106">
        <v>3.0415937951486578E-2</v>
      </c>
      <c r="Q16" s="106" t="s">
        <v>186</v>
      </c>
    </row>
    <row r="17" spans="2:18" ht="12.75" customHeight="1" x14ac:dyDescent="0.2">
      <c r="P17" s="8"/>
      <c r="R17" s="8"/>
    </row>
    <row r="18" spans="2:18" ht="12.75" customHeight="1" x14ac:dyDescent="0.2">
      <c r="B18" s="42" t="s">
        <v>78</v>
      </c>
      <c r="C18" s="212">
        <v>2921500</v>
      </c>
      <c r="D18" s="212">
        <v>2635875</v>
      </c>
      <c r="E18" s="212">
        <v>163250</v>
      </c>
      <c r="F18" s="212">
        <v>88675</v>
      </c>
      <c r="G18" s="212">
        <v>33700</v>
      </c>
      <c r="H18" s="212">
        <v>1495975</v>
      </c>
      <c r="I18" s="212">
        <v>1315525</v>
      </c>
      <c r="J18" s="212">
        <v>105075</v>
      </c>
      <c r="K18" s="212">
        <v>57100</v>
      </c>
      <c r="L18" s="212">
        <v>18275</v>
      </c>
      <c r="M18" s="212">
        <v>1425525</v>
      </c>
      <c r="N18" s="212">
        <v>1320350</v>
      </c>
      <c r="O18" s="212">
        <v>58175</v>
      </c>
      <c r="P18" s="212">
        <v>31575</v>
      </c>
      <c r="Q18" s="212">
        <v>15425</v>
      </c>
    </row>
    <row r="19" spans="2:18" ht="12.75" customHeight="1" x14ac:dyDescent="0.2">
      <c r="B19" s="85" t="s">
        <v>16</v>
      </c>
      <c r="C19" s="95">
        <v>2653875</v>
      </c>
      <c r="D19" s="95">
        <v>2462075</v>
      </c>
      <c r="E19" s="95">
        <v>71650</v>
      </c>
      <c r="F19" s="95">
        <v>86600</v>
      </c>
      <c r="G19" s="95">
        <v>33550</v>
      </c>
      <c r="H19" s="95">
        <v>1320575</v>
      </c>
      <c r="I19" s="95">
        <v>1201650</v>
      </c>
      <c r="J19" s="95">
        <v>44900</v>
      </c>
      <c r="K19" s="95">
        <v>55850</v>
      </c>
      <c r="L19" s="95">
        <v>18175</v>
      </c>
      <c r="M19" s="95">
        <v>1333300</v>
      </c>
      <c r="N19" s="95">
        <v>1260425</v>
      </c>
      <c r="O19" s="95">
        <v>26750</v>
      </c>
      <c r="P19" s="95">
        <v>30750</v>
      </c>
      <c r="Q19" s="95">
        <v>15375</v>
      </c>
    </row>
    <row r="20" spans="2:18" ht="12.75" customHeight="1" x14ac:dyDescent="0.2">
      <c r="B20" s="85" t="s">
        <v>17</v>
      </c>
      <c r="C20" s="95">
        <v>267625</v>
      </c>
      <c r="D20" s="95">
        <v>173800</v>
      </c>
      <c r="E20" s="95">
        <v>91600</v>
      </c>
      <c r="F20" s="95">
        <v>2075</v>
      </c>
      <c r="G20" s="95" t="s">
        <v>186</v>
      </c>
      <c r="H20" s="95">
        <v>175400</v>
      </c>
      <c r="I20" s="95">
        <v>113875</v>
      </c>
      <c r="J20" s="95">
        <v>60175</v>
      </c>
      <c r="K20" s="95">
        <v>1250</v>
      </c>
      <c r="L20" s="95" t="s">
        <v>186</v>
      </c>
      <c r="M20" s="95">
        <v>92225</v>
      </c>
      <c r="N20" s="95">
        <v>59925</v>
      </c>
      <c r="O20" s="95">
        <v>31425</v>
      </c>
      <c r="P20" s="95">
        <v>825</v>
      </c>
      <c r="Q20" s="95" t="s">
        <v>186</v>
      </c>
    </row>
    <row r="21" spans="2:18" s="16" customFormat="1" ht="12.75" customHeight="1" x14ac:dyDescent="0.2">
      <c r="C21" s="93"/>
      <c r="D21" s="93"/>
      <c r="E21" s="93"/>
      <c r="F21" s="93"/>
      <c r="G21" s="93"/>
      <c r="H21" s="93"/>
      <c r="I21" s="93"/>
      <c r="J21" s="93"/>
      <c r="K21" s="93"/>
      <c r="L21" s="93"/>
      <c r="M21" s="93"/>
      <c r="N21" s="93"/>
      <c r="O21" s="93"/>
      <c r="P21" s="93"/>
      <c r="Q21" s="93"/>
    </row>
    <row r="22" spans="2:18" s="16" customFormat="1" ht="12.75" customHeight="1" x14ac:dyDescent="0.2">
      <c r="B22" s="176" t="s">
        <v>4</v>
      </c>
      <c r="C22" s="94">
        <v>100</v>
      </c>
      <c r="D22" s="94">
        <v>90.223344172514118</v>
      </c>
      <c r="E22" s="94">
        <v>5.5878829368475103</v>
      </c>
      <c r="F22" s="94">
        <v>3.0352558617148726</v>
      </c>
      <c r="G22" s="94">
        <v>1.1535170289234982</v>
      </c>
      <c r="H22" s="94">
        <v>51.205716241656681</v>
      </c>
      <c r="I22" s="94">
        <v>45.029094643162757</v>
      </c>
      <c r="J22" s="94">
        <v>3.5966113297963376</v>
      </c>
      <c r="K22" s="94">
        <v>1.9544754406982714</v>
      </c>
      <c r="L22" s="94">
        <v>0.62553482799931537</v>
      </c>
      <c r="M22" s="94">
        <v>48.794283758343319</v>
      </c>
      <c r="N22" s="94">
        <v>45.19424952935136</v>
      </c>
      <c r="O22" s="94">
        <v>1.9912716070511722</v>
      </c>
      <c r="P22" s="94">
        <v>1.080780421016601</v>
      </c>
      <c r="Q22" s="94">
        <v>0.5279822009241828</v>
      </c>
    </row>
    <row r="23" spans="2:18" s="16" customFormat="1" ht="12.75" customHeight="1" x14ac:dyDescent="0.2">
      <c r="B23" s="204" t="s">
        <v>16</v>
      </c>
      <c r="C23" s="93">
        <v>90.839466027725479</v>
      </c>
      <c r="D23" s="93">
        <v>84.274345370528835</v>
      </c>
      <c r="E23" s="93">
        <v>2.4525072736607907</v>
      </c>
      <c r="F23" s="93">
        <v>2.9642307034057849</v>
      </c>
      <c r="G23" s="93">
        <v>1.1483826801300703</v>
      </c>
      <c r="H23" s="93">
        <v>45.201951052541503</v>
      </c>
      <c r="I23" s="93">
        <v>41.131268184151978</v>
      </c>
      <c r="J23" s="93">
        <v>1.5368817388327913</v>
      </c>
      <c r="K23" s="93">
        <v>1.9116892007530377</v>
      </c>
      <c r="L23" s="93">
        <v>0.6221119288036967</v>
      </c>
      <c r="M23" s="93">
        <v>45.637514975183983</v>
      </c>
      <c r="N23" s="93">
        <v>43.143077186376864</v>
      </c>
      <c r="O23" s="93">
        <v>0.91562553482799935</v>
      </c>
      <c r="P23" s="93">
        <v>1.0525415026527469</v>
      </c>
      <c r="Q23" s="93">
        <v>0.52627075132637346</v>
      </c>
    </row>
    <row r="24" spans="2:18" s="16" customFormat="1" ht="12.75" customHeight="1" x14ac:dyDescent="0.2">
      <c r="B24" s="204" t="s">
        <v>17</v>
      </c>
      <c r="C24" s="93">
        <v>9.160533972274516</v>
      </c>
      <c r="D24" s="93">
        <v>5.9489988019852813</v>
      </c>
      <c r="E24" s="93">
        <v>3.1353756631867191</v>
      </c>
      <c r="F24" s="93">
        <v>7.1025158309087802E-2</v>
      </c>
      <c r="G24" s="93" t="s">
        <v>186</v>
      </c>
      <c r="H24" s="93">
        <v>6.0037651891151809</v>
      </c>
      <c r="I24" s="93">
        <v>3.8978264590107821</v>
      </c>
      <c r="J24" s="93">
        <v>2.059729590963546</v>
      </c>
      <c r="K24" s="93">
        <v>4.278623994523361E-2</v>
      </c>
      <c r="L24" s="93" t="s">
        <v>186</v>
      </c>
      <c r="M24" s="93">
        <v>3.1567687831593361</v>
      </c>
      <c r="N24" s="93">
        <v>2.0511723429744992</v>
      </c>
      <c r="O24" s="93">
        <v>1.0756460722231731</v>
      </c>
      <c r="P24" s="93">
        <v>2.8238918363854185E-2</v>
      </c>
      <c r="Q24" s="93" t="s">
        <v>186</v>
      </c>
    </row>
    <row r="25" spans="2:18" ht="12.75" customHeight="1" x14ac:dyDescent="0.2">
      <c r="C25" s="95"/>
      <c r="D25" s="95"/>
      <c r="E25" s="95"/>
      <c r="F25" s="95"/>
      <c r="G25" s="95"/>
      <c r="H25" s="95"/>
      <c r="I25" s="95"/>
      <c r="J25" s="95"/>
      <c r="K25" s="95"/>
      <c r="L25" s="95"/>
      <c r="M25" s="95"/>
      <c r="N25" s="95"/>
      <c r="O25" s="95"/>
      <c r="P25" s="95"/>
      <c r="Q25" s="95"/>
    </row>
    <row r="26" spans="2:18" ht="12.75" customHeight="1" x14ac:dyDescent="0.2">
      <c r="B26" s="42" t="s">
        <v>79</v>
      </c>
      <c r="C26" s="212">
        <v>453925</v>
      </c>
      <c r="D26" s="212">
        <v>416225</v>
      </c>
      <c r="E26" s="212">
        <v>23275</v>
      </c>
      <c r="F26" s="212">
        <v>14425</v>
      </c>
      <c r="G26" s="212" t="s">
        <v>186</v>
      </c>
      <c r="H26" s="212">
        <v>296750</v>
      </c>
      <c r="I26" s="212">
        <v>271300</v>
      </c>
      <c r="J26" s="212">
        <v>16025</v>
      </c>
      <c r="K26" s="212">
        <v>9425</v>
      </c>
      <c r="L26" s="212" t="s">
        <v>186</v>
      </c>
      <c r="M26" s="212">
        <v>157175</v>
      </c>
      <c r="N26" s="212">
        <v>144925</v>
      </c>
      <c r="O26" s="212">
        <v>7250</v>
      </c>
      <c r="P26" s="212">
        <v>5000</v>
      </c>
      <c r="Q26" s="212" t="s">
        <v>186</v>
      </c>
    </row>
    <row r="27" spans="2:18" ht="12.75" customHeight="1" x14ac:dyDescent="0.2">
      <c r="B27" s="85" t="s">
        <v>16</v>
      </c>
      <c r="C27" s="95">
        <v>425600</v>
      </c>
      <c r="D27" s="95">
        <v>402300</v>
      </c>
      <c r="E27" s="95">
        <v>9375</v>
      </c>
      <c r="F27" s="95">
        <v>13925</v>
      </c>
      <c r="G27" s="95" t="s">
        <v>186</v>
      </c>
      <c r="H27" s="95">
        <v>276200</v>
      </c>
      <c r="I27" s="95">
        <v>261275</v>
      </c>
      <c r="J27" s="95">
        <v>5825</v>
      </c>
      <c r="K27" s="95">
        <v>9100</v>
      </c>
      <c r="L27" s="95" t="s">
        <v>186</v>
      </c>
      <c r="M27" s="95">
        <v>149400</v>
      </c>
      <c r="N27" s="95">
        <v>141025</v>
      </c>
      <c r="O27" s="95">
        <v>3550</v>
      </c>
      <c r="P27" s="95">
        <v>4825</v>
      </c>
      <c r="Q27" s="95" t="s">
        <v>186</v>
      </c>
    </row>
    <row r="28" spans="2:18" ht="12.75" customHeight="1" x14ac:dyDescent="0.2">
      <c r="B28" s="85" t="s">
        <v>17</v>
      </c>
      <c r="C28" s="95">
        <v>28325</v>
      </c>
      <c r="D28" s="95">
        <v>13925</v>
      </c>
      <c r="E28" s="95">
        <v>13900</v>
      </c>
      <c r="F28" s="95">
        <v>500</v>
      </c>
      <c r="G28" s="95" t="s">
        <v>186</v>
      </c>
      <c r="H28" s="95">
        <v>20550</v>
      </c>
      <c r="I28" s="95">
        <v>10025</v>
      </c>
      <c r="J28" s="95">
        <v>10200</v>
      </c>
      <c r="K28" s="95" t="s">
        <v>186</v>
      </c>
      <c r="L28" s="95" t="s">
        <v>186</v>
      </c>
      <c r="M28" s="95">
        <v>7775</v>
      </c>
      <c r="N28" s="95">
        <v>3900</v>
      </c>
      <c r="O28" s="95">
        <v>3700</v>
      </c>
      <c r="P28" s="95" t="s">
        <v>186</v>
      </c>
      <c r="Q28" s="95" t="s">
        <v>186</v>
      </c>
    </row>
    <row r="29" spans="2:18" s="16" customFormat="1" ht="12.75" customHeight="1" x14ac:dyDescent="0.2">
      <c r="C29" s="93"/>
      <c r="D29" s="93"/>
      <c r="E29" s="93"/>
      <c r="F29" s="93"/>
      <c r="G29" s="93"/>
      <c r="H29" s="93"/>
      <c r="I29" s="93"/>
      <c r="J29" s="93"/>
      <c r="K29" s="93"/>
      <c r="L29" s="93"/>
      <c r="M29" s="93"/>
      <c r="N29" s="93"/>
      <c r="O29" s="93"/>
      <c r="P29" s="93"/>
      <c r="Q29" s="93"/>
    </row>
    <row r="30" spans="2:18" s="16" customFormat="1" ht="12.75" customHeight="1" x14ac:dyDescent="0.2">
      <c r="B30" s="176" t="s">
        <v>4</v>
      </c>
      <c r="C30" s="94">
        <v>100</v>
      </c>
      <c r="D30" s="94">
        <v>91.69466321528887</v>
      </c>
      <c r="E30" s="94">
        <v>5.1274990361843917</v>
      </c>
      <c r="F30" s="94">
        <v>3.1778377485267391</v>
      </c>
      <c r="G30" s="94" t="s">
        <v>186</v>
      </c>
      <c r="H30" s="94">
        <v>65.374235831910553</v>
      </c>
      <c r="I30" s="94">
        <v>59.767582750454373</v>
      </c>
      <c r="J30" s="94">
        <v>3.5303188852784051</v>
      </c>
      <c r="K30" s="94">
        <v>2.0763341961777826</v>
      </c>
      <c r="L30" s="94" t="s">
        <v>186</v>
      </c>
      <c r="M30" s="94">
        <v>34.625764168089439</v>
      </c>
      <c r="N30" s="94">
        <v>31.9270804648345</v>
      </c>
      <c r="O30" s="94">
        <v>1.5971801509059866</v>
      </c>
      <c r="P30" s="94">
        <v>1.1015035523489562</v>
      </c>
      <c r="Q30" s="94" t="s">
        <v>186</v>
      </c>
    </row>
    <row r="31" spans="2:18" s="16" customFormat="1" ht="12.75" customHeight="1" x14ac:dyDescent="0.2">
      <c r="B31" s="204" t="s">
        <v>16</v>
      </c>
      <c r="C31" s="93">
        <v>93.759982375943167</v>
      </c>
      <c r="D31" s="93">
        <v>88.626975821997021</v>
      </c>
      <c r="E31" s="93">
        <v>2.0653191606542931</v>
      </c>
      <c r="F31" s="93">
        <v>3.0676873932918434</v>
      </c>
      <c r="G31" s="93" t="s">
        <v>186</v>
      </c>
      <c r="H31" s="93">
        <v>60.847056231756348</v>
      </c>
      <c r="I31" s="93">
        <v>57.559068127994713</v>
      </c>
      <c r="J31" s="93">
        <v>1.2832516384865342</v>
      </c>
      <c r="K31" s="93">
        <v>2.0047364652751005</v>
      </c>
      <c r="L31" s="93" t="s">
        <v>186</v>
      </c>
      <c r="M31" s="93">
        <v>32.912926144186812</v>
      </c>
      <c r="N31" s="93">
        <v>31.067907694002312</v>
      </c>
      <c r="O31" s="93">
        <v>0.78206752216775899</v>
      </c>
      <c r="P31" s="93">
        <v>1.0629509280167428</v>
      </c>
      <c r="Q31" s="93" t="s">
        <v>186</v>
      </c>
    </row>
    <row r="32" spans="2:18" s="16" customFormat="1" ht="12.75" customHeight="1" x14ac:dyDescent="0.2">
      <c r="B32" s="204" t="s">
        <v>17</v>
      </c>
      <c r="C32" s="93">
        <v>6.2400176240568372</v>
      </c>
      <c r="D32" s="93">
        <v>3.0676873932918434</v>
      </c>
      <c r="E32" s="93">
        <v>3.0621798755300986</v>
      </c>
      <c r="F32" s="93">
        <v>0.11015035523489564</v>
      </c>
      <c r="G32" s="93" t="s">
        <v>186</v>
      </c>
      <c r="H32" s="93">
        <v>4.5271796001542102</v>
      </c>
      <c r="I32" s="93">
        <v>2.2085146224596572</v>
      </c>
      <c r="J32" s="93">
        <v>2.2470672467918709</v>
      </c>
      <c r="K32" s="93" t="s">
        <v>186</v>
      </c>
      <c r="L32" s="93" t="s">
        <v>186</v>
      </c>
      <c r="M32" s="93">
        <v>1.7128380239026271</v>
      </c>
      <c r="N32" s="93">
        <v>0.85917277083218591</v>
      </c>
      <c r="O32" s="93">
        <v>0.81511262873822765</v>
      </c>
      <c r="P32" s="93" t="s">
        <v>186</v>
      </c>
      <c r="Q32" s="93" t="s">
        <v>186</v>
      </c>
    </row>
    <row r="33" spans="2:17" s="16" customFormat="1" ht="12.75" customHeight="1" x14ac:dyDescent="0.2">
      <c r="B33" s="179"/>
      <c r="C33" s="180"/>
      <c r="D33" s="180"/>
      <c r="E33" s="180"/>
      <c r="F33" s="180"/>
      <c r="G33" s="180"/>
      <c r="H33" s="180"/>
      <c r="I33" s="180"/>
      <c r="J33" s="180"/>
      <c r="K33" s="180"/>
      <c r="L33" s="180"/>
      <c r="M33" s="180"/>
      <c r="N33" s="180"/>
      <c r="O33" s="180"/>
      <c r="P33" s="180"/>
      <c r="Q33" s="180"/>
    </row>
    <row r="34" spans="2:17" ht="12.75" customHeight="1" x14ac:dyDescent="0.2">
      <c r="B34" s="8"/>
      <c r="C34" s="8"/>
      <c r="D34" s="8"/>
      <c r="E34" s="8"/>
      <c r="F34" s="8"/>
      <c r="G34" s="8"/>
      <c r="H34" s="8"/>
      <c r="I34" s="8"/>
      <c r="J34" s="8"/>
      <c r="K34" s="8"/>
      <c r="L34" s="8"/>
      <c r="M34" s="8"/>
      <c r="N34" s="8"/>
      <c r="O34" s="8"/>
      <c r="P34" s="8"/>
      <c r="Q34" s="8"/>
    </row>
    <row r="35" spans="2:17" ht="12.75" customHeight="1" x14ac:dyDescent="0.2">
      <c r="B35" s="47" t="s">
        <v>120</v>
      </c>
      <c r="P35" s="8"/>
    </row>
    <row r="36" spans="2:17" ht="12.75" customHeight="1" x14ac:dyDescent="0.2">
      <c r="B36" s="66" t="s">
        <v>80</v>
      </c>
      <c r="P36" s="8"/>
    </row>
    <row r="37" spans="2:17" ht="12.75" customHeight="1" x14ac:dyDescent="0.2">
      <c r="C37" s="47"/>
      <c r="D37" s="47"/>
      <c r="E37" s="47"/>
      <c r="F37" s="47"/>
      <c r="G37" s="47"/>
      <c r="H37" s="47"/>
      <c r="I37" s="47"/>
      <c r="J37" s="47"/>
      <c r="K37" s="47"/>
      <c r="L37" s="47"/>
      <c r="M37" s="47"/>
      <c r="N37" s="47"/>
      <c r="O37" s="47"/>
      <c r="P37" s="8"/>
    </row>
    <row r="38" spans="2:17" ht="12.75" customHeight="1" x14ac:dyDescent="0.2">
      <c r="B38" s="278" t="s">
        <v>175</v>
      </c>
      <c r="C38" s="278"/>
      <c r="D38" s="278"/>
      <c r="E38" s="278"/>
      <c r="F38" s="278"/>
      <c r="G38" s="278"/>
      <c r="H38" s="278"/>
      <c r="I38" s="278"/>
      <c r="J38" s="278"/>
      <c r="K38" s="278"/>
      <c r="L38" s="278"/>
      <c r="M38" s="47"/>
      <c r="N38" s="47"/>
      <c r="O38" s="47"/>
      <c r="P38" s="8"/>
    </row>
    <row r="39" spans="2:17" ht="12.75" customHeight="1" x14ac:dyDescent="0.2">
      <c r="B39" s="46"/>
      <c r="C39" s="47"/>
      <c r="D39" s="47"/>
      <c r="E39" s="47"/>
      <c r="F39" s="47"/>
      <c r="G39" s="47"/>
      <c r="H39" s="47"/>
      <c r="I39" s="47"/>
      <c r="J39" s="47"/>
      <c r="K39" s="47"/>
      <c r="L39" s="47"/>
      <c r="M39" s="47"/>
      <c r="N39" s="47"/>
      <c r="O39" s="47"/>
    </row>
    <row r="40" spans="2:17" ht="12" customHeight="1" x14ac:dyDescent="0.2">
      <c r="B40" s="47"/>
      <c r="C40" s="47"/>
      <c r="D40" s="47"/>
      <c r="E40" s="47"/>
      <c r="F40" s="47"/>
      <c r="H40" s="47"/>
      <c r="I40" s="47"/>
      <c r="J40" s="47"/>
      <c r="M40" s="47"/>
      <c r="N40" s="47"/>
      <c r="O40" s="47"/>
    </row>
    <row r="41" spans="2:17" x14ac:dyDescent="0.2">
      <c r="B41" s="47"/>
      <c r="C41" s="47"/>
      <c r="D41" s="47"/>
      <c r="E41" s="47"/>
      <c r="F41" s="47"/>
      <c r="G41" s="47"/>
      <c r="H41" s="47"/>
      <c r="I41" s="47"/>
      <c r="J41" s="47"/>
      <c r="K41" s="47"/>
      <c r="L41" s="47"/>
      <c r="M41" s="47"/>
      <c r="N41" s="47"/>
      <c r="O41" s="47"/>
    </row>
    <row r="42" spans="2:17" x14ac:dyDescent="0.2">
      <c r="B42" s="195"/>
      <c r="C42" s="195"/>
      <c r="D42" s="195"/>
      <c r="E42" s="195"/>
      <c r="F42" s="195"/>
      <c r="G42" s="195"/>
      <c r="H42" s="195"/>
      <c r="I42" s="195"/>
      <c r="J42" s="195"/>
      <c r="K42" s="195"/>
      <c r="L42" s="195"/>
      <c r="M42" s="195"/>
      <c r="N42" s="195"/>
      <c r="O42" s="195"/>
    </row>
    <row r="43" spans="2:17" ht="12.75" customHeight="1" x14ac:dyDescent="0.2"/>
    <row r="44" spans="2:17" x14ac:dyDescent="0.2">
      <c r="I44" s="202" t="s">
        <v>58</v>
      </c>
    </row>
    <row r="47" spans="2:17" x14ac:dyDescent="0.2">
      <c r="K47" s="116"/>
    </row>
    <row r="50" spans="2:13" x14ac:dyDescent="0.2">
      <c r="K50" s="113"/>
      <c r="L50" s="113"/>
      <c r="M50" s="113"/>
    </row>
    <row r="51" spans="2:13" x14ac:dyDescent="0.2">
      <c r="K51" s="113"/>
      <c r="L51" s="113"/>
      <c r="M51" s="113"/>
    </row>
    <row r="59" spans="2:13" ht="63.75" x14ac:dyDescent="0.2">
      <c r="B59" s="107"/>
      <c r="C59" s="84" t="s">
        <v>43</v>
      </c>
      <c r="D59" s="84" t="s">
        <v>44</v>
      </c>
      <c r="E59" s="84" t="s">
        <v>41</v>
      </c>
    </row>
    <row r="60" spans="2:13" x14ac:dyDescent="0.2">
      <c r="B60" s="23" t="s">
        <v>16</v>
      </c>
      <c r="C60" s="23">
        <v>0.92772832179360365</v>
      </c>
      <c r="D60" s="23">
        <v>2.699825726531958E-2</v>
      </c>
      <c r="E60" s="23">
        <v>3.2631529367434409E-2</v>
      </c>
    </row>
    <row r="61" spans="2:13" x14ac:dyDescent="0.2">
      <c r="B61" s="23" t="s">
        <v>17</v>
      </c>
      <c r="C61" s="23">
        <v>0.6494161606725829</v>
      </c>
      <c r="D61" s="23">
        <v>0.34226996730499765</v>
      </c>
      <c r="E61" s="23">
        <v>7.7533862680990188E-3</v>
      </c>
    </row>
    <row r="71" spans="2:11" x14ac:dyDescent="0.2">
      <c r="B71" s="21"/>
      <c r="C71" s="21"/>
      <c r="D71" s="21"/>
      <c r="E71" s="21"/>
      <c r="F71" s="21"/>
      <c r="G71" s="21"/>
      <c r="H71" s="21"/>
      <c r="I71" s="21"/>
      <c r="J71" s="21"/>
      <c r="K71" s="21"/>
    </row>
    <row r="72" spans="2:11" x14ac:dyDescent="0.2">
      <c r="B72" s="21"/>
      <c r="C72" s="21"/>
      <c r="D72" s="21"/>
      <c r="E72" s="21"/>
      <c r="F72" s="21"/>
      <c r="G72" s="21"/>
      <c r="H72" s="21"/>
      <c r="I72" s="21"/>
      <c r="J72" s="21"/>
      <c r="K72" s="21"/>
    </row>
    <row r="73" spans="2:11" x14ac:dyDescent="0.2">
      <c r="B73" s="21"/>
      <c r="C73" s="21"/>
      <c r="D73" s="21"/>
      <c r="E73" s="21"/>
      <c r="F73" s="21"/>
      <c r="G73" s="21"/>
      <c r="H73" s="21"/>
      <c r="I73" s="21"/>
      <c r="J73" s="21"/>
      <c r="K73" s="21"/>
    </row>
    <row r="74" spans="2:11" x14ac:dyDescent="0.2">
      <c r="B74" s="190"/>
      <c r="C74" s="190"/>
      <c r="D74" s="190"/>
      <c r="E74" s="190"/>
      <c r="F74" s="190"/>
      <c r="G74" s="21"/>
      <c r="H74" s="21"/>
      <c r="I74" s="21"/>
      <c r="J74" s="21"/>
      <c r="K74" s="21"/>
    </row>
    <row r="75" spans="2:11" s="158" customFormat="1" x14ac:dyDescent="0.2">
      <c r="B75" s="191"/>
      <c r="C75" s="191"/>
      <c r="D75" s="191"/>
      <c r="E75" s="191"/>
      <c r="F75" s="191"/>
      <c r="G75" s="23"/>
      <c r="H75" s="23"/>
      <c r="I75" s="23"/>
      <c r="J75" s="23"/>
      <c r="K75" s="23"/>
    </row>
    <row r="76" spans="2:11" s="158" customFormat="1" x14ac:dyDescent="0.2">
      <c r="F76" s="23"/>
      <c r="G76" s="23"/>
      <c r="H76" s="23"/>
      <c r="I76" s="23"/>
      <c r="J76" s="23"/>
      <c r="K76" s="23"/>
    </row>
    <row r="77" spans="2:11" s="158" customFormat="1" x14ac:dyDescent="0.2">
      <c r="F77" s="23"/>
      <c r="G77" s="23"/>
      <c r="H77" s="23"/>
      <c r="I77" s="23"/>
      <c r="J77" s="23"/>
      <c r="K77" s="23"/>
    </row>
    <row r="78" spans="2:11" s="158" customFormat="1" x14ac:dyDescent="0.2">
      <c r="F78" s="23"/>
      <c r="G78" s="23"/>
      <c r="H78" s="23"/>
      <c r="I78" s="23"/>
      <c r="J78" s="23"/>
      <c r="K78" s="23"/>
    </row>
    <row r="79" spans="2:11" s="158" customFormat="1" x14ac:dyDescent="0.2">
      <c r="B79" s="23"/>
      <c r="C79" s="23"/>
      <c r="D79" s="23"/>
      <c r="E79" s="23"/>
      <c r="F79" s="23"/>
      <c r="G79" s="23"/>
      <c r="H79" s="23"/>
      <c r="I79" s="23"/>
      <c r="J79" s="23"/>
      <c r="K79" s="23"/>
    </row>
    <row r="80" spans="2:11" s="158" customFormat="1" x14ac:dyDescent="0.2">
      <c r="B80" s="23"/>
      <c r="C80" s="23"/>
      <c r="D80" s="23"/>
      <c r="E80" s="23"/>
      <c r="F80" s="23"/>
      <c r="G80" s="23"/>
      <c r="H80" s="23"/>
      <c r="I80" s="23"/>
      <c r="J80" s="23"/>
      <c r="K80" s="23"/>
    </row>
    <row r="81" spans="2:11" x14ac:dyDescent="0.2">
      <c r="B81" s="21"/>
      <c r="C81" s="21"/>
      <c r="D81" s="21"/>
      <c r="E81" s="21"/>
      <c r="F81" s="21"/>
      <c r="G81" s="21"/>
      <c r="H81" s="21"/>
      <c r="I81" s="21"/>
      <c r="J81" s="21"/>
      <c r="K81" s="21"/>
    </row>
    <row r="82" spans="2:11" x14ac:dyDescent="0.2">
      <c r="B82" s="21"/>
      <c r="C82" s="21"/>
      <c r="D82" s="21"/>
      <c r="E82" s="21"/>
      <c r="F82" s="21"/>
      <c r="G82" s="21"/>
      <c r="H82" s="21"/>
      <c r="I82" s="21"/>
      <c r="J82" s="21"/>
      <c r="K82" s="21"/>
    </row>
    <row r="83" spans="2:11" x14ac:dyDescent="0.2">
      <c r="B83" s="21"/>
      <c r="C83" s="21"/>
      <c r="D83" s="21"/>
      <c r="E83" s="21"/>
      <c r="F83" s="21"/>
      <c r="G83" s="21"/>
      <c r="H83" s="21"/>
      <c r="I83" s="21"/>
      <c r="J83" s="21"/>
      <c r="K83" s="21"/>
    </row>
    <row r="86" spans="2:11" x14ac:dyDescent="0.2">
      <c r="E86" s="23">
        <v>7.7533862680990188E-3</v>
      </c>
    </row>
  </sheetData>
  <mergeCells count="7">
    <mergeCell ref="B38:L38"/>
    <mergeCell ref="B5:M5"/>
    <mergeCell ref="B3:L3"/>
    <mergeCell ref="C7:G7"/>
    <mergeCell ref="H7:L7"/>
    <mergeCell ref="M7:Q7"/>
    <mergeCell ref="B7:B8"/>
  </mergeCells>
  <phoneticPr fontId="19" type="noConversion"/>
  <conditionalFormatting sqref="C10:Q12">
    <cfRule type="expression" dxfId="35" priority="1" stopIfTrue="1">
      <formula>AND($C10&gt;=500,$C10&lt;=1225)</formula>
    </cfRule>
  </conditionalFormatting>
  <conditionalFormatting sqref="C14:Q16">
    <cfRule type="expression" dxfId="34" priority="2" stopIfTrue="1">
      <formula>AND($C10&gt;=500,$C10&lt;=1225)</formula>
    </cfRule>
  </conditionalFormatting>
  <conditionalFormatting sqref="C30:Q33">
    <cfRule type="expression" dxfId="33" priority="4" stopIfTrue="1">
      <formula>AND(C26&gt;=500,C26&lt;=1225)</formula>
    </cfRule>
  </conditionalFormatting>
  <conditionalFormatting sqref="C29:Q29">
    <cfRule type="expression" dxfId="32" priority="8" stopIfTrue="1">
      <formula>AND(C21&gt;=500,C21&lt;=1225)</formula>
    </cfRule>
  </conditionalFormatting>
  <conditionalFormatting sqref="C26:Q28 C18:Q21">
    <cfRule type="expression" dxfId="31" priority="3" stopIfTrue="1">
      <formula>AND(C18&gt;=500,C18&lt;=1225)</formula>
    </cfRule>
  </conditionalFormatting>
  <conditionalFormatting sqref="C22:Q25">
    <cfRule type="expression" dxfId="30" priority="9" stopIfTrue="1">
      <formula>AND(C18&gt;=500,C18&lt;=1225)</formula>
    </cfRule>
  </conditionalFormatting>
  <hyperlinks>
    <hyperlink ref="I44" location="Índice!A13" display="ÍNDICE"/>
    <hyperlink ref="K1" location="Índice!B13" display="ÍNDICE"/>
  </hyperlinks>
  <pageMargins left="0.39370078740157483" right="0.39370078740157483" top="0.39370078740157483" bottom="0.39370078740157483" header="0" footer="0"/>
  <pageSetup paperSize="9" scale="48" orientation="landscape"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dimension ref="B1:N56"/>
  <sheetViews>
    <sheetView zoomScaleNormal="100" workbookViewId="0">
      <selection activeCell="E1" sqref="E1"/>
    </sheetView>
  </sheetViews>
  <sheetFormatPr baseColWidth="10" defaultRowHeight="12.75" x14ac:dyDescent="0.2"/>
  <cols>
    <col min="1" max="1" width="2.7109375" style="1" customWidth="1"/>
    <col min="2" max="2" width="9.140625" style="1" customWidth="1"/>
    <col min="3" max="3" width="22.85546875" style="1" customWidth="1"/>
    <col min="4" max="10" width="11.140625" style="1" customWidth="1"/>
    <col min="11" max="11" width="1.7109375" style="1" customWidth="1"/>
    <col min="12" max="12" width="13.7109375" style="1" customWidth="1"/>
    <col min="13" max="13" width="14.42578125" style="1" customWidth="1"/>
    <col min="14" max="14" width="10.85546875" style="1" customWidth="1"/>
    <col min="15" max="15" width="10.5703125" style="1" customWidth="1"/>
    <col min="16" max="16" width="11.42578125" style="1"/>
    <col min="17" max="17" width="10" style="1" customWidth="1"/>
    <col min="18" max="16384" width="11.42578125" style="1"/>
  </cols>
  <sheetData>
    <row r="1" spans="2:14" ht="38.1" customHeight="1" x14ac:dyDescent="0.2">
      <c r="M1" s="202" t="s">
        <v>58</v>
      </c>
    </row>
    <row r="2" spans="2:14" ht="17.25" customHeight="1" x14ac:dyDescent="0.2"/>
    <row r="3" spans="2:14" s="200" customFormat="1" ht="21" customHeight="1" thickBot="1" x14ac:dyDescent="0.3">
      <c r="B3" s="294" t="s">
        <v>67</v>
      </c>
      <c r="C3" s="294"/>
      <c r="D3" s="294"/>
      <c r="E3" s="294"/>
      <c r="F3" s="294"/>
      <c r="G3" s="294"/>
      <c r="H3" s="294"/>
      <c r="I3" s="294"/>
      <c r="J3" s="294"/>
      <c r="K3" s="294"/>
      <c r="L3" s="294"/>
      <c r="M3" s="294"/>
    </row>
    <row r="4" spans="2:14" ht="12.75" customHeight="1" x14ac:dyDescent="0.2">
      <c r="B4" s="15"/>
    </row>
    <row r="5" spans="2:14" s="187" customFormat="1" ht="32.1" customHeight="1" x14ac:dyDescent="0.25">
      <c r="B5" s="295" t="s">
        <v>177</v>
      </c>
      <c r="C5" s="296"/>
      <c r="D5" s="296"/>
      <c r="E5" s="296"/>
      <c r="F5" s="296"/>
      <c r="G5" s="296"/>
      <c r="H5" s="296"/>
      <c r="I5" s="296"/>
      <c r="J5" s="296"/>
      <c r="K5" s="296"/>
      <c r="L5" s="296"/>
      <c r="M5" s="296"/>
    </row>
    <row r="6" spans="2:14" ht="12.75" customHeight="1" x14ac:dyDescent="0.2">
      <c r="B6" s="3"/>
      <c r="D6" s="2"/>
      <c r="E6" s="2"/>
      <c r="F6" s="2"/>
      <c r="G6" s="2"/>
      <c r="H6" s="2"/>
      <c r="I6" s="2"/>
      <c r="J6" s="2"/>
      <c r="K6" s="2"/>
    </row>
    <row r="7" spans="2:14" s="129" customFormat="1" ht="27" customHeight="1" x14ac:dyDescent="0.2">
      <c r="B7" s="117"/>
      <c r="C7" s="118"/>
      <c r="D7" s="50" t="s">
        <v>100</v>
      </c>
      <c r="E7" s="50" t="s">
        <v>161</v>
      </c>
      <c r="F7" s="50" t="s">
        <v>156</v>
      </c>
      <c r="G7" s="50" t="s">
        <v>157</v>
      </c>
      <c r="H7" s="50" t="s">
        <v>158</v>
      </c>
      <c r="I7" s="50" t="s">
        <v>61</v>
      </c>
      <c r="J7" s="50" t="s">
        <v>115</v>
      </c>
      <c r="K7" s="57"/>
      <c r="L7" s="50" t="s">
        <v>19</v>
      </c>
      <c r="M7" s="50" t="s">
        <v>20</v>
      </c>
      <c r="N7" s="130"/>
    </row>
    <row r="8" spans="2:14" s="129" customFormat="1" ht="12.75" customHeight="1" x14ac:dyDescent="0.2">
      <c r="B8" s="57"/>
      <c r="C8" s="58"/>
      <c r="D8" s="58"/>
      <c r="E8" s="57"/>
      <c r="F8" s="57"/>
      <c r="G8" s="57"/>
      <c r="H8" s="58"/>
      <c r="I8" s="58"/>
      <c r="J8" s="58"/>
      <c r="K8" s="57"/>
      <c r="L8" s="58"/>
      <c r="M8" s="58"/>
      <c r="N8" s="130"/>
    </row>
    <row r="9" spans="2:14" ht="12.75" customHeight="1" x14ac:dyDescent="0.2">
      <c r="B9" s="297" t="s">
        <v>75</v>
      </c>
      <c r="C9" s="297"/>
      <c r="D9" s="214">
        <v>3287750</v>
      </c>
      <c r="E9" s="214">
        <v>34750</v>
      </c>
      <c r="F9" s="214">
        <v>67275</v>
      </c>
      <c r="G9" s="214">
        <v>159000</v>
      </c>
      <c r="H9" s="214">
        <v>224500</v>
      </c>
      <c r="I9" s="214">
        <v>559725</v>
      </c>
      <c r="J9" s="214">
        <v>2242500</v>
      </c>
      <c r="K9" s="215"/>
      <c r="L9" s="214">
        <v>485525</v>
      </c>
      <c r="M9" s="214">
        <v>2802225</v>
      </c>
      <c r="N9" s="8"/>
    </row>
    <row r="10" spans="2:14" ht="12.75" customHeight="1" x14ac:dyDescent="0.2">
      <c r="B10" s="291"/>
      <c r="C10" s="291"/>
      <c r="D10" s="189"/>
      <c r="E10" s="189"/>
      <c r="F10" s="189"/>
      <c r="G10" s="189"/>
      <c r="H10" s="189"/>
      <c r="I10" s="189"/>
      <c r="J10" s="189"/>
      <c r="K10" s="98"/>
      <c r="L10" s="189"/>
      <c r="M10" s="189"/>
      <c r="N10" s="8"/>
    </row>
    <row r="11" spans="2:14" ht="12.75" customHeight="1" x14ac:dyDescent="0.2">
      <c r="B11" s="288" t="s">
        <v>159</v>
      </c>
      <c r="C11" s="288"/>
      <c r="D11" s="189">
        <v>1736975</v>
      </c>
      <c r="E11" s="189">
        <v>19025</v>
      </c>
      <c r="F11" s="189">
        <v>36350</v>
      </c>
      <c r="G11" s="189">
        <v>84950</v>
      </c>
      <c r="H11" s="189">
        <v>118275</v>
      </c>
      <c r="I11" s="189">
        <v>281200</v>
      </c>
      <c r="J11" s="189">
        <v>1197175</v>
      </c>
      <c r="K11" s="189"/>
      <c r="L11" s="189">
        <v>258600</v>
      </c>
      <c r="M11" s="189">
        <v>1478375</v>
      </c>
      <c r="N11" s="8"/>
    </row>
    <row r="12" spans="2:14" ht="12.75" customHeight="1" x14ac:dyDescent="0.2">
      <c r="B12" s="284" t="s">
        <v>102</v>
      </c>
      <c r="C12" s="285"/>
      <c r="D12" s="189">
        <v>252375</v>
      </c>
      <c r="E12" s="189">
        <v>9100</v>
      </c>
      <c r="F12" s="189">
        <v>14175</v>
      </c>
      <c r="G12" s="189">
        <v>27800</v>
      </c>
      <c r="H12" s="189">
        <v>37275</v>
      </c>
      <c r="I12" s="189">
        <v>67875</v>
      </c>
      <c r="J12" s="189">
        <v>96150</v>
      </c>
      <c r="K12" s="189"/>
      <c r="L12" s="189">
        <v>88350</v>
      </c>
      <c r="M12" s="189">
        <v>164025</v>
      </c>
      <c r="N12" s="8"/>
    </row>
    <row r="13" spans="2:14" ht="12.75" customHeight="1" x14ac:dyDescent="0.2">
      <c r="B13" s="284" t="s">
        <v>103</v>
      </c>
      <c r="C13" s="285"/>
      <c r="D13" s="189">
        <v>772475</v>
      </c>
      <c r="E13" s="189">
        <v>5475</v>
      </c>
      <c r="F13" s="189">
        <v>12150</v>
      </c>
      <c r="G13" s="189">
        <v>31775</v>
      </c>
      <c r="H13" s="189">
        <v>45575</v>
      </c>
      <c r="I13" s="189">
        <v>132825</v>
      </c>
      <c r="J13" s="189">
        <v>544675</v>
      </c>
      <c r="K13" s="189"/>
      <c r="L13" s="189">
        <v>94975</v>
      </c>
      <c r="M13" s="189">
        <v>677500</v>
      </c>
      <c r="N13" s="8"/>
    </row>
    <row r="14" spans="2:14" ht="12.75" customHeight="1" x14ac:dyDescent="0.2">
      <c r="B14" s="284" t="s">
        <v>104</v>
      </c>
      <c r="C14" s="285"/>
      <c r="D14" s="189">
        <v>684600</v>
      </c>
      <c r="E14" s="189">
        <v>3775</v>
      </c>
      <c r="F14" s="189">
        <v>9100</v>
      </c>
      <c r="G14" s="189">
        <v>22700</v>
      </c>
      <c r="H14" s="189">
        <v>32400</v>
      </c>
      <c r="I14" s="189">
        <v>74300</v>
      </c>
      <c r="J14" s="189">
        <v>542325</v>
      </c>
      <c r="K14" s="189"/>
      <c r="L14" s="189">
        <v>67975</v>
      </c>
      <c r="M14" s="189">
        <v>616625</v>
      </c>
      <c r="N14" s="8"/>
    </row>
    <row r="15" spans="2:14" ht="12.75" customHeight="1" x14ac:dyDescent="0.2">
      <c r="B15" s="284" t="s">
        <v>15</v>
      </c>
      <c r="C15" s="285"/>
      <c r="D15" s="189">
        <v>27525</v>
      </c>
      <c r="E15" s="189">
        <v>675</v>
      </c>
      <c r="F15" s="189">
        <v>925</v>
      </c>
      <c r="G15" s="189">
        <v>2675</v>
      </c>
      <c r="H15" s="189">
        <v>3025</v>
      </c>
      <c r="I15" s="189">
        <v>6200</v>
      </c>
      <c r="J15" s="189">
        <v>14025</v>
      </c>
      <c r="K15" s="189"/>
      <c r="L15" s="189">
        <v>7300</v>
      </c>
      <c r="M15" s="189">
        <v>20225</v>
      </c>
      <c r="N15" s="8"/>
    </row>
    <row r="16" spans="2:14" ht="12.75" customHeight="1" x14ac:dyDescent="0.2">
      <c r="D16" s="189"/>
      <c r="E16" s="189"/>
      <c r="F16" s="189"/>
      <c r="G16" s="189"/>
      <c r="H16" s="189"/>
      <c r="I16" s="189"/>
      <c r="J16" s="189"/>
      <c r="K16" s="98"/>
      <c r="L16" s="189"/>
      <c r="M16" s="189"/>
      <c r="N16" s="8"/>
    </row>
    <row r="17" spans="2:14" ht="12.75" customHeight="1" x14ac:dyDescent="0.2">
      <c r="B17" s="288" t="s">
        <v>73</v>
      </c>
      <c r="C17" s="288"/>
      <c r="D17" s="189">
        <v>1550775</v>
      </c>
      <c r="E17" s="189">
        <v>15725</v>
      </c>
      <c r="F17" s="189">
        <v>30925</v>
      </c>
      <c r="G17" s="189">
        <v>74050</v>
      </c>
      <c r="H17" s="189">
        <v>106225</v>
      </c>
      <c r="I17" s="189">
        <v>278525</v>
      </c>
      <c r="J17" s="189">
        <v>1045325</v>
      </c>
      <c r="K17" s="189"/>
      <c r="L17" s="189">
        <v>226925</v>
      </c>
      <c r="M17" s="189">
        <v>1323850</v>
      </c>
      <c r="N17" s="8"/>
    </row>
    <row r="18" spans="2:14" ht="12.75" customHeight="1" x14ac:dyDescent="0.2">
      <c r="B18" s="284" t="s">
        <v>102</v>
      </c>
      <c r="C18" s="285"/>
      <c r="D18" s="189">
        <v>248025</v>
      </c>
      <c r="E18" s="189">
        <v>7150</v>
      </c>
      <c r="F18" s="189">
        <v>13125</v>
      </c>
      <c r="G18" s="189">
        <v>25325</v>
      </c>
      <c r="H18" s="189">
        <v>35550</v>
      </c>
      <c r="I18" s="189">
        <v>70225</v>
      </c>
      <c r="J18" s="189">
        <v>96650</v>
      </c>
      <c r="K18" s="189"/>
      <c r="L18" s="189">
        <v>81150</v>
      </c>
      <c r="M18" s="189">
        <v>166875</v>
      </c>
      <c r="N18" s="8"/>
    </row>
    <row r="19" spans="2:14" ht="12.75" customHeight="1" x14ac:dyDescent="0.2">
      <c r="B19" s="284" t="s">
        <v>103</v>
      </c>
      <c r="C19" s="285"/>
      <c r="D19" s="189">
        <v>692600</v>
      </c>
      <c r="E19" s="189">
        <v>5225</v>
      </c>
      <c r="F19" s="189">
        <v>10675</v>
      </c>
      <c r="G19" s="189">
        <v>28500</v>
      </c>
      <c r="H19" s="189">
        <v>41200</v>
      </c>
      <c r="I19" s="189">
        <v>126200</v>
      </c>
      <c r="J19" s="189">
        <v>480800</v>
      </c>
      <c r="K19" s="189"/>
      <c r="L19" s="189">
        <v>85600</v>
      </c>
      <c r="M19" s="189">
        <v>607000</v>
      </c>
      <c r="N19" s="8"/>
    </row>
    <row r="20" spans="2:14" ht="12.75" customHeight="1" x14ac:dyDescent="0.2">
      <c r="B20" s="284" t="s">
        <v>104</v>
      </c>
      <c r="C20" s="285"/>
      <c r="D20" s="189">
        <v>587375</v>
      </c>
      <c r="E20" s="189">
        <v>2850</v>
      </c>
      <c r="F20" s="189">
        <v>6725</v>
      </c>
      <c r="G20" s="189">
        <v>18250</v>
      </c>
      <c r="H20" s="189">
        <v>27075</v>
      </c>
      <c r="I20" s="189">
        <v>76075</v>
      </c>
      <c r="J20" s="189">
        <v>456400</v>
      </c>
      <c r="K20" s="189"/>
      <c r="L20" s="189">
        <v>54900</v>
      </c>
      <c r="M20" s="189">
        <v>532475</v>
      </c>
      <c r="N20" s="8"/>
    </row>
    <row r="21" spans="2:14" ht="12.75" customHeight="1" x14ac:dyDescent="0.2">
      <c r="B21" s="284" t="s">
        <v>15</v>
      </c>
      <c r="C21" s="285"/>
      <c r="D21" s="189">
        <v>22775</v>
      </c>
      <c r="E21" s="189">
        <v>500</v>
      </c>
      <c r="F21" s="189" t="s">
        <v>186</v>
      </c>
      <c r="G21" s="189">
        <v>1975</v>
      </c>
      <c r="H21" s="189">
        <v>2400</v>
      </c>
      <c r="I21" s="189">
        <v>6025</v>
      </c>
      <c r="J21" s="189">
        <v>11475</v>
      </c>
      <c r="K21" s="189"/>
      <c r="L21" s="189">
        <v>5275</v>
      </c>
      <c r="M21" s="189">
        <v>17500</v>
      </c>
      <c r="N21" s="8"/>
    </row>
    <row r="22" spans="2:14" ht="12.75" customHeight="1" x14ac:dyDescent="0.2">
      <c r="B22" s="291"/>
      <c r="C22" s="291"/>
      <c r="D22" s="189"/>
      <c r="E22" s="189"/>
      <c r="F22" s="189"/>
      <c r="G22" s="189"/>
      <c r="H22" s="189"/>
      <c r="I22" s="189"/>
      <c r="J22" s="189"/>
      <c r="K22" s="98"/>
      <c r="L22" s="189"/>
      <c r="M22" s="189"/>
      <c r="N22" s="8"/>
    </row>
    <row r="23" spans="2:14" ht="12.75" customHeight="1" x14ac:dyDescent="0.2">
      <c r="B23" s="287" t="s">
        <v>113</v>
      </c>
      <c r="C23" s="288"/>
      <c r="D23" s="189"/>
      <c r="E23" s="189"/>
      <c r="F23" s="189"/>
      <c r="G23" s="189"/>
      <c r="H23" s="189"/>
      <c r="I23" s="189"/>
      <c r="J23" s="189"/>
      <c r="K23" s="98"/>
      <c r="L23" s="189"/>
      <c r="M23" s="189"/>
      <c r="N23" s="8"/>
    </row>
    <row r="24" spans="2:14" ht="12.75" customHeight="1" x14ac:dyDescent="0.2">
      <c r="B24" s="289" t="s">
        <v>160</v>
      </c>
      <c r="C24" s="290"/>
      <c r="D24" s="189">
        <v>2871450</v>
      </c>
      <c r="E24" s="189">
        <v>29450</v>
      </c>
      <c r="F24" s="189">
        <v>53600</v>
      </c>
      <c r="G24" s="189">
        <v>124550</v>
      </c>
      <c r="H24" s="189">
        <v>180150</v>
      </c>
      <c r="I24" s="189">
        <v>455725</v>
      </c>
      <c r="J24" s="189">
        <v>2027975</v>
      </c>
      <c r="K24" s="189"/>
      <c r="L24" s="189">
        <v>387750</v>
      </c>
      <c r="M24" s="189">
        <v>2483700</v>
      </c>
      <c r="N24" s="8"/>
    </row>
    <row r="25" spans="2:14" ht="12.75" customHeight="1" x14ac:dyDescent="0.2">
      <c r="B25" s="284" t="s">
        <v>28</v>
      </c>
      <c r="C25" s="286"/>
      <c r="D25" s="189">
        <v>415900</v>
      </c>
      <c r="E25" s="189">
        <v>5300</v>
      </c>
      <c r="F25" s="189">
        <v>13650</v>
      </c>
      <c r="G25" s="189">
        <v>34425</v>
      </c>
      <c r="H25" s="189">
        <v>44300</v>
      </c>
      <c r="I25" s="189">
        <v>103950</v>
      </c>
      <c r="J25" s="189">
        <v>214275</v>
      </c>
      <c r="K25" s="189"/>
      <c r="L25" s="189">
        <v>97675</v>
      </c>
      <c r="M25" s="189">
        <v>318225</v>
      </c>
      <c r="N25" s="8"/>
    </row>
    <row r="26" spans="2:14" s="138" customFormat="1" ht="12.75" customHeight="1" x14ac:dyDescent="0.2">
      <c r="B26" s="284" t="s">
        <v>39</v>
      </c>
      <c r="C26" s="286"/>
      <c r="D26" s="189" t="s">
        <v>186</v>
      </c>
      <c r="E26" s="189" t="s">
        <v>186</v>
      </c>
      <c r="F26" s="189" t="s">
        <v>186</v>
      </c>
      <c r="G26" s="189" t="s">
        <v>186</v>
      </c>
      <c r="H26" s="189" t="s">
        <v>186</v>
      </c>
      <c r="I26" s="189" t="s">
        <v>186</v>
      </c>
      <c r="J26" s="189" t="s">
        <v>186</v>
      </c>
      <c r="K26" s="189"/>
      <c r="L26" s="189" t="s">
        <v>186</v>
      </c>
      <c r="M26" s="189" t="s">
        <v>186</v>
      </c>
      <c r="N26" s="75"/>
    </row>
    <row r="27" spans="2:14" ht="12.75" customHeight="1" x14ac:dyDescent="0.2">
      <c r="D27" s="205"/>
      <c r="E27" s="88"/>
      <c r="F27" s="88"/>
      <c r="G27" s="88"/>
      <c r="H27" s="205"/>
      <c r="I27" s="205"/>
      <c r="J27" s="205"/>
      <c r="K27" s="93"/>
      <c r="L27" s="205"/>
      <c r="M27" s="205"/>
      <c r="N27" s="8"/>
    </row>
    <row r="28" spans="2:14" ht="12.75" customHeight="1" x14ac:dyDescent="0.2">
      <c r="B28" s="292" t="s">
        <v>96</v>
      </c>
      <c r="C28" s="292"/>
      <c r="D28" s="94">
        <v>100</v>
      </c>
      <c r="E28" s="94">
        <v>1.0569538438141586</v>
      </c>
      <c r="F28" s="94">
        <v>2.0462322256862597</v>
      </c>
      <c r="G28" s="94">
        <v>4.8361341342863664</v>
      </c>
      <c r="H28" s="94">
        <v>6.8283780701087373</v>
      </c>
      <c r="I28" s="94">
        <v>17.024560869895826</v>
      </c>
      <c r="J28" s="94">
        <v>68.207740856208659</v>
      </c>
      <c r="K28" s="93"/>
      <c r="L28" s="94">
        <v>14.767698273895521</v>
      </c>
      <c r="M28" s="94">
        <v>85.232301726104481</v>
      </c>
      <c r="N28" s="8"/>
    </row>
    <row r="29" spans="2:14" ht="12.75" customHeight="1" x14ac:dyDescent="0.2">
      <c r="D29" s="52"/>
      <c r="E29" s="52"/>
      <c r="F29" s="52"/>
      <c r="G29" s="52"/>
      <c r="H29" s="52"/>
      <c r="I29" s="52"/>
      <c r="J29" s="52"/>
      <c r="K29" s="52"/>
      <c r="L29" s="52"/>
      <c r="M29" s="52"/>
      <c r="N29" s="8"/>
    </row>
    <row r="30" spans="2:14" ht="12.75" customHeight="1" x14ac:dyDescent="0.2">
      <c r="B30" s="288" t="s">
        <v>159</v>
      </c>
      <c r="C30" s="288"/>
      <c r="D30" s="93">
        <v>52.831723823283397</v>
      </c>
      <c r="E30" s="93">
        <v>0.57866321952703215</v>
      </c>
      <c r="F30" s="93">
        <v>1.1056193445365372</v>
      </c>
      <c r="G30" s="93">
        <v>2.5838339289787848</v>
      </c>
      <c r="H30" s="93">
        <v>3.597445061212075</v>
      </c>
      <c r="I30" s="93">
        <v>8.5529617519580263</v>
      </c>
      <c r="J30" s="93">
        <v>36.413200517070948</v>
      </c>
      <c r="K30" s="93"/>
      <c r="L30" s="93">
        <v>7.8655615542544295</v>
      </c>
      <c r="M30" s="93">
        <v>44.96616226902897</v>
      </c>
      <c r="N30" s="8"/>
    </row>
    <row r="31" spans="2:14" ht="12.75" customHeight="1" x14ac:dyDescent="0.2">
      <c r="B31" s="284" t="s">
        <v>102</v>
      </c>
      <c r="C31" s="285"/>
      <c r="D31" s="93">
        <v>7.6762223405064249</v>
      </c>
      <c r="E31" s="93">
        <v>0.27678503535852789</v>
      </c>
      <c r="F31" s="93">
        <v>0.43114592046232225</v>
      </c>
      <c r="G31" s="93">
        <v>0.84556307505132688</v>
      </c>
      <c r="H31" s="93">
        <v>1.1337540871416623</v>
      </c>
      <c r="I31" s="93">
        <v>2.0644817884571514</v>
      </c>
      <c r="J31" s="93">
        <v>2.9244924340354346</v>
      </c>
      <c r="K31" s="93"/>
      <c r="L31" s="93">
        <v>2.6872481180138394</v>
      </c>
      <c r="M31" s="93">
        <v>4.9889742224925859</v>
      </c>
      <c r="N31" s="8"/>
    </row>
    <row r="32" spans="2:14" ht="12.75" customHeight="1" x14ac:dyDescent="0.2">
      <c r="B32" s="284" t="s">
        <v>103</v>
      </c>
      <c r="C32" s="285"/>
      <c r="D32" s="93">
        <v>23.495551669074594</v>
      </c>
      <c r="E32" s="93">
        <v>0.16652726028438902</v>
      </c>
      <c r="F32" s="93">
        <v>0.36955364611056196</v>
      </c>
      <c r="G32" s="93">
        <v>0.96646642840848607</v>
      </c>
      <c r="H32" s="93">
        <v>1.3862063721390008</v>
      </c>
      <c r="I32" s="93">
        <v>4.0399969584062045</v>
      </c>
      <c r="J32" s="93">
        <v>16.566801003725953</v>
      </c>
      <c r="K32" s="93"/>
      <c r="L32" s="93">
        <v>2.8887537069424378</v>
      </c>
      <c r="M32" s="93">
        <v>20.606797962132156</v>
      </c>
      <c r="N32" s="8"/>
    </row>
    <row r="33" spans="2:14" ht="12.75" customHeight="1" x14ac:dyDescent="0.2">
      <c r="B33" s="284" t="s">
        <v>104</v>
      </c>
      <c r="C33" s="285"/>
      <c r="D33" s="93">
        <v>20.822751121587711</v>
      </c>
      <c r="E33" s="93">
        <v>0.11482016576686184</v>
      </c>
      <c r="F33" s="93">
        <v>0.27678503535852789</v>
      </c>
      <c r="G33" s="93">
        <v>0.69044179149874529</v>
      </c>
      <c r="H33" s="93">
        <v>0.98547638962816519</v>
      </c>
      <c r="I33" s="93">
        <v>2.2599041897954528</v>
      </c>
      <c r="J33" s="93">
        <v>16.495323549539957</v>
      </c>
      <c r="K33" s="93"/>
      <c r="L33" s="93">
        <v>2.0675233822523</v>
      </c>
      <c r="M33" s="93">
        <v>18.75522773933541</v>
      </c>
      <c r="N33" s="8"/>
    </row>
    <row r="34" spans="2:14" ht="12.75" customHeight="1" x14ac:dyDescent="0.2">
      <c r="B34" s="284" t="s">
        <v>15</v>
      </c>
      <c r="C34" s="285"/>
      <c r="D34" s="93">
        <v>0.83719869211466813</v>
      </c>
      <c r="E34" s="93">
        <v>2.0530758117253439E-2</v>
      </c>
      <c r="F34" s="93">
        <v>2.8134742605125086E-2</v>
      </c>
      <c r="G34" s="93">
        <v>8.1362634020226601E-2</v>
      </c>
      <c r="H34" s="93">
        <v>9.2008212303246906E-2</v>
      </c>
      <c r="I34" s="93">
        <v>0.1885788152992168</v>
      </c>
      <c r="J34" s="93">
        <v>0.42658352976959929</v>
      </c>
      <c r="K34" s="93"/>
      <c r="L34" s="93">
        <v>0.22203634704585204</v>
      </c>
      <c r="M34" s="93">
        <v>0.61516234506881606</v>
      </c>
      <c r="N34" s="8"/>
    </row>
    <row r="35" spans="2:14" ht="12.75" customHeight="1" x14ac:dyDescent="0.2">
      <c r="D35" s="93"/>
      <c r="E35" s="93"/>
      <c r="F35" s="93"/>
      <c r="G35" s="93"/>
      <c r="H35" s="93"/>
      <c r="I35" s="93"/>
      <c r="J35" s="93"/>
      <c r="K35" s="93"/>
      <c r="L35" s="93"/>
      <c r="M35" s="93"/>
      <c r="N35" s="8"/>
    </row>
    <row r="36" spans="2:14" ht="12.75" customHeight="1" x14ac:dyDescent="0.2">
      <c r="B36" s="288" t="s">
        <v>73</v>
      </c>
      <c r="C36" s="288"/>
      <c r="D36" s="93">
        <v>47.168276176716603</v>
      </c>
      <c r="E36" s="93">
        <v>0.47829062428712643</v>
      </c>
      <c r="F36" s="93">
        <v>0.94061288114972241</v>
      </c>
      <c r="G36" s="93">
        <v>2.2523002053075811</v>
      </c>
      <c r="H36" s="93">
        <v>3.2309330088966619</v>
      </c>
      <c r="I36" s="93">
        <v>8.4715991179377994</v>
      </c>
      <c r="J36" s="93">
        <v>31.794540339137708</v>
      </c>
      <c r="K36" s="93"/>
      <c r="L36" s="93">
        <v>6.9021367196410921</v>
      </c>
      <c r="M36" s="93">
        <v>40.266139457075511</v>
      </c>
      <c r="N36" s="8"/>
    </row>
    <row r="37" spans="2:14" ht="12.75" customHeight="1" x14ac:dyDescent="0.2">
      <c r="B37" s="284" t="s">
        <v>102</v>
      </c>
      <c r="C37" s="285"/>
      <c r="D37" s="93">
        <v>7.5439130104174588</v>
      </c>
      <c r="E37" s="93">
        <v>0.21747395635312905</v>
      </c>
      <c r="F37" s="93">
        <v>0.39920918561326135</v>
      </c>
      <c r="G37" s="93">
        <v>0.77028362862139765</v>
      </c>
      <c r="H37" s="93">
        <v>1.0812865941753478</v>
      </c>
      <c r="I37" s="93">
        <v>2.1359592426431449</v>
      </c>
      <c r="J37" s="93">
        <v>2.939700403011178</v>
      </c>
      <c r="K37" s="93"/>
      <c r="L37" s="93">
        <v>2.4682533647631359</v>
      </c>
      <c r="M37" s="93">
        <v>5.0756596456543228</v>
      </c>
      <c r="N37" s="8"/>
    </row>
    <row r="38" spans="2:14" ht="12.75" customHeight="1" x14ac:dyDescent="0.2">
      <c r="B38" s="284" t="s">
        <v>103</v>
      </c>
      <c r="C38" s="285"/>
      <c r="D38" s="93">
        <v>21.066078625199605</v>
      </c>
      <c r="E38" s="93">
        <v>0.15892327579651738</v>
      </c>
      <c r="F38" s="93">
        <v>0.32469013763211924</v>
      </c>
      <c r="G38" s="93">
        <v>0.86685423161736752</v>
      </c>
      <c r="H38" s="93">
        <v>1.253136643601247</v>
      </c>
      <c r="I38" s="93">
        <v>3.8384913694776062</v>
      </c>
      <c r="J38" s="93">
        <v>14.623982967074747</v>
      </c>
      <c r="K38" s="93"/>
      <c r="L38" s="93">
        <v>2.6036042886472512</v>
      </c>
      <c r="M38" s="93">
        <v>18.462474336552354</v>
      </c>
      <c r="N38" s="8"/>
    </row>
    <row r="39" spans="2:14" ht="12.75" customHeight="1" x14ac:dyDescent="0.2">
      <c r="B39" s="284" t="s">
        <v>104</v>
      </c>
      <c r="C39" s="285"/>
      <c r="D39" s="93">
        <v>17.86556155425443</v>
      </c>
      <c r="E39" s="93">
        <v>8.6685423161736747E-2</v>
      </c>
      <c r="F39" s="93">
        <v>0.20454718272374725</v>
      </c>
      <c r="G39" s="93">
        <v>0.55509086761463011</v>
      </c>
      <c r="H39" s="93">
        <v>0.82351152003649908</v>
      </c>
      <c r="I39" s="93">
        <v>2.3138924796593416</v>
      </c>
      <c r="J39" s="93">
        <v>13.881834081058475</v>
      </c>
      <c r="K39" s="93"/>
      <c r="L39" s="93">
        <v>1.6698349935366132</v>
      </c>
      <c r="M39" s="93">
        <v>16.195726560717816</v>
      </c>
      <c r="N39" s="8"/>
    </row>
    <row r="40" spans="2:14" ht="12.75" customHeight="1" x14ac:dyDescent="0.2">
      <c r="B40" s="284" t="s">
        <v>15</v>
      </c>
      <c r="C40" s="285"/>
      <c r="D40" s="93">
        <v>0.6927229868451068</v>
      </c>
      <c r="E40" s="93">
        <v>1.5207968975743289E-2</v>
      </c>
      <c r="F40" s="93" t="s">
        <v>186</v>
      </c>
      <c r="G40" s="93">
        <v>6.0071477454185992E-2</v>
      </c>
      <c r="H40" s="93">
        <v>7.2998251083567792E-2</v>
      </c>
      <c r="I40" s="93">
        <v>0.18325602615770664</v>
      </c>
      <c r="J40" s="93">
        <v>0.34902288799330849</v>
      </c>
      <c r="K40" s="93"/>
      <c r="L40" s="93">
        <v>0.16044407269409169</v>
      </c>
      <c r="M40" s="93">
        <v>0.53227891415101514</v>
      </c>
      <c r="N40" s="8"/>
    </row>
    <row r="41" spans="2:14" ht="12.75" customHeight="1" x14ac:dyDescent="0.2">
      <c r="B41" s="291"/>
      <c r="C41" s="291"/>
      <c r="D41" s="93"/>
      <c r="E41" s="93"/>
      <c r="F41" s="93"/>
      <c r="G41" s="93"/>
      <c r="H41" s="93"/>
      <c r="I41" s="93"/>
      <c r="J41" s="93"/>
      <c r="K41" s="93"/>
      <c r="L41" s="93"/>
      <c r="M41" s="93"/>
      <c r="N41" s="8"/>
    </row>
    <row r="42" spans="2:14" ht="12.75" customHeight="1" x14ac:dyDescent="0.2">
      <c r="B42" s="287" t="s">
        <v>113</v>
      </c>
      <c r="C42" s="288"/>
      <c r="D42" s="93"/>
      <c r="E42" s="93"/>
      <c r="F42" s="93"/>
      <c r="G42" s="93"/>
      <c r="H42" s="93"/>
      <c r="I42" s="93"/>
      <c r="J42" s="93"/>
      <c r="K42" s="93"/>
      <c r="L42" s="93"/>
      <c r="M42" s="93"/>
      <c r="N42" s="8"/>
    </row>
    <row r="43" spans="2:14" ht="12.75" customHeight="1" x14ac:dyDescent="0.2">
      <c r="B43" s="289" t="s">
        <v>160</v>
      </c>
      <c r="C43" s="290"/>
      <c r="D43" s="93">
        <v>87.337845030796132</v>
      </c>
      <c r="E43" s="93">
        <v>0.89574937267127974</v>
      </c>
      <c r="F43" s="93">
        <v>1.6302942741996806</v>
      </c>
      <c r="G43" s="93">
        <v>3.7883050718576534</v>
      </c>
      <c r="H43" s="93">
        <v>5.479431221960307</v>
      </c>
      <c r="I43" s="93">
        <v>13.861303322941222</v>
      </c>
      <c r="J43" s="93">
        <v>61.682761767165992</v>
      </c>
      <c r="K43" s="93"/>
      <c r="L43" s="93">
        <v>11.793779940688921</v>
      </c>
      <c r="M43" s="93">
        <v>75.54406509010721</v>
      </c>
      <c r="N43" s="8"/>
    </row>
    <row r="44" spans="2:14" ht="12.75" customHeight="1" x14ac:dyDescent="0.2">
      <c r="B44" s="284" t="s">
        <v>28</v>
      </c>
      <c r="C44" s="286"/>
      <c r="D44" s="93">
        <v>12.649988594023268</v>
      </c>
      <c r="E44" s="93">
        <v>0.16120447114287886</v>
      </c>
      <c r="F44" s="93">
        <v>0.4151775530377918</v>
      </c>
      <c r="G44" s="93">
        <v>1.0470686639799254</v>
      </c>
      <c r="H44" s="93">
        <v>1.3474260512508554</v>
      </c>
      <c r="I44" s="93">
        <v>3.1617367500570297</v>
      </c>
      <c r="J44" s="93">
        <v>6.5173751045547865</v>
      </c>
      <c r="K44" s="93"/>
      <c r="L44" s="93">
        <v>2.9708767394114517</v>
      </c>
      <c r="M44" s="93">
        <v>9.6791118546118167</v>
      </c>
      <c r="N44" s="8"/>
    </row>
    <row r="45" spans="2:14" ht="12.75" customHeight="1" x14ac:dyDescent="0.2">
      <c r="B45" s="284" t="s">
        <v>39</v>
      </c>
      <c r="C45" s="286"/>
      <c r="D45" s="93" t="s">
        <v>186</v>
      </c>
      <c r="E45" s="93" t="s">
        <v>186</v>
      </c>
      <c r="F45" s="93" t="s">
        <v>186</v>
      </c>
      <c r="G45" s="93" t="s">
        <v>186</v>
      </c>
      <c r="H45" s="93" t="s">
        <v>186</v>
      </c>
      <c r="I45" s="93" t="s">
        <v>186</v>
      </c>
      <c r="J45" s="93" t="s">
        <v>186</v>
      </c>
      <c r="K45" s="93"/>
      <c r="L45" s="93" t="s">
        <v>186</v>
      </c>
      <c r="M45" s="93" t="s">
        <v>186</v>
      </c>
      <c r="N45" s="8"/>
    </row>
    <row r="46" spans="2:14" ht="12.75" customHeight="1" x14ac:dyDescent="0.2">
      <c r="B46" s="19"/>
      <c r="C46" s="19"/>
      <c r="D46" s="19"/>
      <c r="E46" s="19"/>
      <c r="F46" s="19"/>
      <c r="G46" s="19"/>
      <c r="H46" s="19"/>
      <c r="I46" s="19"/>
      <c r="J46" s="19"/>
      <c r="K46" s="28"/>
      <c r="L46" s="19"/>
      <c r="M46" s="19"/>
    </row>
    <row r="47" spans="2:14" x14ac:dyDescent="0.2">
      <c r="K47" s="28"/>
    </row>
    <row r="48" spans="2:14" x14ac:dyDescent="0.2">
      <c r="B48" s="61" t="s">
        <v>165</v>
      </c>
      <c r="C48" s="5"/>
      <c r="D48" s="8"/>
      <c r="E48" s="8"/>
      <c r="F48" s="8"/>
      <c r="G48" s="8"/>
      <c r="H48" s="8"/>
      <c r="I48" s="8"/>
      <c r="J48" s="8"/>
      <c r="K48" s="8"/>
      <c r="L48" s="8"/>
      <c r="M48" s="8"/>
      <c r="N48" s="8"/>
    </row>
    <row r="49" spans="2:14" x14ac:dyDescent="0.2">
      <c r="B49" s="61"/>
      <c r="C49" s="5"/>
      <c r="D49" s="8"/>
      <c r="E49" s="8"/>
      <c r="F49" s="8"/>
      <c r="G49" s="8"/>
      <c r="H49" s="8"/>
      <c r="I49" s="8"/>
      <c r="J49" s="8"/>
      <c r="K49" s="8"/>
      <c r="L49" s="8"/>
      <c r="M49" s="8"/>
      <c r="N49" s="8"/>
    </row>
    <row r="50" spans="2:14" x14ac:dyDescent="0.2">
      <c r="B50" s="293" t="s">
        <v>175</v>
      </c>
      <c r="C50" s="293"/>
      <c r="D50" s="293"/>
      <c r="E50" s="293"/>
      <c r="F50" s="293"/>
      <c r="G50" s="293"/>
      <c r="H50" s="293"/>
      <c r="I50" s="293"/>
      <c r="J50" s="293"/>
      <c r="K50" s="293"/>
      <c r="L50" s="293"/>
      <c r="M50" s="293"/>
      <c r="N50" s="293"/>
    </row>
    <row r="56" spans="2:14" x14ac:dyDescent="0.2">
      <c r="M56" s="202" t="s">
        <v>58</v>
      </c>
    </row>
  </sheetData>
  <mergeCells count="36">
    <mergeCell ref="B3:M3"/>
    <mergeCell ref="B5:M5"/>
    <mergeCell ref="B9:C9"/>
    <mergeCell ref="B11:C11"/>
    <mergeCell ref="B10:C10"/>
    <mergeCell ref="B17:C17"/>
    <mergeCell ref="B14:C14"/>
    <mergeCell ref="B13:C13"/>
    <mergeCell ref="B12:C12"/>
    <mergeCell ref="B15:C15"/>
    <mergeCell ref="B50:N50"/>
    <mergeCell ref="B30:C30"/>
    <mergeCell ref="B31:C31"/>
    <mergeCell ref="B33:C33"/>
    <mergeCell ref="B45:C45"/>
    <mergeCell ref="B34:C34"/>
    <mergeCell ref="B42:C42"/>
    <mergeCell ref="B44:C44"/>
    <mergeCell ref="B43:C43"/>
    <mergeCell ref="B37:C37"/>
    <mergeCell ref="B41:C41"/>
    <mergeCell ref="B39:C39"/>
    <mergeCell ref="B38:C38"/>
    <mergeCell ref="B36:C36"/>
    <mergeCell ref="B40:C40"/>
    <mergeCell ref="B18:C18"/>
    <mergeCell ref="B19:C19"/>
    <mergeCell ref="B32:C32"/>
    <mergeCell ref="B25:C25"/>
    <mergeCell ref="B20:C20"/>
    <mergeCell ref="B23:C23"/>
    <mergeCell ref="B24:C24"/>
    <mergeCell ref="B21:C21"/>
    <mergeCell ref="B26:C26"/>
    <mergeCell ref="B22:C22"/>
    <mergeCell ref="B28:C28"/>
  </mergeCells>
  <phoneticPr fontId="19" type="noConversion"/>
  <conditionalFormatting sqref="D42:M42">
    <cfRule type="expression" dxfId="29" priority="3" stopIfTrue="1">
      <formula>AND(D22&gt;=500,D22&lt;=1225)</formula>
    </cfRule>
  </conditionalFormatting>
  <conditionalFormatting sqref="D35:M35 K27">
    <cfRule type="expression" dxfId="28" priority="5" stopIfTrue="1">
      <formula>AND(#REF!&gt;=500,#REF!&lt;=1225)</formula>
    </cfRule>
  </conditionalFormatting>
  <conditionalFormatting sqref="L22:M23 K17:M21 K24:M26 L16:M16 K11:M15 D11:J26 L9:M9 D9:J9">
    <cfRule type="expression" dxfId="27" priority="2" stopIfTrue="1">
      <formula>AND(D9&gt;=500,D9&lt;=1225)</formula>
    </cfRule>
  </conditionalFormatting>
  <conditionalFormatting sqref="D43:M45 D36:M41">
    <cfRule type="expression" dxfId="26" priority="6" stopIfTrue="1">
      <formula>AND(D17&gt;=500,D17&lt;=1225)</formula>
    </cfRule>
  </conditionalFormatting>
  <conditionalFormatting sqref="D28:M28 D30:M34">
    <cfRule type="expression" dxfId="25" priority="10" stopIfTrue="1">
      <formula>AND(D9&gt;=500,D9&lt;=1225)</formula>
    </cfRule>
  </conditionalFormatting>
  <hyperlinks>
    <hyperlink ref="M1" location="Índice!B14" display="ÍNDICE"/>
    <hyperlink ref="M56" location="Índice!A14" display="ÍNDICE"/>
  </hyperlinks>
  <pageMargins left="0.39370078740157483" right="0.39370078740157483" top="0.39370078740157483" bottom="0.39370078740157483" header="0" footer="0"/>
  <pageSetup paperSize="9" scale="65" orientation="landscape" verticalDpi="200" r:id="rId1"/>
  <headerFooter alignWithMargins="0"/>
  <rowBreaks count="1" manualBreakCount="1">
    <brk id="50" min="1"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dimension ref="B1:X80"/>
  <sheetViews>
    <sheetView zoomScaleNormal="100" workbookViewId="0">
      <selection activeCell="C1" sqref="C1"/>
    </sheetView>
  </sheetViews>
  <sheetFormatPr baseColWidth="10" defaultRowHeight="12.75" x14ac:dyDescent="0.2"/>
  <cols>
    <col min="1" max="1" width="2.7109375" style="1" customWidth="1"/>
    <col min="2" max="2" width="35.5703125" style="1" customWidth="1"/>
    <col min="3" max="5" width="12.28515625" style="1" customWidth="1"/>
    <col min="6" max="6" width="12.28515625" style="8" customWidth="1"/>
    <col min="7" max="7" width="12.28515625" style="1" customWidth="1"/>
    <col min="8" max="8" width="12.28515625" style="194" customWidth="1"/>
    <col min="9" max="9" width="2.85546875" style="8" customWidth="1"/>
    <col min="10" max="10" width="4.5703125" style="1" customWidth="1"/>
    <col min="11" max="11" width="5" style="1" customWidth="1"/>
    <col min="12" max="16384" width="11.42578125" style="1"/>
  </cols>
  <sheetData>
    <row r="1" spans="2:24" ht="38.1" customHeight="1" x14ac:dyDescent="0.2">
      <c r="E1" s="7"/>
      <c r="H1" s="202" t="s">
        <v>58</v>
      </c>
    </row>
    <row r="2" spans="2:24" ht="18" customHeight="1" x14ac:dyDescent="0.2">
      <c r="H2" s="13"/>
    </row>
    <row r="3" spans="2:24" s="200" customFormat="1" ht="21.75" customHeight="1" thickBot="1" x14ac:dyDescent="0.3">
      <c r="B3" s="294" t="s">
        <v>67</v>
      </c>
      <c r="C3" s="294"/>
      <c r="D3" s="294"/>
      <c r="E3" s="294"/>
      <c r="F3" s="294"/>
      <c r="G3" s="294"/>
      <c r="H3" s="294"/>
      <c r="I3" s="150"/>
    </row>
    <row r="4" spans="2:24" ht="12.75" customHeight="1" x14ac:dyDescent="0.2">
      <c r="B4" s="15"/>
      <c r="H4" s="13"/>
      <c r="L4" s="8"/>
      <c r="M4" s="8"/>
      <c r="N4" s="8"/>
      <c r="O4" s="8"/>
      <c r="P4" s="8"/>
      <c r="Q4" s="8"/>
      <c r="R4" s="8"/>
      <c r="S4" s="8"/>
      <c r="T4" s="8"/>
      <c r="U4" s="8"/>
      <c r="V4" s="8"/>
      <c r="W4" s="8"/>
      <c r="X4" s="8"/>
    </row>
    <row r="5" spans="2:24" ht="34.5" customHeight="1" x14ac:dyDescent="0.2">
      <c r="B5" s="303" t="s">
        <v>179</v>
      </c>
      <c r="C5" s="303"/>
      <c r="D5" s="303"/>
      <c r="E5" s="303"/>
      <c r="F5" s="303"/>
      <c r="G5" s="303"/>
      <c r="H5" s="303"/>
      <c r="L5" s="8"/>
      <c r="M5" s="8"/>
      <c r="N5" s="8"/>
      <c r="O5" s="8"/>
      <c r="P5" s="8"/>
      <c r="Q5" s="8"/>
      <c r="R5" s="8"/>
      <c r="S5" s="8"/>
      <c r="T5" s="8"/>
      <c r="U5" s="8"/>
      <c r="V5" s="8"/>
      <c r="W5" s="8"/>
      <c r="X5" s="8"/>
    </row>
    <row r="6" spans="2:24" ht="12.75" customHeight="1" x14ac:dyDescent="0.2">
      <c r="B6" s="12"/>
      <c r="C6" s="12"/>
      <c r="D6" s="12"/>
      <c r="E6" s="12"/>
      <c r="F6" s="12"/>
      <c r="G6" s="12"/>
      <c r="H6" s="222"/>
      <c r="L6" s="101"/>
      <c r="M6" s="101"/>
      <c r="N6" s="101"/>
      <c r="O6" s="101"/>
      <c r="P6" s="101"/>
      <c r="Q6" s="101"/>
      <c r="R6" s="101"/>
      <c r="S6" s="101"/>
      <c r="T6" s="101"/>
      <c r="U6" s="101"/>
      <c r="V6" s="8"/>
      <c r="W6" s="8"/>
      <c r="X6" s="8"/>
    </row>
    <row r="7" spans="2:24" s="129" customFormat="1" ht="15" customHeight="1" x14ac:dyDescent="0.2">
      <c r="B7" s="298"/>
      <c r="C7" s="300" t="s">
        <v>68</v>
      </c>
      <c r="D7" s="301"/>
      <c r="E7" s="302"/>
      <c r="F7" s="300" t="s">
        <v>113</v>
      </c>
      <c r="G7" s="301"/>
      <c r="H7" s="302"/>
      <c r="L7" s="130"/>
      <c r="M7" s="130"/>
      <c r="N7" s="130"/>
      <c r="O7" s="130"/>
      <c r="P7" s="130"/>
      <c r="Q7" s="130"/>
      <c r="R7" s="130"/>
      <c r="S7" s="130"/>
      <c r="T7" s="130"/>
      <c r="U7" s="130"/>
      <c r="V7" s="130"/>
      <c r="W7" s="130"/>
    </row>
    <row r="8" spans="2:24" s="129" customFormat="1" ht="28.5" customHeight="1" x14ac:dyDescent="0.2">
      <c r="B8" s="299"/>
      <c r="C8" s="122" t="s">
        <v>100</v>
      </c>
      <c r="D8" s="63" t="s">
        <v>159</v>
      </c>
      <c r="E8" s="63" t="s">
        <v>73</v>
      </c>
      <c r="F8" s="64" t="s">
        <v>160</v>
      </c>
      <c r="G8" s="64" t="s">
        <v>28</v>
      </c>
      <c r="H8" s="64" t="s">
        <v>39</v>
      </c>
      <c r="L8" s="130"/>
      <c r="M8" s="130"/>
      <c r="N8" s="130"/>
      <c r="O8" s="130"/>
      <c r="P8" s="130"/>
      <c r="Q8" s="130"/>
      <c r="R8" s="130"/>
      <c r="S8" s="130"/>
      <c r="T8" s="130"/>
      <c r="U8" s="130"/>
      <c r="V8" s="130"/>
      <c r="W8" s="130"/>
    </row>
    <row r="9" spans="2:24" s="129" customFormat="1" ht="12.75" customHeight="1" x14ac:dyDescent="0.2">
      <c r="B9" s="57"/>
      <c r="C9" s="57"/>
      <c r="D9" s="57"/>
      <c r="E9" s="57"/>
      <c r="F9" s="57"/>
      <c r="G9" s="57"/>
      <c r="H9" s="84"/>
      <c r="L9" s="130"/>
      <c r="M9" s="130"/>
      <c r="N9" s="130"/>
      <c r="O9" s="130"/>
      <c r="P9" s="130"/>
      <c r="Q9" s="130"/>
      <c r="R9" s="130"/>
      <c r="S9" s="130"/>
      <c r="T9" s="130"/>
      <c r="U9" s="130"/>
      <c r="V9" s="130"/>
      <c r="W9" s="130"/>
    </row>
    <row r="10" spans="2:24" s="21" customFormat="1" ht="12.75" customHeight="1" x14ac:dyDescent="0.2">
      <c r="B10" s="144" t="s">
        <v>75</v>
      </c>
      <c r="C10" s="166">
        <v>3287750</v>
      </c>
      <c r="D10" s="166">
        <v>1736975</v>
      </c>
      <c r="E10" s="166">
        <v>1550775</v>
      </c>
      <c r="F10" s="166">
        <v>2871450</v>
      </c>
      <c r="G10" s="166">
        <v>415900</v>
      </c>
      <c r="H10" s="166" t="s">
        <v>186</v>
      </c>
      <c r="I10" s="129"/>
      <c r="J10" s="129"/>
      <c r="K10" s="129"/>
      <c r="L10" s="129"/>
      <c r="M10" s="129"/>
    </row>
    <row r="11" spans="2:24" s="21" customFormat="1" ht="12.75" customHeight="1" x14ac:dyDescent="0.2">
      <c r="B11" s="57"/>
      <c r="C11" s="51"/>
      <c r="D11" s="51"/>
      <c r="E11" s="51"/>
      <c r="F11" s="51"/>
      <c r="G11" s="51"/>
      <c r="H11" s="51"/>
      <c r="I11" s="129"/>
      <c r="J11" s="129"/>
      <c r="K11" s="129"/>
      <c r="L11" s="129"/>
      <c r="M11" s="129"/>
    </row>
    <row r="12" spans="2:24" ht="12.75" customHeight="1" x14ac:dyDescent="0.2">
      <c r="B12" s="85" t="s">
        <v>33</v>
      </c>
      <c r="C12" s="51">
        <v>3199700</v>
      </c>
      <c r="D12" s="51">
        <v>1680925</v>
      </c>
      <c r="E12" s="51">
        <v>1518775</v>
      </c>
      <c r="F12" s="51">
        <v>2794875</v>
      </c>
      <c r="G12" s="51">
        <v>404425</v>
      </c>
      <c r="H12" s="51" t="s">
        <v>186</v>
      </c>
      <c r="I12" s="129"/>
      <c r="K12" s="129"/>
      <c r="L12" s="129"/>
      <c r="M12" s="129"/>
    </row>
    <row r="13" spans="2:24" ht="12.75" customHeight="1" x14ac:dyDescent="0.2">
      <c r="B13" s="110" t="s">
        <v>136</v>
      </c>
      <c r="C13" s="51">
        <v>2696500</v>
      </c>
      <c r="D13" s="51">
        <v>1420750</v>
      </c>
      <c r="E13" s="51">
        <v>1275750</v>
      </c>
      <c r="F13" s="51">
        <v>2415800</v>
      </c>
      <c r="G13" s="51">
        <v>280350</v>
      </c>
      <c r="H13" s="51" t="s">
        <v>186</v>
      </c>
      <c r="I13" s="129"/>
      <c r="J13" s="129"/>
      <c r="K13" s="129"/>
      <c r="L13" s="129"/>
      <c r="M13" s="129"/>
    </row>
    <row r="14" spans="2:24" ht="12.75" customHeight="1" x14ac:dyDescent="0.2">
      <c r="B14" s="110" t="s">
        <v>148</v>
      </c>
      <c r="C14" s="51">
        <v>121975</v>
      </c>
      <c r="D14" s="51">
        <v>6450</v>
      </c>
      <c r="E14" s="51">
        <v>115525</v>
      </c>
      <c r="F14" s="51">
        <v>46275</v>
      </c>
      <c r="G14" s="51">
        <v>75675</v>
      </c>
      <c r="H14" s="51">
        <v>25</v>
      </c>
      <c r="I14" s="129"/>
      <c r="J14" s="129"/>
      <c r="K14" s="129"/>
      <c r="L14" s="129"/>
      <c r="M14" s="129"/>
    </row>
    <row r="15" spans="2:24" ht="12.75" customHeight="1" x14ac:dyDescent="0.2">
      <c r="B15" s="110" t="s">
        <v>149</v>
      </c>
      <c r="C15" s="51">
        <v>11350</v>
      </c>
      <c r="D15" s="51">
        <v>9625</v>
      </c>
      <c r="E15" s="51">
        <v>1725</v>
      </c>
      <c r="F15" s="51">
        <v>5750</v>
      </c>
      <c r="G15" s="51">
        <v>5600</v>
      </c>
      <c r="H15" s="51">
        <v>0</v>
      </c>
      <c r="I15" s="129"/>
      <c r="J15" s="129"/>
      <c r="K15" s="129"/>
      <c r="L15" s="129"/>
      <c r="M15" s="129"/>
    </row>
    <row r="16" spans="2:24" ht="12.75" customHeight="1" x14ac:dyDescent="0.2">
      <c r="B16" s="65" t="s">
        <v>10</v>
      </c>
      <c r="C16" s="51">
        <v>366100</v>
      </c>
      <c r="D16" s="51">
        <v>240875</v>
      </c>
      <c r="E16" s="51">
        <v>125225</v>
      </c>
      <c r="F16" s="51">
        <v>323325</v>
      </c>
      <c r="G16" s="51">
        <v>42750</v>
      </c>
      <c r="H16" s="51">
        <v>25</v>
      </c>
      <c r="I16" s="129"/>
      <c r="J16" s="129"/>
      <c r="K16" s="129"/>
      <c r="L16" s="129"/>
      <c r="M16" s="129"/>
    </row>
    <row r="17" spans="2:13" ht="12.75" customHeight="1" x14ac:dyDescent="0.2">
      <c r="B17" s="110" t="s">
        <v>137</v>
      </c>
      <c r="C17" s="51">
        <v>3775</v>
      </c>
      <c r="D17" s="51">
        <v>3225</v>
      </c>
      <c r="E17" s="51">
        <v>550</v>
      </c>
      <c r="F17" s="51">
        <v>3725</v>
      </c>
      <c r="G17" s="51">
        <v>50</v>
      </c>
      <c r="H17" s="51" t="s">
        <v>186</v>
      </c>
      <c r="I17" s="129"/>
      <c r="J17" s="129"/>
      <c r="K17" s="129"/>
      <c r="L17" s="129"/>
      <c r="M17" s="129"/>
    </row>
    <row r="18" spans="2:13" ht="12.75" customHeight="1" x14ac:dyDescent="0.2">
      <c r="B18" s="85" t="s">
        <v>166</v>
      </c>
      <c r="C18" s="51">
        <v>88050</v>
      </c>
      <c r="D18" s="51">
        <v>56050</v>
      </c>
      <c r="E18" s="51">
        <v>32000</v>
      </c>
      <c r="F18" s="51">
        <v>76575</v>
      </c>
      <c r="G18" s="51">
        <v>11475</v>
      </c>
      <c r="H18" s="51">
        <v>0</v>
      </c>
      <c r="I18" s="129"/>
      <c r="J18" s="129"/>
      <c r="K18" s="129"/>
      <c r="L18" s="129"/>
      <c r="M18" s="129"/>
    </row>
    <row r="19" spans="2:13" ht="12.75" customHeight="1" x14ac:dyDescent="0.2">
      <c r="B19" s="110" t="s">
        <v>47</v>
      </c>
      <c r="C19" s="51">
        <v>58000</v>
      </c>
      <c r="D19" s="51">
        <v>36200</v>
      </c>
      <c r="E19" s="51">
        <v>21800</v>
      </c>
      <c r="F19" s="51">
        <v>52475</v>
      </c>
      <c r="G19" s="51">
        <v>5525</v>
      </c>
      <c r="H19" s="51">
        <v>0</v>
      </c>
      <c r="I19" s="129"/>
      <c r="J19" s="129"/>
      <c r="K19" s="129"/>
      <c r="L19" s="129"/>
      <c r="M19" s="129"/>
    </row>
    <row r="20" spans="2:13" ht="12.75" customHeight="1" x14ac:dyDescent="0.2">
      <c r="B20" s="110" t="s">
        <v>48</v>
      </c>
      <c r="C20" s="51">
        <v>30050</v>
      </c>
      <c r="D20" s="51">
        <v>19850</v>
      </c>
      <c r="E20" s="51">
        <v>10200</v>
      </c>
      <c r="F20" s="51">
        <v>24100</v>
      </c>
      <c r="G20" s="51">
        <v>5950</v>
      </c>
      <c r="H20" s="51">
        <v>0</v>
      </c>
      <c r="I20" s="129"/>
      <c r="J20" s="129"/>
      <c r="K20" s="129"/>
      <c r="L20" s="129"/>
      <c r="M20" s="129"/>
    </row>
    <row r="21" spans="2:13" ht="12.75" customHeight="1" x14ac:dyDescent="0.2">
      <c r="C21" s="75"/>
      <c r="D21" s="75"/>
      <c r="E21" s="75"/>
      <c r="F21" s="206"/>
      <c r="G21" s="206"/>
      <c r="H21" s="206"/>
      <c r="I21" s="129"/>
      <c r="J21" s="129"/>
      <c r="K21" s="129"/>
      <c r="L21" s="129"/>
      <c r="M21" s="129"/>
    </row>
    <row r="22" spans="2:13" ht="12.75" customHeight="1" x14ac:dyDescent="0.2">
      <c r="B22" s="144" t="s">
        <v>71</v>
      </c>
      <c r="C22" s="175">
        <v>100</v>
      </c>
      <c r="D22" s="175">
        <v>52.831723823283397</v>
      </c>
      <c r="E22" s="175">
        <v>47.168276176716603</v>
      </c>
      <c r="F22" s="175">
        <v>87.337845030796132</v>
      </c>
      <c r="G22" s="175">
        <v>12.649988594023268</v>
      </c>
      <c r="H22" s="226">
        <v>0</v>
      </c>
      <c r="I22" s="129"/>
      <c r="J22" s="129"/>
      <c r="K22" s="129"/>
      <c r="L22" s="129"/>
      <c r="M22" s="129"/>
    </row>
    <row r="23" spans="2:13" ht="12.75" customHeight="1" x14ac:dyDescent="0.2">
      <c r="B23" s="57"/>
      <c r="C23" s="16"/>
      <c r="D23" s="16"/>
      <c r="E23" s="16"/>
      <c r="F23" s="16"/>
      <c r="G23" s="16"/>
      <c r="H23" s="223"/>
      <c r="I23" s="129"/>
      <c r="J23" s="129"/>
      <c r="K23" s="129"/>
      <c r="L23" s="129"/>
      <c r="M23" s="129"/>
    </row>
    <row r="24" spans="2:13" ht="12.75" customHeight="1" x14ac:dyDescent="0.2">
      <c r="B24" s="85" t="s">
        <v>33</v>
      </c>
      <c r="C24" s="16">
        <v>97.321876663371611</v>
      </c>
      <c r="D24" s="16">
        <v>51.126910501102579</v>
      </c>
      <c r="E24" s="16">
        <v>46.194966162269026</v>
      </c>
      <c r="F24" s="16">
        <v>85.008744582161057</v>
      </c>
      <c r="G24" s="16">
        <v>12.30096570602996</v>
      </c>
      <c r="H24" s="168" t="s">
        <v>164</v>
      </c>
      <c r="I24" s="1"/>
    </row>
    <row r="25" spans="2:13" ht="12.75" customHeight="1" x14ac:dyDescent="0.2">
      <c r="B25" s="110" t="s">
        <v>136</v>
      </c>
      <c r="C25" s="16">
        <v>82.016576686183555</v>
      </c>
      <c r="D25" s="16">
        <v>43.213443844574556</v>
      </c>
      <c r="E25" s="16">
        <v>38.803132841609006</v>
      </c>
      <c r="F25" s="16">
        <v>73.478822903201277</v>
      </c>
      <c r="G25" s="16">
        <v>8.5271082046992621</v>
      </c>
      <c r="H25" s="168" t="s">
        <v>164</v>
      </c>
      <c r="I25" s="1"/>
    </row>
    <row r="26" spans="2:13" ht="12.75" customHeight="1" x14ac:dyDescent="0.2">
      <c r="B26" s="110" t="s">
        <v>148</v>
      </c>
      <c r="C26" s="16">
        <v>3.7099840316325756</v>
      </c>
      <c r="D26" s="16">
        <v>0.19618279978708844</v>
      </c>
      <c r="E26" s="16">
        <v>3.5138012318454872</v>
      </c>
      <c r="F26" s="16">
        <v>1.4074975287050415</v>
      </c>
      <c r="G26" s="16">
        <v>2.3017261044787469</v>
      </c>
      <c r="H26" s="16">
        <v>7.6039844878716446E-4</v>
      </c>
      <c r="I26" s="1"/>
    </row>
    <row r="27" spans="2:13" ht="12.75" customHeight="1" x14ac:dyDescent="0.2">
      <c r="B27" s="110" t="s">
        <v>149</v>
      </c>
      <c r="C27" s="16">
        <v>0.34522089574937265</v>
      </c>
      <c r="D27" s="16">
        <v>0.29275340278305834</v>
      </c>
      <c r="E27" s="16">
        <v>5.2467492966314346E-2</v>
      </c>
      <c r="F27" s="16">
        <v>0.17489164322104783</v>
      </c>
      <c r="G27" s="16">
        <v>0.17032925252832484</v>
      </c>
      <c r="H27" s="16">
        <v>0</v>
      </c>
      <c r="I27" s="1"/>
    </row>
    <row r="28" spans="2:13" ht="12.75" customHeight="1" x14ac:dyDescent="0.2">
      <c r="B28" s="65" t="s">
        <v>10</v>
      </c>
      <c r="C28" s="16">
        <v>11.135274884039237</v>
      </c>
      <c r="D28" s="16">
        <v>7.3264390540643296</v>
      </c>
      <c r="E28" s="16">
        <v>3.8088358299749068</v>
      </c>
      <c r="F28" s="16">
        <v>9.8342331381643984</v>
      </c>
      <c r="G28" s="16">
        <v>1.3002813474260513</v>
      </c>
      <c r="H28" s="16">
        <v>7.6039844878716446E-4</v>
      </c>
      <c r="I28" s="1"/>
    </row>
    <row r="29" spans="2:13" ht="12.75" customHeight="1" x14ac:dyDescent="0.2">
      <c r="B29" s="110" t="s">
        <v>137</v>
      </c>
      <c r="C29" s="16">
        <v>0.11482016576686184</v>
      </c>
      <c r="D29" s="16">
        <v>9.8091399893544221E-2</v>
      </c>
      <c r="E29" s="168" t="s">
        <v>164</v>
      </c>
      <c r="F29" s="16">
        <v>0.1132993688692875</v>
      </c>
      <c r="G29" s="16">
        <v>1.5207968975743289E-3</v>
      </c>
      <c r="H29" s="168" t="s">
        <v>164</v>
      </c>
      <c r="I29" s="1"/>
    </row>
    <row r="30" spans="2:13" ht="12.75" customHeight="1" x14ac:dyDescent="0.2">
      <c r="B30" s="85" t="s">
        <v>166</v>
      </c>
      <c r="C30" s="16">
        <v>2.6781233366283934</v>
      </c>
      <c r="D30" s="16">
        <v>1.7048133221808228</v>
      </c>
      <c r="E30" s="16">
        <v>0.97331001444757048</v>
      </c>
      <c r="F30" s="16">
        <v>2.3291004486350846</v>
      </c>
      <c r="G30" s="16">
        <v>0.34902288799330849</v>
      </c>
      <c r="H30" s="16">
        <v>0</v>
      </c>
      <c r="I30" s="1"/>
    </row>
    <row r="31" spans="2:13" ht="12.75" customHeight="1" x14ac:dyDescent="0.2">
      <c r="B31" s="110" t="s">
        <v>47</v>
      </c>
      <c r="C31" s="16">
        <v>1.7641244011862216</v>
      </c>
      <c r="D31" s="16">
        <v>1.1010569538438142</v>
      </c>
      <c r="E31" s="16">
        <v>0.66306744734240741</v>
      </c>
      <c r="F31" s="16">
        <v>1.5960763440042582</v>
      </c>
      <c r="G31" s="16">
        <v>0.16804805718196336</v>
      </c>
      <c r="H31" s="16">
        <v>0</v>
      </c>
      <c r="I31" s="1"/>
    </row>
    <row r="32" spans="2:13" ht="12.75" customHeight="1" x14ac:dyDescent="0.2">
      <c r="B32" s="110" t="s">
        <v>48</v>
      </c>
      <c r="C32" s="16">
        <v>0.9139989354421717</v>
      </c>
      <c r="D32" s="16">
        <v>0.60375636833700863</v>
      </c>
      <c r="E32" s="16">
        <v>0.31024256710516313</v>
      </c>
      <c r="F32" s="16">
        <v>0.73302410463082657</v>
      </c>
      <c r="G32" s="16">
        <v>0.18097483081134513</v>
      </c>
      <c r="H32" s="16">
        <v>0</v>
      </c>
      <c r="I32" s="1"/>
    </row>
    <row r="33" spans="2:14" ht="12.75" customHeight="1" x14ac:dyDescent="0.2">
      <c r="B33" s="19"/>
      <c r="C33" s="203"/>
      <c r="D33" s="203"/>
      <c r="E33" s="203"/>
      <c r="F33" s="203"/>
      <c r="G33" s="203"/>
      <c r="H33" s="224"/>
      <c r="I33" s="1"/>
    </row>
    <row r="35" spans="2:14" ht="20.25" customHeight="1" x14ac:dyDescent="0.2">
      <c r="B35" s="304" t="s">
        <v>138</v>
      </c>
      <c r="C35" s="304"/>
      <c r="D35" s="304"/>
      <c r="E35" s="304"/>
      <c r="F35" s="304"/>
      <c r="G35" s="304"/>
      <c r="H35" s="304"/>
    </row>
    <row r="36" spans="2:14" x14ac:dyDescent="0.2">
      <c r="B36" s="40" t="s">
        <v>139</v>
      </c>
      <c r="H36" s="89"/>
    </row>
    <row r="38" spans="2:14" s="8" customFormat="1" x14ac:dyDescent="0.2">
      <c r="B38" s="293" t="s">
        <v>175</v>
      </c>
      <c r="C38" s="293"/>
      <c r="D38" s="293"/>
      <c r="E38" s="293"/>
      <c r="F38" s="293"/>
      <c r="G38" s="293"/>
      <c r="H38" s="293"/>
      <c r="I38" s="293"/>
      <c r="J38" s="293"/>
      <c r="K38" s="293"/>
      <c r="L38" s="293"/>
      <c r="M38" s="293"/>
      <c r="N38" s="293"/>
    </row>
    <row r="39" spans="2:14" x14ac:dyDescent="0.2">
      <c r="B39" s="66"/>
      <c r="C39" s="66"/>
      <c r="D39" s="66"/>
      <c r="E39" s="66"/>
      <c r="F39" s="67"/>
      <c r="G39" s="66"/>
      <c r="H39" s="46"/>
      <c r="I39" s="67"/>
    </row>
    <row r="40" spans="2:14" x14ac:dyDescent="0.2">
      <c r="G40" s="219"/>
      <c r="H40" s="225"/>
    </row>
    <row r="41" spans="2:14" x14ac:dyDescent="0.2">
      <c r="G41" s="219"/>
    </row>
    <row r="42" spans="2:14" x14ac:dyDescent="0.2">
      <c r="H42" s="202" t="s">
        <v>58</v>
      </c>
    </row>
    <row r="75" spans="2:8" x14ac:dyDescent="0.2">
      <c r="B75" s="268" t="s">
        <v>9</v>
      </c>
      <c r="H75" s="1"/>
    </row>
    <row r="76" spans="2:8" x14ac:dyDescent="0.2">
      <c r="B76" s="268" t="s">
        <v>148</v>
      </c>
      <c r="H76" s="1"/>
    </row>
    <row r="77" spans="2:8" x14ac:dyDescent="0.2">
      <c r="B77" s="268" t="s">
        <v>149</v>
      </c>
      <c r="H77" s="1"/>
    </row>
    <row r="78" spans="2:8" x14ac:dyDescent="0.2">
      <c r="B78" s="268" t="s">
        <v>10</v>
      </c>
      <c r="H78" s="1"/>
    </row>
    <row r="79" spans="2:8" x14ac:dyDescent="0.2">
      <c r="B79" s="268" t="s">
        <v>8</v>
      </c>
      <c r="H79" s="1"/>
    </row>
    <row r="80" spans="2:8" x14ac:dyDescent="0.2">
      <c r="B80" s="269" t="s">
        <v>59</v>
      </c>
      <c r="H80" s="1"/>
    </row>
  </sheetData>
  <mergeCells count="7">
    <mergeCell ref="B38:N38"/>
    <mergeCell ref="B3:H3"/>
    <mergeCell ref="B7:B8"/>
    <mergeCell ref="C7:E7"/>
    <mergeCell ref="F7:H7"/>
    <mergeCell ref="B5:H5"/>
    <mergeCell ref="B35:H35"/>
  </mergeCells>
  <phoneticPr fontId="19" type="noConversion"/>
  <conditionalFormatting sqref="C33:H33 C10:H20">
    <cfRule type="expression" dxfId="24" priority="7" stopIfTrue="1">
      <formula>AND(C10&gt;=500,C10&lt;=1225)</formula>
    </cfRule>
  </conditionalFormatting>
  <conditionalFormatting sqref="C33:H33">
    <cfRule type="expression" dxfId="23" priority="5" stopIfTrue="1">
      <formula>AND(#REF!&gt;=500,#REF!&lt;=1225)</formula>
    </cfRule>
  </conditionalFormatting>
  <hyperlinks>
    <hyperlink ref="H1" location="Índice!B15" display="ÍNDICE"/>
    <hyperlink ref="H42" location="Índice!A15" display="ÍNDICE"/>
  </hyperlinks>
  <pageMargins left="0.39370078740157483" right="0.39370078740157483" top="0.39370078740157483" bottom="0.39370078740157483" header="0" footer="0"/>
  <pageSetup paperSize="9" scale="62" orientation="landscape"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enableFormatConditionsCalculation="0"/>
  <dimension ref="B1:N76"/>
  <sheetViews>
    <sheetView zoomScale="90" zoomScaleNormal="90" workbookViewId="0">
      <selection activeCell="C1" sqref="C1"/>
    </sheetView>
  </sheetViews>
  <sheetFormatPr baseColWidth="10" defaultRowHeight="12.75" x14ac:dyDescent="0.2"/>
  <cols>
    <col min="1" max="1" width="2.7109375" style="1" customWidth="1"/>
    <col min="2" max="2" width="35.140625" style="1" customWidth="1"/>
    <col min="3" max="5" width="19.140625" style="1" customWidth="1"/>
    <col min="6" max="6" width="22.28515625" style="8" customWidth="1"/>
    <col min="7" max="7" width="20.28515625" style="1" customWidth="1"/>
    <col min="8" max="8" width="18.85546875" style="1" customWidth="1"/>
    <col min="9" max="9" width="15.42578125" style="8" customWidth="1"/>
    <col min="10" max="16384" width="11.42578125" style="1"/>
  </cols>
  <sheetData>
    <row r="1" spans="2:10" ht="38.1" customHeight="1" x14ac:dyDescent="0.2">
      <c r="D1" s="7"/>
      <c r="H1" s="202" t="s">
        <v>58</v>
      </c>
    </row>
    <row r="2" spans="2:10" ht="15.75" customHeight="1" x14ac:dyDescent="0.2"/>
    <row r="3" spans="2:10" s="200" customFormat="1" ht="18.75" customHeight="1" thickBot="1" x14ac:dyDescent="0.3">
      <c r="B3" s="294" t="s">
        <v>67</v>
      </c>
      <c r="C3" s="294"/>
      <c r="D3" s="294"/>
      <c r="E3" s="294"/>
      <c r="F3" s="294"/>
      <c r="G3" s="294"/>
      <c r="H3" s="294"/>
      <c r="I3" s="150"/>
    </row>
    <row r="4" spans="2:10" ht="12.75" customHeight="1" x14ac:dyDescent="0.2">
      <c r="B4" s="105"/>
      <c r="C4" s="105"/>
      <c r="D4" s="105"/>
      <c r="E4" s="105"/>
      <c r="F4" s="105"/>
      <c r="G4" s="105"/>
      <c r="H4" s="105"/>
      <c r="I4" s="105"/>
      <c r="J4" s="8"/>
    </row>
    <row r="5" spans="2:10" s="70" customFormat="1" ht="15" customHeight="1" x14ac:dyDescent="0.2">
      <c r="B5" s="303" t="s">
        <v>180</v>
      </c>
      <c r="C5" s="303"/>
      <c r="D5" s="303"/>
      <c r="E5" s="303"/>
      <c r="F5" s="303"/>
      <c r="G5" s="303"/>
      <c r="H5" s="303"/>
      <c r="I5" s="173"/>
    </row>
    <row r="6" spans="2:10" s="70" customFormat="1" ht="12.75" customHeight="1" x14ac:dyDescent="0.25">
      <c r="B6" s="68"/>
      <c r="C6" s="69"/>
      <c r="D6" s="69"/>
      <c r="E6" s="69"/>
      <c r="F6" s="69"/>
      <c r="G6" s="69"/>
      <c r="H6" s="69"/>
      <c r="I6" s="69"/>
    </row>
    <row r="7" spans="2:10" s="129" customFormat="1" ht="15" customHeight="1" x14ac:dyDescent="0.2">
      <c r="B7" s="298"/>
      <c r="C7" s="300" t="s">
        <v>68</v>
      </c>
      <c r="D7" s="301"/>
      <c r="E7" s="302"/>
      <c r="F7" s="300" t="s">
        <v>113</v>
      </c>
      <c r="G7" s="301"/>
      <c r="H7" s="302"/>
      <c r="I7" s="136"/>
    </row>
    <row r="8" spans="2:10" s="129" customFormat="1" ht="28.5" customHeight="1" x14ac:dyDescent="0.2">
      <c r="B8" s="299"/>
      <c r="C8" s="122" t="s">
        <v>100</v>
      </c>
      <c r="D8" s="63" t="s">
        <v>159</v>
      </c>
      <c r="E8" s="63" t="s">
        <v>73</v>
      </c>
      <c r="F8" s="64" t="s">
        <v>160</v>
      </c>
      <c r="G8" s="64" t="s">
        <v>28</v>
      </c>
      <c r="H8" s="64" t="s">
        <v>39</v>
      </c>
    </row>
    <row r="9" spans="2:10" s="129" customFormat="1" ht="12.75" customHeight="1" x14ac:dyDescent="0.2">
      <c r="B9" s="57"/>
      <c r="C9" s="57"/>
      <c r="D9" s="57"/>
      <c r="E9" s="57"/>
      <c r="F9" s="57"/>
      <c r="G9" s="57"/>
      <c r="H9" s="57"/>
    </row>
    <row r="10" spans="2:10" s="21" customFormat="1" ht="12.75" customHeight="1" x14ac:dyDescent="0.2">
      <c r="B10" s="144" t="s">
        <v>75</v>
      </c>
      <c r="C10" s="166">
        <v>3287750</v>
      </c>
      <c r="D10" s="166">
        <v>1736975</v>
      </c>
      <c r="E10" s="166">
        <v>1550775</v>
      </c>
      <c r="F10" s="166">
        <v>2871450</v>
      </c>
      <c r="G10" s="166">
        <v>415900</v>
      </c>
      <c r="H10" s="166" t="s">
        <v>186</v>
      </c>
    </row>
    <row r="11" spans="2:10" s="21" customFormat="1" ht="12.75" customHeight="1" x14ac:dyDescent="0.2">
      <c r="B11" s="57"/>
      <c r="C11" s="51"/>
      <c r="D11" s="51"/>
      <c r="E11" s="51"/>
      <c r="F11" s="51"/>
      <c r="G11" s="51"/>
      <c r="H11" s="51"/>
    </row>
    <row r="12" spans="2:10" s="108" customFormat="1" ht="12.75" customHeight="1" x14ac:dyDescent="0.2">
      <c r="B12" s="85" t="s">
        <v>33</v>
      </c>
      <c r="C12" s="51">
        <v>2281675</v>
      </c>
      <c r="D12" s="51">
        <v>1175050</v>
      </c>
      <c r="E12" s="51">
        <v>1106625</v>
      </c>
      <c r="F12" s="51">
        <v>2021525</v>
      </c>
      <c r="G12" s="51">
        <v>259850</v>
      </c>
      <c r="H12" s="51" t="s">
        <v>186</v>
      </c>
    </row>
    <row r="13" spans="2:10" ht="12.75" customHeight="1" x14ac:dyDescent="0.2">
      <c r="B13" s="110" t="s">
        <v>136</v>
      </c>
      <c r="C13" s="51">
        <v>2231650</v>
      </c>
      <c r="D13" s="51">
        <v>1146475</v>
      </c>
      <c r="E13" s="51">
        <v>1085175</v>
      </c>
      <c r="F13" s="51">
        <v>1983125</v>
      </c>
      <c r="G13" s="51">
        <v>248250</v>
      </c>
      <c r="H13" s="51" t="s">
        <v>186</v>
      </c>
      <c r="I13" s="1"/>
    </row>
    <row r="14" spans="2:10" ht="12.75" customHeight="1" x14ac:dyDescent="0.2">
      <c r="B14" s="65" t="s">
        <v>10</v>
      </c>
      <c r="C14" s="51">
        <v>49275</v>
      </c>
      <c r="D14" s="51">
        <v>27925</v>
      </c>
      <c r="E14" s="51">
        <v>21350</v>
      </c>
      <c r="F14" s="51">
        <v>37650</v>
      </c>
      <c r="G14" s="51">
        <v>11600</v>
      </c>
      <c r="H14" s="51" t="s">
        <v>186</v>
      </c>
      <c r="I14" s="1"/>
    </row>
    <row r="15" spans="2:10" ht="12.75" customHeight="1" x14ac:dyDescent="0.2">
      <c r="B15" s="110" t="s">
        <v>137</v>
      </c>
      <c r="C15" s="51">
        <v>750</v>
      </c>
      <c r="D15" s="51">
        <v>650</v>
      </c>
      <c r="E15" s="51" t="s">
        <v>186</v>
      </c>
      <c r="F15" s="51">
        <v>750</v>
      </c>
      <c r="G15" s="51" t="s">
        <v>186</v>
      </c>
      <c r="H15" s="51" t="s">
        <v>186</v>
      </c>
      <c r="I15" s="1"/>
    </row>
    <row r="16" spans="2:10" ht="12.75" customHeight="1" x14ac:dyDescent="0.2">
      <c r="B16" s="85" t="s">
        <v>166</v>
      </c>
      <c r="C16" s="51">
        <v>1006075</v>
      </c>
      <c r="D16" s="51">
        <v>561925</v>
      </c>
      <c r="E16" s="51">
        <v>444150</v>
      </c>
      <c r="F16" s="51">
        <v>849925</v>
      </c>
      <c r="G16" s="51">
        <v>156050</v>
      </c>
      <c r="H16" s="51" t="s">
        <v>186</v>
      </c>
      <c r="I16" s="1"/>
    </row>
    <row r="17" spans="2:10" ht="12.75" customHeight="1" x14ac:dyDescent="0.2">
      <c r="B17" s="65" t="s">
        <v>114</v>
      </c>
      <c r="C17" s="51">
        <v>711500</v>
      </c>
      <c r="D17" s="51">
        <v>471750</v>
      </c>
      <c r="E17" s="51">
        <v>239750</v>
      </c>
      <c r="F17" s="51">
        <v>650725</v>
      </c>
      <c r="G17" s="51">
        <v>60750</v>
      </c>
      <c r="H17" s="51" t="s">
        <v>186</v>
      </c>
      <c r="I17" s="1"/>
    </row>
    <row r="18" spans="2:10" ht="12.75" customHeight="1" x14ac:dyDescent="0.2">
      <c r="B18" s="65" t="s">
        <v>65</v>
      </c>
      <c r="C18" s="51">
        <v>246650</v>
      </c>
      <c r="D18" s="51">
        <v>63550</v>
      </c>
      <c r="E18" s="51">
        <v>183100</v>
      </c>
      <c r="F18" s="51">
        <v>162050</v>
      </c>
      <c r="G18" s="51">
        <v>84550</v>
      </c>
      <c r="H18" s="51" t="s">
        <v>186</v>
      </c>
      <c r="I18" s="1"/>
    </row>
    <row r="19" spans="2:10" ht="12.75" customHeight="1" x14ac:dyDescent="0.2">
      <c r="B19" s="65" t="s">
        <v>66</v>
      </c>
      <c r="C19" s="51">
        <v>45150</v>
      </c>
      <c r="D19" s="51">
        <v>25175</v>
      </c>
      <c r="E19" s="51">
        <v>19975</v>
      </c>
      <c r="F19" s="51">
        <v>34775</v>
      </c>
      <c r="G19" s="51">
        <v>10350</v>
      </c>
      <c r="H19" s="51" t="s">
        <v>186</v>
      </c>
      <c r="I19" s="1"/>
    </row>
    <row r="20" spans="2:10" ht="12.75" customHeight="1" x14ac:dyDescent="0.2">
      <c r="B20" s="65" t="s">
        <v>107</v>
      </c>
      <c r="C20" s="51">
        <v>2775</v>
      </c>
      <c r="D20" s="51">
        <v>1450</v>
      </c>
      <c r="E20" s="51">
        <v>1325</v>
      </c>
      <c r="F20" s="51">
        <v>2375</v>
      </c>
      <c r="G20" s="51" t="s">
        <v>186</v>
      </c>
      <c r="H20" s="51" t="s">
        <v>186</v>
      </c>
      <c r="I20" s="1"/>
    </row>
    <row r="21" spans="2:10" ht="12.75" customHeight="1" x14ac:dyDescent="0.2">
      <c r="C21" s="8"/>
      <c r="D21" s="8"/>
      <c r="E21" s="8"/>
      <c r="F21" s="9"/>
      <c r="G21" s="9"/>
      <c r="H21" s="9"/>
      <c r="I21" s="1"/>
    </row>
    <row r="22" spans="2:10" ht="12.75" customHeight="1" x14ac:dyDescent="0.2">
      <c r="B22" s="144" t="s">
        <v>72</v>
      </c>
      <c r="C22" s="207">
        <v>100</v>
      </c>
      <c r="D22" s="207">
        <v>52.831723823283397</v>
      </c>
      <c r="E22" s="207">
        <v>47.168276176716603</v>
      </c>
      <c r="F22" s="207">
        <v>87.337845030796132</v>
      </c>
      <c r="G22" s="207">
        <v>12.649988594023268</v>
      </c>
      <c r="H22" s="207" t="s">
        <v>186</v>
      </c>
      <c r="I22" s="1"/>
    </row>
    <row r="23" spans="2:10" ht="12.75" customHeight="1" x14ac:dyDescent="0.2">
      <c r="B23" s="57"/>
      <c r="C23" s="92"/>
      <c r="D23" s="92"/>
      <c r="E23" s="92"/>
      <c r="F23" s="92"/>
      <c r="G23" s="92"/>
      <c r="H23" s="92"/>
      <c r="I23" s="1"/>
    </row>
    <row r="24" spans="2:10" ht="12.75" customHeight="1" x14ac:dyDescent="0.2">
      <c r="B24" s="85" t="s">
        <v>33</v>
      </c>
      <c r="C24" s="92">
        <v>69.399285225458144</v>
      </c>
      <c r="D24" s="92">
        <v>35.740247889894306</v>
      </c>
      <c r="E24" s="92">
        <v>33.659037335563838</v>
      </c>
      <c r="F24" s="92">
        <v>61.486578967378904</v>
      </c>
      <c r="G24" s="92">
        <v>7.9035814766937875</v>
      </c>
      <c r="H24" s="92" t="s">
        <v>186</v>
      </c>
      <c r="I24" s="1"/>
    </row>
    <row r="25" spans="2:10" ht="12.75" customHeight="1" x14ac:dyDescent="0.2">
      <c r="B25" s="110" t="s">
        <v>136</v>
      </c>
      <c r="C25" s="92">
        <v>67.877727929435025</v>
      </c>
      <c r="D25" s="92">
        <v>34.871112462930576</v>
      </c>
      <c r="E25" s="92">
        <v>33.006615466504449</v>
      </c>
      <c r="F25" s="92">
        <v>60.318606950041818</v>
      </c>
      <c r="G25" s="92">
        <v>7.5507565964565435</v>
      </c>
      <c r="H25" s="92" t="s">
        <v>186</v>
      </c>
      <c r="I25" s="1"/>
    </row>
    <row r="26" spans="2:10" ht="12.75" customHeight="1" x14ac:dyDescent="0.2">
      <c r="B26" s="65" t="s">
        <v>10</v>
      </c>
      <c r="C26" s="92">
        <v>1.4987453425595012</v>
      </c>
      <c r="D26" s="92">
        <v>0.84936506729526273</v>
      </c>
      <c r="E26" s="92">
        <v>0.64938027526423847</v>
      </c>
      <c r="F26" s="92">
        <v>1.1451600638734698</v>
      </c>
      <c r="G26" s="92">
        <v>0.35282488023724434</v>
      </c>
      <c r="H26" s="92" t="s">
        <v>186</v>
      </c>
      <c r="I26" s="1"/>
    </row>
    <row r="27" spans="2:10" ht="12.75" customHeight="1" x14ac:dyDescent="0.2">
      <c r="B27" s="110" t="s">
        <v>137</v>
      </c>
      <c r="C27" s="92">
        <v>2.2811953463614934E-2</v>
      </c>
      <c r="D27" s="92">
        <v>1.9770359668466277E-2</v>
      </c>
      <c r="E27" s="92" t="s">
        <v>186</v>
      </c>
      <c r="F27" s="92">
        <v>2.2811953463614934E-2</v>
      </c>
      <c r="G27" s="92" t="s">
        <v>186</v>
      </c>
      <c r="H27" s="92" t="s">
        <v>186</v>
      </c>
      <c r="I27" s="1"/>
    </row>
    <row r="28" spans="2:10" ht="12.75" customHeight="1" x14ac:dyDescent="0.2">
      <c r="B28" s="85" t="s">
        <v>166</v>
      </c>
      <c r="C28" s="92">
        <v>30.60071477454186</v>
      </c>
      <c r="D28" s="92">
        <v>17.091475933389095</v>
      </c>
      <c r="E28" s="92">
        <v>13.509238841152763</v>
      </c>
      <c r="F28" s="92">
        <v>25.851266063417231</v>
      </c>
      <c r="G28" s="92">
        <v>4.7464071173294808</v>
      </c>
      <c r="H28" s="92" t="s">
        <v>186</v>
      </c>
      <c r="I28" s="1"/>
    </row>
    <row r="29" spans="2:10" ht="12.75" customHeight="1" x14ac:dyDescent="0.2">
      <c r="B29" s="65" t="s">
        <v>114</v>
      </c>
      <c r="C29" s="92">
        <v>21.640939852482703</v>
      </c>
      <c r="D29" s="92">
        <v>14.348718728613793</v>
      </c>
      <c r="E29" s="92">
        <v>7.2922211238689076</v>
      </c>
      <c r="F29" s="92">
        <v>19.792411223481103</v>
      </c>
      <c r="G29" s="92">
        <v>1.8477682305528096</v>
      </c>
      <c r="H29" s="92" t="s">
        <v>186</v>
      </c>
      <c r="I29" s="1"/>
    </row>
    <row r="30" spans="2:10" ht="12.75" customHeight="1" x14ac:dyDescent="0.2">
      <c r="B30" s="65" t="s">
        <v>65</v>
      </c>
      <c r="C30" s="92">
        <v>7.5020910957341647</v>
      </c>
      <c r="D30" s="92">
        <v>1.9329328568169721</v>
      </c>
      <c r="E30" s="92">
        <v>5.5691582389171925</v>
      </c>
      <c r="F30" s="92">
        <v>4.9289027450383998</v>
      </c>
      <c r="G30" s="92">
        <v>2.5716675537981901</v>
      </c>
      <c r="H30" s="92" t="s">
        <v>186</v>
      </c>
      <c r="I30" s="1"/>
      <c r="J30" s="27"/>
    </row>
    <row r="31" spans="2:10" ht="12.75" customHeight="1" x14ac:dyDescent="0.2">
      <c r="B31" s="65" t="s">
        <v>66</v>
      </c>
      <c r="C31" s="92">
        <v>1.3732795985096191</v>
      </c>
      <c r="D31" s="92">
        <v>0.76572123792867464</v>
      </c>
      <c r="E31" s="92">
        <v>0.60755836058094437</v>
      </c>
      <c r="F31" s="92">
        <v>1.0577142422629457</v>
      </c>
      <c r="G31" s="92">
        <v>0.31480495779788609</v>
      </c>
      <c r="H31" s="92" t="s">
        <v>186</v>
      </c>
      <c r="I31" s="1"/>
    </row>
    <row r="32" spans="2:10" ht="12.75" customHeight="1" x14ac:dyDescent="0.2">
      <c r="B32" s="65" t="s">
        <v>107</v>
      </c>
      <c r="C32" s="92">
        <v>8.4404227815375252E-2</v>
      </c>
      <c r="D32" s="92">
        <v>4.4103110029655543E-2</v>
      </c>
      <c r="E32" s="92">
        <v>4.0301117785719716E-2</v>
      </c>
      <c r="F32" s="92">
        <v>7.2237852634780622E-2</v>
      </c>
      <c r="G32" s="92" t="s">
        <v>186</v>
      </c>
      <c r="H32" s="92" t="s">
        <v>186</v>
      </c>
      <c r="I32" s="1"/>
    </row>
    <row r="33" spans="2:14" ht="12.75" customHeight="1" x14ac:dyDescent="0.2">
      <c r="B33" s="19"/>
      <c r="C33" s="19"/>
      <c r="D33" s="19"/>
      <c r="E33" s="19"/>
      <c r="F33" s="19"/>
      <c r="G33" s="19"/>
      <c r="H33" s="19"/>
      <c r="I33" s="1"/>
    </row>
    <row r="34" spans="2:14" x14ac:dyDescent="0.2">
      <c r="F34" s="23"/>
    </row>
    <row r="35" spans="2:14" x14ac:dyDescent="0.2">
      <c r="B35" s="304" t="s">
        <v>138</v>
      </c>
      <c r="C35" s="304"/>
      <c r="D35" s="304"/>
      <c r="E35" s="304"/>
      <c r="F35" s="304"/>
      <c r="G35" s="304"/>
      <c r="H35" s="304"/>
    </row>
    <row r="36" spans="2:14" x14ac:dyDescent="0.2">
      <c r="B36" s="40" t="s">
        <v>139</v>
      </c>
    </row>
    <row r="37" spans="2:14" x14ac:dyDescent="0.2">
      <c r="F37" s="23"/>
    </row>
    <row r="38" spans="2:14" x14ac:dyDescent="0.2">
      <c r="B38" s="293" t="s">
        <v>175</v>
      </c>
      <c r="C38" s="293"/>
      <c r="D38" s="293"/>
      <c r="E38" s="293"/>
      <c r="F38" s="293"/>
      <c r="G38" s="293"/>
      <c r="H38" s="293"/>
      <c r="I38" s="293"/>
      <c r="J38" s="293"/>
      <c r="K38" s="293"/>
      <c r="L38" s="293"/>
      <c r="M38" s="293"/>
      <c r="N38" s="293"/>
    </row>
    <row r="39" spans="2:14" x14ac:dyDescent="0.2">
      <c r="F39" s="23"/>
    </row>
    <row r="40" spans="2:14" x14ac:dyDescent="0.2">
      <c r="F40" s="29"/>
    </row>
    <row r="44" spans="2:14" x14ac:dyDescent="0.2">
      <c r="G44" s="202" t="s">
        <v>58</v>
      </c>
    </row>
    <row r="73" spans="2:2" x14ac:dyDescent="0.2">
      <c r="B73" s="188" t="s">
        <v>9</v>
      </c>
    </row>
    <row r="74" spans="2:2" x14ac:dyDescent="0.2">
      <c r="B74" s="270" t="s">
        <v>10</v>
      </c>
    </row>
    <row r="75" spans="2:2" x14ac:dyDescent="0.2">
      <c r="B75" s="188" t="s">
        <v>8</v>
      </c>
    </row>
    <row r="76" spans="2:2" x14ac:dyDescent="0.2">
      <c r="B76" s="140" t="s">
        <v>166</v>
      </c>
    </row>
  </sheetData>
  <mergeCells count="7">
    <mergeCell ref="B38:N38"/>
    <mergeCell ref="B3:H3"/>
    <mergeCell ref="B7:B8"/>
    <mergeCell ref="C7:E7"/>
    <mergeCell ref="F7:H7"/>
    <mergeCell ref="B5:H5"/>
    <mergeCell ref="B35:H35"/>
  </mergeCells>
  <phoneticPr fontId="19" type="noConversion"/>
  <conditionalFormatting sqref="C24:H27">
    <cfRule type="expression" dxfId="22" priority="1" stopIfTrue="1">
      <formula>AND(C12&gt;=500,C12&lt;=1225)</formula>
    </cfRule>
  </conditionalFormatting>
  <conditionalFormatting sqref="C28:H32">
    <cfRule type="expression" dxfId="21" priority="2" stopIfTrue="1">
      <formula>AND(#REF!&gt;=500,#REF!&lt;=1225)</formula>
    </cfRule>
  </conditionalFormatting>
  <conditionalFormatting sqref="C10:H20">
    <cfRule type="expression" dxfId="20" priority="3" stopIfTrue="1">
      <formula>AND(C10&gt;=500,C10&lt;=1225)</formula>
    </cfRule>
  </conditionalFormatting>
  <conditionalFormatting sqref="C22:H23">
    <cfRule type="expression" dxfId="19" priority="4" stopIfTrue="1">
      <formula>AND(C10&gt;=500,C10&lt;=1225)</formula>
    </cfRule>
  </conditionalFormatting>
  <hyperlinks>
    <hyperlink ref="H1" location="Índice!B16" display="ÍNDICE"/>
    <hyperlink ref="G44" location="Índice!A16" display="ÍNDICE"/>
  </hyperlinks>
  <pageMargins left="0.75" right="0.75" top="1" bottom="1" header="0" footer="0"/>
  <pageSetup paperSize="9" scale="49" orientation="landscape" verticalDpi="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enableFormatConditionsCalculation="0"/>
  <dimension ref="B1:AI104"/>
  <sheetViews>
    <sheetView showGridLines="0" zoomScaleNormal="100" workbookViewId="0">
      <selection activeCell="E1" sqref="E1"/>
    </sheetView>
  </sheetViews>
  <sheetFormatPr baseColWidth="10" defaultRowHeight="12.75" x14ac:dyDescent="0.2"/>
  <cols>
    <col min="1" max="1" width="2.7109375" style="2" customWidth="1"/>
    <col min="2" max="2" width="22.5703125" style="2" customWidth="1"/>
    <col min="3" max="3" width="14" style="2" customWidth="1"/>
    <col min="4" max="4" width="8.7109375" style="2" customWidth="1"/>
    <col min="5" max="6" width="8.140625" style="2" customWidth="1"/>
    <col min="7" max="7" width="7.7109375" style="2" customWidth="1"/>
    <col min="8" max="8" width="9.140625" style="2" customWidth="1"/>
    <col min="9" max="9" width="11.5703125" style="5" customWidth="1"/>
    <col min="10" max="10" width="11.42578125" style="2"/>
    <col min="11" max="11" width="11.7109375" style="2" customWidth="1"/>
    <col min="12" max="12" width="3.7109375" style="2" customWidth="1"/>
    <col min="13" max="13" width="5.28515625" style="2" customWidth="1"/>
    <col min="14" max="14" width="4.5703125" style="2" customWidth="1"/>
    <col min="15" max="21" width="11.42578125" style="2"/>
    <col min="22" max="22" width="11.42578125" style="164"/>
    <col min="23" max="23" width="38.42578125" style="97" customWidth="1"/>
    <col min="24" max="24" width="41" style="192" customWidth="1"/>
    <col min="25" max="35" width="11.42578125" style="192"/>
    <col min="36" max="16384" width="11.42578125" style="2"/>
  </cols>
  <sheetData>
    <row r="1" spans="2:35" ht="38.1" customHeight="1" x14ac:dyDescent="0.2">
      <c r="K1" s="202" t="s">
        <v>58</v>
      </c>
      <c r="W1" s="22"/>
      <c r="X1" s="141"/>
      <c r="Y1" s="141"/>
      <c r="Z1" s="141"/>
      <c r="AA1" s="141"/>
      <c r="AB1" s="141"/>
      <c r="AC1" s="141"/>
      <c r="AD1" s="141"/>
      <c r="AE1" s="141"/>
      <c r="AF1" s="141"/>
      <c r="AG1" s="141"/>
      <c r="AH1" s="141"/>
      <c r="AI1" s="141"/>
    </row>
    <row r="2" spans="2:35" ht="15" customHeight="1" x14ac:dyDescent="0.2">
      <c r="W2" s="22"/>
      <c r="X2" s="141"/>
      <c r="Y2" s="141"/>
      <c r="Z2" s="141"/>
      <c r="AA2" s="141"/>
      <c r="AB2" s="141"/>
      <c r="AC2" s="141"/>
      <c r="AD2" s="141"/>
      <c r="AE2" s="141"/>
      <c r="AF2" s="141"/>
      <c r="AG2" s="141"/>
      <c r="AH2" s="141"/>
      <c r="AI2" s="141"/>
    </row>
    <row r="3" spans="2:35" s="149" customFormat="1" ht="18.75" customHeight="1" thickBot="1" x14ac:dyDescent="0.3">
      <c r="B3" s="294" t="s">
        <v>67</v>
      </c>
      <c r="C3" s="294"/>
      <c r="D3" s="294"/>
      <c r="E3" s="294"/>
      <c r="F3" s="294"/>
      <c r="G3" s="294"/>
      <c r="H3" s="294"/>
      <c r="I3" s="148"/>
      <c r="J3" s="148"/>
      <c r="K3" s="148"/>
      <c r="V3" s="170"/>
      <c r="X3" s="170"/>
      <c r="Y3" s="170"/>
      <c r="Z3" s="170"/>
      <c r="AA3" s="170"/>
      <c r="AB3" s="170"/>
      <c r="AC3" s="170"/>
      <c r="AD3" s="170"/>
      <c r="AE3" s="170"/>
      <c r="AF3" s="170"/>
      <c r="AG3" s="170"/>
      <c r="AH3" s="170"/>
      <c r="AI3" s="170"/>
    </row>
    <row r="4" spans="2:35" ht="12.75" customHeight="1" x14ac:dyDescent="0.2">
      <c r="B4" s="15"/>
    </row>
    <row r="5" spans="2:35" ht="36" customHeight="1" x14ac:dyDescent="0.2">
      <c r="B5" s="308" t="s">
        <v>188</v>
      </c>
      <c r="C5" s="308"/>
      <c r="D5" s="308"/>
      <c r="E5" s="308"/>
      <c r="F5" s="308"/>
      <c r="G5" s="308"/>
      <c r="H5" s="308"/>
      <c r="I5" s="308"/>
      <c r="J5" s="308"/>
      <c r="K5" s="308"/>
      <c r="L5" s="123"/>
      <c r="M5" s="31"/>
      <c r="N5" s="5"/>
      <c r="O5" s="5"/>
    </row>
    <row r="6" spans="2:35" ht="12.75" customHeight="1" x14ac:dyDescent="0.2">
      <c r="B6" s="45"/>
      <c r="C6" s="45"/>
      <c r="D6" s="45"/>
      <c r="E6" s="45"/>
      <c r="F6" s="45"/>
      <c r="G6" s="45"/>
      <c r="H6" s="45"/>
      <c r="I6" s="262"/>
      <c r="J6" s="45"/>
      <c r="K6" s="45"/>
      <c r="L6" s="45"/>
      <c r="M6" s="31"/>
      <c r="N6" s="5"/>
      <c r="O6" s="5"/>
    </row>
    <row r="7" spans="2:35" x14ac:dyDescent="0.2">
      <c r="B7" s="36" t="s">
        <v>55</v>
      </c>
      <c r="C7" s="45"/>
      <c r="D7" s="45"/>
      <c r="E7" s="45"/>
      <c r="F7" s="45"/>
      <c r="G7" s="45"/>
      <c r="H7" s="5"/>
      <c r="I7" s="45"/>
      <c r="J7" s="45"/>
      <c r="K7" s="45"/>
      <c r="L7" s="45"/>
      <c r="M7" s="31"/>
      <c r="N7" s="5"/>
      <c r="O7" s="5"/>
    </row>
    <row r="8" spans="2:35" s="127" customFormat="1" x14ac:dyDescent="0.2">
      <c r="B8" s="315"/>
      <c r="C8" s="316"/>
      <c r="D8" s="313" t="s">
        <v>100</v>
      </c>
      <c r="E8" s="310" t="s">
        <v>37</v>
      </c>
      <c r="F8" s="311"/>
      <c r="G8" s="311"/>
      <c r="H8" s="312"/>
      <c r="I8" s="310" t="s">
        <v>113</v>
      </c>
      <c r="J8" s="311"/>
      <c r="K8" s="312"/>
      <c r="M8" s="130"/>
      <c r="N8" s="126"/>
      <c r="V8" s="165"/>
      <c r="W8" s="260"/>
      <c r="X8" s="245"/>
      <c r="Y8" s="245"/>
      <c r="Z8" s="245"/>
      <c r="AA8" s="245"/>
      <c r="AB8" s="245"/>
      <c r="AC8" s="245"/>
      <c r="AD8" s="245"/>
      <c r="AE8" s="245"/>
      <c r="AF8" s="245"/>
      <c r="AG8" s="245"/>
      <c r="AH8" s="245"/>
      <c r="AI8" s="245"/>
    </row>
    <row r="9" spans="2:35" s="127" customFormat="1" ht="26.25" customHeight="1" x14ac:dyDescent="0.2">
      <c r="B9" s="317"/>
      <c r="C9" s="318"/>
      <c r="D9" s="314"/>
      <c r="E9" s="135" t="s">
        <v>102</v>
      </c>
      <c r="F9" s="135" t="s">
        <v>103</v>
      </c>
      <c r="G9" s="135" t="s">
        <v>104</v>
      </c>
      <c r="H9" s="135" t="s">
        <v>15</v>
      </c>
      <c r="I9" s="120" t="s">
        <v>7</v>
      </c>
      <c r="J9" s="120" t="s">
        <v>28</v>
      </c>
      <c r="K9" s="120" t="s">
        <v>39</v>
      </c>
      <c r="L9" s="126"/>
      <c r="M9" s="126"/>
      <c r="N9" s="126"/>
      <c r="O9" s="126"/>
      <c r="P9" s="126"/>
      <c r="Q9" s="126"/>
      <c r="R9" s="126"/>
      <c r="S9" s="126"/>
      <c r="T9" s="130"/>
      <c r="U9" s="130"/>
      <c r="V9" s="171"/>
      <c r="W9" s="261"/>
      <c r="X9" s="246"/>
      <c r="Y9" s="246"/>
      <c r="Z9" s="247"/>
      <c r="AA9" s="245"/>
      <c r="AB9" s="245"/>
      <c r="AC9" s="245"/>
      <c r="AD9" s="245"/>
      <c r="AE9" s="245"/>
      <c r="AF9" s="245"/>
      <c r="AG9" s="245"/>
      <c r="AH9" s="245"/>
      <c r="AI9" s="245"/>
    </row>
    <row r="10" spans="2:35" ht="12.75" customHeight="1" x14ac:dyDescent="0.2">
      <c r="B10" s="33"/>
      <c r="C10" s="33"/>
      <c r="D10" s="8"/>
      <c r="E10" s="8"/>
      <c r="F10" s="8"/>
      <c r="G10" s="8"/>
      <c r="H10" s="8"/>
      <c r="I10" s="71"/>
      <c r="J10" s="8"/>
      <c r="K10" s="8"/>
      <c r="L10" s="126"/>
      <c r="M10" s="126"/>
      <c r="N10" s="126"/>
      <c r="O10" s="126"/>
      <c r="P10" s="126"/>
      <c r="Q10" s="126"/>
      <c r="R10" s="126"/>
      <c r="S10" s="126"/>
      <c r="T10" s="8"/>
      <c r="U10" s="8"/>
      <c r="V10" s="158"/>
      <c r="W10" s="56"/>
    </row>
    <row r="11" spans="2:35" ht="12.75" customHeight="1" x14ac:dyDescent="0.2">
      <c r="B11" s="309" t="s">
        <v>100</v>
      </c>
      <c r="C11" s="309"/>
      <c r="D11" s="166">
        <v>18771.167555119813</v>
      </c>
      <c r="E11" s="166">
        <v>10159.151615821575</v>
      </c>
      <c r="F11" s="166">
        <v>19390.433934768134</v>
      </c>
      <c r="G11" s="166">
        <v>21607.549935537212</v>
      </c>
      <c r="H11" s="166">
        <v>14348.75428209034</v>
      </c>
      <c r="I11" s="166">
        <v>19899.534256421597</v>
      </c>
      <c r="J11" s="166">
        <v>10977.075950957336</v>
      </c>
      <c r="K11" s="166" t="s">
        <v>186</v>
      </c>
      <c r="L11" s="129"/>
      <c r="M11" s="129"/>
      <c r="N11" s="126"/>
      <c r="O11" s="126"/>
      <c r="P11" s="126"/>
      <c r="Q11" s="126"/>
      <c r="T11" s="8"/>
      <c r="U11" s="8"/>
      <c r="V11" s="158"/>
      <c r="W11" s="56"/>
      <c r="X11" s="263" t="s">
        <v>100</v>
      </c>
      <c r="Y11" s="263"/>
      <c r="Z11" s="191">
        <v>3275825</v>
      </c>
      <c r="AA11" s="191">
        <v>497425</v>
      </c>
      <c r="AB11" s="191">
        <v>1460950</v>
      </c>
      <c r="AC11" s="191">
        <v>1268175</v>
      </c>
      <c r="AD11" s="191">
        <v>49275</v>
      </c>
      <c r="AE11" s="191">
        <v>2861500</v>
      </c>
      <c r="AF11" s="191">
        <v>413925</v>
      </c>
      <c r="AG11" s="191">
        <v>400</v>
      </c>
    </row>
    <row r="12" spans="2:35" ht="12.75" customHeight="1" x14ac:dyDescent="0.2">
      <c r="B12" s="72"/>
      <c r="C12" s="72"/>
      <c r="L12" s="126"/>
      <c r="M12" s="126"/>
      <c r="N12" s="126"/>
      <c r="O12" s="126"/>
      <c r="P12" s="126"/>
      <c r="Q12" s="126"/>
      <c r="T12" s="8"/>
      <c r="U12" s="8"/>
      <c r="V12" s="158"/>
      <c r="W12" s="56"/>
      <c r="X12" s="263"/>
      <c r="Y12" s="263"/>
    </row>
    <row r="13" spans="2:35" ht="12.75" customHeight="1" x14ac:dyDescent="0.2">
      <c r="B13" s="287" t="s">
        <v>33</v>
      </c>
      <c r="C13" s="287"/>
      <c r="D13" s="166"/>
      <c r="E13" s="166"/>
      <c r="F13" s="166"/>
      <c r="G13" s="166"/>
      <c r="H13" s="166"/>
      <c r="I13" s="166"/>
      <c r="J13" s="166"/>
      <c r="K13" s="166"/>
      <c r="L13" s="126"/>
      <c r="M13" s="126"/>
      <c r="N13" s="126"/>
      <c r="O13" s="126"/>
      <c r="P13" s="126"/>
      <c r="Q13" s="126"/>
      <c r="T13" s="8"/>
      <c r="U13" s="8"/>
      <c r="V13" s="158"/>
      <c r="W13" s="56"/>
      <c r="X13" s="264" t="s">
        <v>33</v>
      </c>
      <c r="Y13" s="264"/>
    </row>
    <row r="14" spans="2:35" ht="12.75" customHeight="1" x14ac:dyDescent="0.2">
      <c r="B14" s="306" t="s">
        <v>159</v>
      </c>
      <c r="C14" s="306"/>
      <c r="D14" s="75">
        <v>20287.960672739391</v>
      </c>
      <c r="E14" s="75">
        <v>10416.005529859176</v>
      </c>
      <c r="F14" s="75">
        <v>20802.309200094427</v>
      </c>
      <c r="G14" s="75">
        <v>23503.801369011526</v>
      </c>
      <c r="H14" s="75">
        <v>16003.600589887643</v>
      </c>
      <c r="I14" s="75">
        <v>21375.00856317149</v>
      </c>
      <c r="J14" s="75">
        <v>12234.175017583537</v>
      </c>
      <c r="K14" s="75" t="s">
        <v>186</v>
      </c>
      <c r="L14" s="126"/>
      <c r="M14" s="126"/>
      <c r="N14" s="126"/>
      <c r="O14" s="126"/>
      <c r="P14" s="126"/>
      <c r="Q14" s="126"/>
      <c r="T14" s="8"/>
      <c r="U14" s="8"/>
      <c r="V14" s="158"/>
      <c r="W14" s="56"/>
      <c r="X14" s="252" t="s">
        <v>159</v>
      </c>
      <c r="Y14" s="252"/>
      <c r="Z14" s="191">
        <v>1674125</v>
      </c>
      <c r="AA14" s="191">
        <v>243225</v>
      </c>
      <c r="AB14" s="191">
        <v>740400</v>
      </c>
      <c r="AC14" s="191">
        <v>663800</v>
      </c>
      <c r="AD14" s="191">
        <v>26700</v>
      </c>
      <c r="AE14" s="191">
        <v>1474950</v>
      </c>
      <c r="AF14" s="191">
        <v>199050</v>
      </c>
      <c r="AG14" s="191">
        <v>125</v>
      </c>
    </row>
    <row r="15" spans="2:35" ht="12.75" customHeight="1" x14ac:dyDescent="0.2">
      <c r="B15" s="306" t="s">
        <v>73</v>
      </c>
      <c r="C15" s="306"/>
      <c r="D15" s="75">
        <v>17116.792018465279</v>
      </c>
      <c r="E15" s="75">
        <v>9824.8116961972846</v>
      </c>
      <c r="F15" s="75">
        <v>17968.399861131813</v>
      </c>
      <c r="G15" s="75">
        <v>19362.949916807436</v>
      </c>
      <c r="H15" s="75">
        <v>12139.78018099548</v>
      </c>
      <c r="I15" s="75">
        <v>18269.083490715562</v>
      </c>
      <c r="J15" s="75">
        <v>9706.1642981809509</v>
      </c>
      <c r="K15" s="75" t="s">
        <v>186</v>
      </c>
      <c r="L15" s="126"/>
      <c r="M15" s="126"/>
      <c r="N15" s="126"/>
      <c r="O15" s="126"/>
      <c r="P15" s="126"/>
      <c r="Q15" s="126"/>
      <c r="T15" s="8"/>
      <c r="U15" s="8"/>
      <c r="V15" s="158"/>
      <c r="W15" s="56"/>
      <c r="X15" s="252" t="s">
        <v>73</v>
      </c>
      <c r="Y15" s="252"/>
      <c r="Z15" s="191">
        <v>1513650</v>
      </c>
      <c r="AA15" s="191">
        <v>241275</v>
      </c>
      <c r="AB15" s="191">
        <v>673300</v>
      </c>
      <c r="AC15" s="191">
        <v>576975</v>
      </c>
      <c r="AD15" s="191">
        <v>22100</v>
      </c>
      <c r="AE15" s="191">
        <v>1309975</v>
      </c>
      <c r="AF15" s="191">
        <v>203400</v>
      </c>
      <c r="AG15" s="191">
        <v>275</v>
      </c>
    </row>
    <row r="16" spans="2:35" ht="7.5" customHeight="1" x14ac:dyDescent="0.2">
      <c r="B16" s="84"/>
      <c r="C16" s="35"/>
      <c r="D16" s="75"/>
      <c r="E16" s="75"/>
      <c r="F16" s="75"/>
      <c r="G16" s="75"/>
      <c r="H16" s="75"/>
      <c r="I16" s="75"/>
      <c r="J16" s="75"/>
      <c r="K16" s="75"/>
      <c r="L16" s="126"/>
      <c r="M16" s="126"/>
      <c r="N16" s="126"/>
      <c r="O16" s="126"/>
      <c r="P16" s="126"/>
      <c r="Q16" s="126"/>
      <c r="T16" s="8"/>
      <c r="U16" s="8"/>
      <c r="V16" s="158"/>
      <c r="W16" s="56"/>
      <c r="X16" s="221"/>
      <c r="Y16" s="248"/>
    </row>
    <row r="17" spans="2:33" ht="12.75" customHeight="1" x14ac:dyDescent="0.2">
      <c r="B17" s="305" t="s">
        <v>141</v>
      </c>
      <c r="C17" s="305"/>
      <c r="D17" s="75"/>
      <c r="E17" s="75"/>
      <c r="F17" s="75"/>
      <c r="G17" s="75"/>
      <c r="H17" s="75"/>
      <c r="I17" s="75"/>
      <c r="J17" s="75"/>
      <c r="K17" s="75"/>
      <c r="L17" s="126"/>
      <c r="M17" s="126"/>
      <c r="N17" s="126"/>
      <c r="O17" s="126"/>
      <c r="P17" s="126"/>
      <c r="Q17" s="126"/>
      <c r="T17" s="8"/>
      <c r="U17" s="8"/>
      <c r="V17" s="158"/>
      <c r="W17" s="56"/>
      <c r="X17" s="265" t="s">
        <v>154</v>
      </c>
      <c r="Y17" s="265"/>
    </row>
    <row r="18" spans="2:33" ht="12.75" customHeight="1" x14ac:dyDescent="0.2">
      <c r="B18" s="307" t="s">
        <v>159</v>
      </c>
      <c r="C18" s="307"/>
      <c r="D18" s="75">
        <v>21724.477185815096</v>
      </c>
      <c r="E18" s="75">
        <v>10526.378010746814</v>
      </c>
      <c r="F18" s="75">
        <v>22304.797141800675</v>
      </c>
      <c r="G18" s="75">
        <v>25970.254624846384</v>
      </c>
      <c r="H18" s="75">
        <v>17619.829176090465</v>
      </c>
      <c r="I18" s="75">
        <v>22868.10778348253</v>
      </c>
      <c r="J18" s="75">
        <v>12928.138335382728</v>
      </c>
      <c r="K18" s="75" t="s">
        <v>186</v>
      </c>
      <c r="L18" s="126"/>
      <c r="M18" s="126"/>
      <c r="N18" s="126"/>
      <c r="O18" s="126"/>
      <c r="P18" s="126"/>
      <c r="Q18" s="126"/>
      <c r="T18" s="8"/>
      <c r="U18" s="8"/>
      <c r="V18" s="158"/>
      <c r="W18" s="56"/>
      <c r="X18" s="266" t="s">
        <v>159</v>
      </c>
      <c r="Y18" s="266"/>
      <c r="Z18" s="191">
        <v>1414175</v>
      </c>
      <c r="AA18" s="191">
        <v>227975</v>
      </c>
      <c r="AB18" s="191">
        <v>642275</v>
      </c>
      <c r="AC18" s="191">
        <v>528450</v>
      </c>
      <c r="AD18" s="191">
        <v>15475</v>
      </c>
      <c r="AE18" s="191">
        <v>1251400</v>
      </c>
      <c r="AF18" s="191">
        <v>162650</v>
      </c>
      <c r="AG18" s="191">
        <v>125</v>
      </c>
    </row>
    <row r="19" spans="2:33" ht="12.75" customHeight="1" x14ac:dyDescent="0.2">
      <c r="B19" s="307" t="s">
        <v>73</v>
      </c>
      <c r="C19" s="307"/>
      <c r="D19" s="75">
        <v>18628.394915404071</v>
      </c>
      <c r="E19" s="75">
        <v>10070.967214776436</v>
      </c>
      <c r="F19" s="75">
        <v>19549.193761495797</v>
      </c>
      <c r="G19" s="75">
        <v>21702.87443601276</v>
      </c>
      <c r="H19" s="75">
        <v>14259.667977777775</v>
      </c>
      <c r="I19" s="75">
        <v>19338.287423189206</v>
      </c>
      <c r="J19" s="75">
        <v>11574.610228645395</v>
      </c>
      <c r="K19" s="75" t="s">
        <v>186</v>
      </c>
      <c r="L19" s="126"/>
      <c r="M19" s="126"/>
      <c r="N19" s="126"/>
      <c r="O19" s="126"/>
      <c r="P19" s="126"/>
      <c r="Q19" s="126"/>
      <c r="T19" s="8"/>
      <c r="U19" s="8"/>
      <c r="V19" s="158"/>
      <c r="W19" s="56"/>
      <c r="X19" s="266" t="s">
        <v>73</v>
      </c>
      <c r="Y19" s="266"/>
      <c r="Z19" s="191">
        <v>1270750</v>
      </c>
      <c r="AA19" s="191">
        <v>221975</v>
      </c>
      <c r="AB19" s="191">
        <v>576300</v>
      </c>
      <c r="AC19" s="191">
        <v>461225</v>
      </c>
      <c r="AD19" s="191">
        <v>11250</v>
      </c>
      <c r="AE19" s="191">
        <v>1154625</v>
      </c>
      <c r="AF19" s="191">
        <v>115900</v>
      </c>
      <c r="AG19" s="191">
        <v>225</v>
      </c>
    </row>
    <row r="20" spans="2:33" ht="12.75" customHeight="1" x14ac:dyDescent="0.2">
      <c r="B20" s="305" t="s">
        <v>148</v>
      </c>
      <c r="C20" s="305"/>
      <c r="D20" s="75"/>
      <c r="E20" s="75"/>
      <c r="F20" s="75"/>
      <c r="G20" s="75"/>
      <c r="H20" s="75"/>
      <c r="I20" s="75"/>
      <c r="J20" s="75"/>
      <c r="K20" s="75"/>
      <c r="L20" s="126"/>
      <c r="M20" s="126"/>
      <c r="N20" s="126"/>
      <c r="O20" s="126"/>
      <c r="P20" s="126"/>
      <c r="Q20" s="126"/>
      <c r="T20" s="8"/>
      <c r="U20" s="8"/>
      <c r="V20" s="158"/>
      <c r="W20" s="56"/>
      <c r="X20" s="265" t="s">
        <v>148</v>
      </c>
      <c r="Y20" s="265"/>
      <c r="Z20" s="191"/>
      <c r="AA20" s="191"/>
      <c r="AB20" s="191"/>
      <c r="AC20" s="191"/>
      <c r="AD20" s="191"/>
      <c r="AE20" s="191"/>
      <c r="AF20" s="191"/>
      <c r="AG20" s="191"/>
    </row>
    <row r="21" spans="2:33" ht="12.75" customHeight="1" x14ac:dyDescent="0.2">
      <c r="B21" s="307" t="s">
        <v>159</v>
      </c>
      <c r="C21" s="307"/>
      <c r="D21" s="75">
        <v>7136.1</v>
      </c>
      <c r="E21" s="75" t="s">
        <v>186</v>
      </c>
      <c r="F21" s="75">
        <v>6666.4736697247718</v>
      </c>
      <c r="G21" s="75">
        <v>7401.1148818897627</v>
      </c>
      <c r="H21" s="75" t="s">
        <v>186</v>
      </c>
      <c r="I21" s="75">
        <v>7861.2866304347817</v>
      </c>
      <c r="J21" s="75">
        <v>6734.1893373493958</v>
      </c>
      <c r="K21" s="75" t="s">
        <v>186</v>
      </c>
      <c r="L21" s="126"/>
      <c r="M21" s="126"/>
      <c r="N21" s="126"/>
      <c r="O21" s="126"/>
      <c r="P21" s="126"/>
      <c r="Q21" s="126"/>
      <c r="T21" s="8"/>
      <c r="U21" s="8"/>
      <c r="V21" s="158"/>
      <c r="W21" s="56"/>
      <c r="X21" s="266" t="s">
        <v>159</v>
      </c>
      <c r="Y21" s="266"/>
      <c r="Z21" s="191">
        <v>6450</v>
      </c>
      <c r="AA21" s="191">
        <v>450</v>
      </c>
      <c r="AB21" s="191">
        <v>2725</v>
      </c>
      <c r="AC21" s="191">
        <v>3175</v>
      </c>
      <c r="AD21" s="191">
        <v>100</v>
      </c>
      <c r="AE21" s="191">
        <v>2300</v>
      </c>
      <c r="AF21" s="191">
        <v>4150</v>
      </c>
      <c r="AG21" s="191"/>
    </row>
    <row r="22" spans="2:33" ht="12.75" customHeight="1" x14ac:dyDescent="0.2">
      <c r="B22" s="307" t="s">
        <v>73</v>
      </c>
      <c r="C22" s="307"/>
      <c r="D22" s="75">
        <v>6760.7494627383221</v>
      </c>
      <c r="E22" s="75">
        <v>5733.4835607675905</v>
      </c>
      <c r="F22" s="75">
        <v>6658.707213114757</v>
      </c>
      <c r="G22" s="75">
        <v>7111.3380785413747</v>
      </c>
      <c r="H22" s="75">
        <v>6118.3610256410229</v>
      </c>
      <c r="I22" s="75">
        <v>6816.703892999426</v>
      </c>
      <c r="J22" s="75">
        <v>6725.5667879636176</v>
      </c>
      <c r="K22" s="75" t="s">
        <v>186</v>
      </c>
      <c r="L22" s="126"/>
      <c r="M22" s="126"/>
      <c r="N22" s="126"/>
      <c r="O22" s="126"/>
      <c r="P22" s="126"/>
      <c r="Q22" s="126"/>
      <c r="T22" s="8"/>
      <c r="U22" s="8"/>
      <c r="V22" s="158"/>
      <c r="W22" s="56"/>
      <c r="X22" s="266" t="s">
        <v>73</v>
      </c>
      <c r="Y22" s="266"/>
      <c r="Z22" s="191">
        <v>115400</v>
      </c>
      <c r="AA22" s="191">
        <v>11725</v>
      </c>
      <c r="AB22" s="191">
        <v>47275</v>
      </c>
      <c r="AC22" s="191">
        <v>53475</v>
      </c>
      <c r="AD22" s="191">
        <v>2925</v>
      </c>
      <c r="AE22" s="191">
        <v>43925</v>
      </c>
      <c r="AF22" s="191">
        <v>71450</v>
      </c>
      <c r="AG22" s="191"/>
    </row>
    <row r="23" spans="2:33" ht="12.75" customHeight="1" x14ac:dyDescent="0.2">
      <c r="B23" s="305" t="s">
        <v>149</v>
      </c>
      <c r="C23" s="305"/>
      <c r="D23" s="75"/>
      <c r="E23" s="75"/>
      <c r="F23" s="75"/>
      <c r="G23" s="75"/>
      <c r="H23" s="75"/>
      <c r="I23" s="75"/>
      <c r="J23" s="75"/>
      <c r="K23" s="75"/>
      <c r="L23" s="126"/>
      <c r="M23" s="126"/>
      <c r="N23" s="126"/>
      <c r="O23" s="126"/>
      <c r="P23" s="126"/>
      <c r="Q23" s="126"/>
      <c r="T23" s="8"/>
      <c r="U23" s="8"/>
      <c r="V23" s="158"/>
      <c r="W23" s="56"/>
      <c r="X23" s="265" t="s">
        <v>149</v>
      </c>
      <c r="Y23" s="265"/>
    </row>
    <row r="24" spans="2:33" ht="12.75" customHeight="1" x14ac:dyDescent="0.2">
      <c r="B24" s="307" t="s">
        <v>159</v>
      </c>
      <c r="C24" s="307"/>
      <c r="D24" s="75">
        <v>10705.351090909087</v>
      </c>
      <c r="E24" s="75">
        <v>6291.4524999999994</v>
      </c>
      <c r="F24" s="75">
        <v>9651.8256521739095</v>
      </c>
      <c r="G24" s="75">
        <v>14459.04890756303</v>
      </c>
      <c r="H24" s="75" t="s">
        <v>186</v>
      </c>
      <c r="I24" s="75">
        <v>13847.630104712043</v>
      </c>
      <c r="J24" s="75">
        <v>7611.6640206185593</v>
      </c>
      <c r="K24" s="75" t="s">
        <v>186</v>
      </c>
      <c r="L24" s="126"/>
      <c r="M24" s="126"/>
      <c r="N24" s="126"/>
      <c r="O24" s="126"/>
      <c r="P24" s="126"/>
      <c r="Q24" s="126"/>
      <c r="T24" s="8"/>
      <c r="U24" s="8"/>
      <c r="V24" s="158"/>
      <c r="W24" s="56"/>
      <c r="X24" s="266" t="s">
        <v>159</v>
      </c>
      <c r="Y24" s="266"/>
      <c r="Z24" s="191">
        <v>9625</v>
      </c>
      <c r="AA24" s="191">
        <v>1400</v>
      </c>
      <c r="AB24" s="191">
        <v>5175</v>
      </c>
      <c r="AC24" s="191">
        <v>2975</v>
      </c>
      <c r="AD24" s="191">
        <v>75</v>
      </c>
      <c r="AE24" s="191">
        <v>4775</v>
      </c>
      <c r="AF24" s="191">
        <v>4850</v>
      </c>
      <c r="AG24" s="191">
        <v>0</v>
      </c>
    </row>
    <row r="25" spans="2:33" ht="12.75" customHeight="1" x14ac:dyDescent="0.2">
      <c r="B25" s="307" t="s">
        <v>73</v>
      </c>
      <c r="C25" s="307"/>
      <c r="D25" s="75">
        <v>10381.601739130436</v>
      </c>
      <c r="E25" s="75" t="s">
        <v>186</v>
      </c>
      <c r="F25" s="75">
        <v>9546.0639393939382</v>
      </c>
      <c r="G25" s="75">
        <v>12569.207692307695</v>
      </c>
      <c r="H25" s="75" t="s">
        <v>186</v>
      </c>
      <c r="I25" s="75">
        <v>10367.096923076922</v>
      </c>
      <c r="J25" s="75">
        <v>10400.458000000001</v>
      </c>
      <c r="K25" s="75" t="s">
        <v>186</v>
      </c>
      <c r="L25" s="126"/>
      <c r="M25" s="126"/>
      <c r="N25" s="126"/>
      <c r="O25" s="126"/>
      <c r="P25" s="126"/>
      <c r="Q25" s="126"/>
      <c r="T25" s="8"/>
      <c r="U25" s="8"/>
      <c r="V25" s="158"/>
      <c r="W25" s="56"/>
      <c r="X25" s="266" t="s">
        <v>73</v>
      </c>
      <c r="Y25" s="266"/>
      <c r="Z25" s="191">
        <v>1725</v>
      </c>
      <c r="AA25" s="191">
        <v>175</v>
      </c>
      <c r="AB25" s="191">
        <v>825</v>
      </c>
      <c r="AC25" s="191">
        <v>650</v>
      </c>
      <c r="AD25" s="191">
        <v>75</v>
      </c>
      <c r="AE25" s="191">
        <v>975</v>
      </c>
      <c r="AF25" s="191">
        <v>750</v>
      </c>
      <c r="AG25" s="191">
        <v>25</v>
      </c>
    </row>
    <row r="26" spans="2:33" ht="12.75" customHeight="1" x14ac:dyDescent="0.2">
      <c r="B26" s="305" t="s">
        <v>10</v>
      </c>
      <c r="C26" s="305"/>
      <c r="D26" s="75"/>
      <c r="E26" s="75"/>
      <c r="F26" s="75"/>
      <c r="G26" s="75"/>
      <c r="H26" s="75"/>
      <c r="I26" s="75"/>
      <c r="J26" s="75"/>
      <c r="K26" s="75"/>
      <c r="L26" s="126"/>
      <c r="M26" s="126"/>
      <c r="N26" s="126"/>
      <c r="O26" s="126"/>
      <c r="P26" s="126"/>
      <c r="Q26" s="126"/>
      <c r="T26" s="8"/>
      <c r="U26" s="8"/>
      <c r="V26" s="158"/>
      <c r="W26" s="56"/>
      <c r="X26" s="265" t="s">
        <v>10</v>
      </c>
      <c r="Y26" s="265"/>
    </row>
    <row r="27" spans="2:33" ht="12.75" customHeight="1" x14ac:dyDescent="0.2">
      <c r="B27" s="307" t="s">
        <v>159</v>
      </c>
      <c r="C27" s="307"/>
      <c r="D27" s="75">
        <v>12445.0868699356</v>
      </c>
      <c r="E27" s="75">
        <v>8864.4777924528244</v>
      </c>
      <c r="F27" s="75">
        <v>10900.530946097671</v>
      </c>
      <c r="G27" s="75">
        <v>13781.682371417324</v>
      </c>
      <c r="H27" s="75">
        <v>13787.844886363626</v>
      </c>
      <c r="I27" s="75">
        <v>12789.321334114873</v>
      </c>
      <c r="J27" s="75">
        <v>9765.9628010949073</v>
      </c>
      <c r="K27" s="75" t="s">
        <v>186</v>
      </c>
      <c r="L27" s="220"/>
      <c r="M27" s="220"/>
      <c r="N27" s="220"/>
      <c r="O27" s="220"/>
      <c r="P27" s="228"/>
      <c r="Q27" s="227"/>
      <c r="T27" s="8"/>
      <c r="U27" s="8"/>
      <c r="V27" s="158"/>
      <c r="W27" s="56"/>
      <c r="X27" s="266" t="s">
        <v>159</v>
      </c>
      <c r="Y27" s="266"/>
      <c r="Z27" s="191">
        <v>240650</v>
      </c>
      <c r="AA27" s="191">
        <v>13250</v>
      </c>
      <c r="AB27" s="191">
        <v>89050</v>
      </c>
      <c r="AC27" s="191">
        <v>127350</v>
      </c>
      <c r="AD27" s="191">
        <v>11000</v>
      </c>
      <c r="AE27" s="191">
        <v>213250</v>
      </c>
      <c r="AF27" s="191">
        <v>27400</v>
      </c>
      <c r="AG27" s="191">
        <v>0</v>
      </c>
    </row>
    <row r="28" spans="2:33" ht="12.75" customHeight="1" x14ac:dyDescent="0.2">
      <c r="B28" s="307" t="s">
        <v>73</v>
      </c>
      <c r="C28" s="307"/>
      <c r="D28" s="75">
        <v>11381.770744659612</v>
      </c>
      <c r="E28" s="75">
        <v>8927.0103378378353</v>
      </c>
      <c r="F28" s="75">
        <v>10323.39590932508</v>
      </c>
      <c r="G28" s="75">
        <v>12505.730825874687</v>
      </c>
      <c r="H28" s="75">
        <v>11439.798630573241</v>
      </c>
      <c r="I28" s="75">
        <v>11651.19071396089</v>
      </c>
      <c r="J28" s="75">
        <v>9440.5552459016453</v>
      </c>
      <c r="K28" s="75" t="s">
        <v>186</v>
      </c>
      <c r="L28" s="126"/>
      <c r="M28" s="126"/>
      <c r="N28" s="126"/>
      <c r="O28" s="126"/>
      <c r="T28" s="8"/>
      <c r="U28" s="8"/>
      <c r="V28" s="158"/>
      <c r="W28" s="56"/>
      <c r="X28" s="266" t="s">
        <v>73</v>
      </c>
      <c r="Y28" s="266"/>
      <c r="Z28" s="191">
        <v>125225</v>
      </c>
      <c r="AA28" s="191">
        <v>7400</v>
      </c>
      <c r="AB28" s="191">
        <v>48525</v>
      </c>
      <c r="AC28" s="191">
        <v>61450</v>
      </c>
      <c r="AD28" s="191">
        <v>7850</v>
      </c>
      <c r="AE28" s="191">
        <v>109950</v>
      </c>
      <c r="AF28" s="191">
        <v>15250</v>
      </c>
      <c r="AG28" s="191">
        <v>0</v>
      </c>
    </row>
    <row r="29" spans="2:33" ht="12.75" customHeight="1" x14ac:dyDescent="0.2">
      <c r="B29" s="305" t="s">
        <v>142</v>
      </c>
      <c r="C29" s="305"/>
      <c r="D29" s="75" t="s">
        <v>186</v>
      </c>
      <c r="E29" s="75" t="s">
        <v>186</v>
      </c>
      <c r="F29" s="75" t="s">
        <v>186</v>
      </c>
      <c r="G29" s="75" t="s">
        <v>186</v>
      </c>
      <c r="H29" s="75" t="s">
        <v>186</v>
      </c>
      <c r="I29" s="75" t="s">
        <v>186</v>
      </c>
      <c r="J29" s="75" t="s">
        <v>186</v>
      </c>
      <c r="K29" s="75" t="s">
        <v>186</v>
      </c>
      <c r="L29" s="126"/>
      <c r="M29" s="126"/>
      <c r="N29" s="126"/>
      <c r="O29" s="126"/>
      <c r="T29" s="8"/>
      <c r="U29" s="8"/>
      <c r="V29" s="158"/>
      <c r="W29" s="56"/>
      <c r="X29" s="265" t="s">
        <v>155</v>
      </c>
      <c r="Y29" s="265"/>
    </row>
    <row r="30" spans="2:33" ht="12.75" customHeight="1" x14ac:dyDescent="0.2">
      <c r="B30" s="307" t="s">
        <v>159</v>
      </c>
      <c r="C30" s="307"/>
      <c r="D30" s="75">
        <v>30509.343410852704</v>
      </c>
      <c r="E30" s="75" t="s">
        <v>186</v>
      </c>
      <c r="F30" s="75">
        <v>31837.896382978721</v>
      </c>
      <c r="G30" s="75">
        <v>30395.044324324321</v>
      </c>
      <c r="H30" s="75" t="s">
        <v>186</v>
      </c>
      <c r="I30" s="75">
        <v>30509.343410852704</v>
      </c>
      <c r="J30" s="75" t="s">
        <v>186</v>
      </c>
      <c r="K30" s="75" t="s">
        <v>186</v>
      </c>
      <c r="L30" s="196"/>
      <c r="M30" s="126"/>
      <c r="N30" s="126"/>
      <c r="O30" s="126"/>
      <c r="T30" s="8"/>
      <c r="U30" s="8"/>
      <c r="V30" s="158"/>
      <c r="W30" s="56"/>
      <c r="X30" s="266" t="s">
        <v>159</v>
      </c>
      <c r="Y30" s="266"/>
      <c r="Z30" s="191">
        <v>3225</v>
      </c>
      <c r="AA30" s="191">
        <v>150</v>
      </c>
      <c r="AB30" s="191">
        <v>1175</v>
      </c>
      <c r="AC30" s="191">
        <v>1850</v>
      </c>
      <c r="AD30" s="191">
        <v>50</v>
      </c>
      <c r="AE30" s="191">
        <v>3225</v>
      </c>
      <c r="AF30" s="191">
        <v>0</v>
      </c>
      <c r="AG30" s="191">
        <v>0</v>
      </c>
    </row>
    <row r="31" spans="2:33" ht="12.75" customHeight="1" x14ac:dyDescent="0.2">
      <c r="B31" s="307" t="s">
        <v>73</v>
      </c>
      <c r="C31" s="307"/>
      <c r="D31" s="75">
        <v>24397.104545454546</v>
      </c>
      <c r="E31" s="75" t="s">
        <v>186</v>
      </c>
      <c r="F31" s="75" t="s">
        <v>186</v>
      </c>
      <c r="G31" s="75" t="s">
        <v>186</v>
      </c>
      <c r="H31" s="75" t="s">
        <v>186</v>
      </c>
      <c r="I31" s="75">
        <v>25984.945499999998</v>
      </c>
      <c r="J31" s="75" t="s">
        <v>186</v>
      </c>
      <c r="K31" s="75" t="s">
        <v>186</v>
      </c>
      <c r="T31" s="8"/>
      <c r="U31" s="8"/>
      <c r="V31" s="158"/>
      <c r="W31" s="56"/>
      <c r="X31" s="266" t="s">
        <v>73</v>
      </c>
      <c r="Y31" s="266"/>
      <c r="Z31" s="191">
        <v>550</v>
      </c>
      <c r="AA31" s="191">
        <v>0</v>
      </c>
      <c r="AB31" s="191">
        <v>375</v>
      </c>
      <c r="AC31" s="191">
        <v>175</v>
      </c>
      <c r="AD31" s="191">
        <v>0</v>
      </c>
      <c r="AE31" s="191">
        <v>500</v>
      </c>
      <c r="AF31" s="191">
        <v>50</v>
      </c>
      <c r="AG31" s="191">
        <v>25</v>
      </c>
    </row>
    <row r="32" spans="2:33" ht="12.75" customHeight="1" x14ac:dyDescent="0.2">
      <c r="B32" s="209"/>
      <c r="C32" s="210"/>
      <c r="D32" s="75"/>
      <c r="E32" s="75"/>
      <c r="F32" s="75"/>
      <c r="G32" s="75"/>
      <c r="H32" s="75"/>
      <c r="I32" s="75"/>
      <c r="J32" s="75"/>
      <c r="K32" s="75"/>
      <c r="T32" s="8"/>
      <c r="U32" s="8"/>
      <c r="V32" s="158"/>
      <c r="W32" s="56"/>
      <c r="X32" s="253"/>
      <c r="Y32" s="249"/>
      <c r="Z32" s="191"/>
      <c r="AA32" s="191"/>
      <c r="AB32" s="191"/>
      <c r="AC32" s="191"/>
      <c r="AD32" s="191"/>
      <c r="AE32" s="191"/>
      <c r="AF32" s="191"/>
    </row>
    <row r="33" spans="2:35" ht="12.75" customHeight="1" x14ac:dyDescent="0.2">
      <c r="B33" s="319" t="s">
        <v>59</v>
      </c>
      <c r="C33" s="319"/>
      <c r="D33" s="166"/>
      <c r="E33" s="166"/>
      <c r="F33" s="166"/>
      <c r="G33" s="166"/>
      <c r="H33" s="166"/>
      <c r="I33" s="166"/>
      <c r="J33" s="166"/>
      <c r="K33" s="166"/>
      <c r="T33" s="8"/>
      <c r="U33" s="8"/>
      <c r="V33" s="158"/>
      <c r="W33" s="56"/>
      <c r="X33" s="267" t="s">
        <v>59</v>
      </c>
      <c r="Y33" s="267"/>
    </row>
    <row r="34" spans="2:35" ht="12.75" customHeight="1" x14ac:dyDescent="0.2">
      <c r="B34" s="306" t="s">
        <v>159</v>
      </c>
      <c r="C34" s="306"/>
      <c r="D34" s="75">
        <v>18796.498104371149</v>
      </c>
      <c r="E34" s="75">
        <v>11135.958989898987</v>
      </c>
      <c r="F34" s="75">
        <v>17829.526766917279</v>
      </c>
      <c r="G34" s="75">
        <v>23372.78554347825</v>
      </c>
      <c r="H34" s="75" t="s">
        <v>186</v>
      </c>
      <c r="I34" s="75">
        <v>19915.479129314837</v>
      </c>
      <c r="J34" s="75">
        <v>11580.743388704319</v>
      </c>
      <c r="K34" s="75" t="s">
        <v>186</v>
      </c>
      <c r="T34" s="8"/>
      <c r="U34" s="8"/>
      <c r="V34" s="158"/>
      <c r="W34" s="56"/>
      <c r="X34" s="252" t="s">
        <v>159</v>
      </c>
      <c r="Y34" s="252"/>
      <c r="Z34" s="191">
        <v>56050</v>
      </c>
      <c r="AA34" s="191">
        <v>7425</v>
      </c>
      <c r="AB34" s="191">
        <v>29925</v>
      </c>
      <c r="AC34" s="191">
        <v>18400</v>
      </c>
      <c r="AD34" s="191">
        <v>300</v>
      </c>
      <c r="AE34" s="191">
        <v>48525</v>
      </c>
      <c r="AF34" s="191">
        <v>7525</v>
      </c>
      <c r="AG34" s="191">
        <v>0</v>
      </c>
    </row>
    <row r="35" spans="2:35" ht="12.75" customHeight="1" x14ac:dyDescent="0.2">
      <c r="B35" s="306" t="s">
        <v>73</v>
      </c>
      <c r="C35" s="306"/>
      <c r="D35" s="75">
        <v>17628.182421874983</v>
      </c>
      <c r="E35" s="75">
        <v>12148.565454545451</v>
      </c>
      <c r="F35" s="75">
        <v>17013.131904761889</v>
      </c>
      <c r="G35" s="75">
        <v>22037.112055555554</v>
      </c>
      <c r="H35" s="75" t="s">
        <v>186</v>
      </c>
      <c r="I35" s="75">
        <v>18431.626524064188</v>
      </c>
      <c r="J35" s="75">
        <v>11922.712278481014</v>
      </c>
      <c r="K35" s="75" t="s">
        <v>186</v>
      </c>
      <c r="T35" s="8"/>
      <c r="U35" s="8"/>
      <c r="V35" s="158"/>
      <c r="W35" s="56"/>
      <c r="X35" s="252" t="s">
        <v>73</v>
      </c>
      <c r="Y35" s="252"/>
      <c r="Z35" s="191">
        <v>32000</v>
      </c>
      <c r="AA35" s="191">
        <v>5500</v>
      </c>
      <c r="AB35" s="191">
        <v>17325</v>
      </c>
      <c r="AC35" s="191">
        <v>9000</v>
      </c>
      <c r="AD35" s="191">
        <v>175</v>
      </c>
      <c r="AE35" s="191">
        <v>28050</v>
      </c>
      <c r="AF35" s="191">
        <v>3950</v>
      </c>
      <c r="AG35" s="191">
        <v>0</v>
      </c>
    </row>
    <row r="36" spans="2:35" ht="12.75" customHeight="1" x14ac:dyDescent="0.2">
      <c r="B36" s="73"/>
      <c r="C36" s="74"/>
      <c r="D36" s="19"/>
      <c r="E36" s="19"/>
      <c r="F36" s="19"/>
      <c r="G36" s="19"/>
      <c r="H36" s="19"/>
      <c r="I36" s="19"/>
      <c r="J36" s="19"/>
      <c r="K36" s="19"/>
      <c r="M36" s="8"/>
      <c r="N36" s="5"/>
      <c r="O36" s="4"/>
      <c r="P36" s="5"/>
      <c r="Q36" s="8"/>
      <c r="R36" s="8"/>
      <c r="S36" s="8"/>
      <c r="T36" s="8"/>
      <c r="U36" s="8"/>
      <c r="V36" s="158"/>
      <c r="W36" s="56"/>
      <c r="X36" s="193"/>
      <c r="Y36" s="193"/>
      <c r="Z36" s="193"/>
    </row>
    <row r="37" spans="2:35" x14ac:dyDescent="0.2">
      <c r="B37" s="11"/>
      <c r="C37" s="72"/>
      <c r="D37" s="8"/>
      <c r="E37" s="8"/>
      <c r="F37" s="8"/>
      <c r="G37" s="8"/>
      <c r="H37" s="8"/>
      <c r="I37" s="8"/>
      <c r="J37" s="8"/>
      <c r="K37" s="8"/>
      <c r="L37" s="8"/>
      <c r="N37" s="8"/>
      <c r="O37" s="5"/>
      <c r="P37" s="4"/>
      <c r="Q37" s="8"/>
      <c r="R37" s="8"/>
      <c r="S37" s="8"/>
      <c r="T37" s="8"/>
      <c r="U37" s="8"/>
      <c r="V37" s="158"/>
      <c r="W37" s="55"/>
      <c r="X37" s="193"/>
      <c r="Y37" s="193"/>
      <c r="Z37" s="193"/>
      <c r="AA37" s="193"/>
    </row>
    <row r="38" spans="2:35" ht="21" customHeight="1" x14ac:dyDescent="0.2">
      <c r="B38" s="323" t="s">
        <v>173</v>
      </c>
      <c r="C38" s="323"/>
      <c r="D38" s="323"/>
      <c r="E38" s="323"/>
      <c r="F38" s="323"/>
      <c r="G38" s="323"/>
      <c r="H38" s="323"/>
      <c r="I38" s="323"/>
      <c r="J38" s="323"/>
      <c r="K38" s="323"/>
      <c r="M38" s="5"/>
      <c r="N38" s="5"/>
      <c r="O38" s="5"/>
    </row>
    <row r="39" spans="2:35" x14ac:dyDescent="0.2">
      <c r="B39" s="321" t="s">
        <v>172</v>
      </c>
      <c r="C39" s="321"/>
      <c r="D39" s="321"/>
      <c r="E39" s="321"/>
      <c r="F39" s="321"/>
      <c r="G39" s="321"/>
      <c r="H39" s="321"/>
      <c r="I39" s="321"/>
      <c r="J39" s="321"/>
      <c r="K39" s="321"/>
      <c r="M39" s="5"/>
      <c r="N39" s="5"/>
      <c r="O39" s="5"/>
    </row>
    <row r="40" spans="2:35" ht="20.100000000000001" customHeight="1" x14ac:dyDescent="0.2">
      <c r="B40" s="304" t="s">
        <v>135</v>
      </c>
      <c r="C40" s="304"/>
      <c r="D40" s="304"/>
      <c r="E40" s="304"/>
      <c r="F40" s="304"/>
      <c r="G40" s="304"/>
      <c r="H40" s="304"/>
      <c r="I40" s="304"/>
      <c r="J40" s="304"/>
      <c r="K40" s="304"/>
      <c r="M40" s="5"/>
      <c r="N40" s="5"/>
      <c r="O40" s="5"/>
    </row>
    <row r="41" spans="2:35" ht="12.75" customHeight="1" x14ac:dyDescent="0.2">
      <c r="B41" s="321" t="s">
        <v>140</v>
      </c>
      <c r="C41" s="321"/>
      <c r="D41" s="321"/>
      <c r="E41" s="321"/>
      <c r="F41" s="321"/>
      <c r="G41" s="321"/>
      <c r="H41" s="321"/>
      <c r="I41" s="321"/>
      <c r="J41" s="321"/>
      <c r="K41" s="321"/>
      <c r="M41" s="5"/>
      <c r="N41" s="5"/>
      <c r="O41" s="5"/>
    </row>
    <row r="42" spans="2:35" x14ac:dyDescent="0.2">
      <c r="B42" s="14"/>
      <c r="M42" s="5"/>
      <c r="N42" s="5"/>
      <c r="O42" s="5"/>
    </row>
    <row r="43" spans="2:35" ht="12.75" customHeight="1" x14ac:dyDescent="0.2">
      <c r="B43" s="293" t="s">
        <v>175</v>
      </c>
      <c r="C43" s="293"/>
      <c r="D43" s="293"/>
      <c r="E43" s="293"/>
      <c r="F43" s="293"/>
      <c r="G43" s="293"/>
      <c r="H43" s="293"/>
      <c r="I43" s="293"/>
      <c r="J43" s="293"/>
      <c r="K43" s="293"/>
      <c r="L43" s="293"/>
      <c r="M43" s="293"/>
    </row>
    <row r="46" spans="2:35" s="1" customFormat="1" ht="12.75" customHeight="1" x14ac:dyDescent="0.2">
      <c r="V46" s="159"/>
      <c r="W46" s="174"/>
      <c r="X46" s="190"/>
      <c r="Y46" s="190"/>
      <c r="Z46" s="190"/>
      <c r="AA46" s="190"/>
      <c r="AB46" s="190"/>
      <c r="AC46" s="190"/>
      <c r="AD46" s="190"/>
      <c r="AE46" s="190"/>
      <c r="AF46" s="190"/>
      <c r="AG46" s="190"/>
      <c r="AH46" s="190"/>
      <c r="AI46" s="190"/>
    </row>
    <row r="47" spans="2:35" s="1" customFormat="1" x14ac:dyDescent="0.2">
      <c r="V47" s="159"/>
      <c r="W47" s="174"/>
      <c r="X47" s="190"/>
      <c r="Y47" s="190"/>
      <c r="Z47" s="190"/>
      <c r="AA47" s="190"/>
      <c r="AB47" s="190"/>
      <c r="AC47" s="190"/>
      <c r="AD47" s="190"/>
      <c r="AE47" s="190"/>
      <c r="AF47" s="190"/>
      <c r="AG47" s="190"/>
      <c r="AH47" s="190"/>
      <c r="AI47" s="190"/>
    </row>
    <row r="48" spans="2:35" s="1" customFormat="1" x14ac:dyDescent="0.2">
      <c r="V48" s="159"/>
      <c r="W48" s="174"/>
      <c r="X48" s="190"/>
      <c r="Y48" s="190"/>
      <c r="Z48" s="190"/>
      <c r="AA48" s="190"/>
      <c r="AB48" s="190"/>
      <c r="AC48" s="190"/>
      <c r="AD48" s="190"/>
      <c r="AE48" s="190"/>
      <c r="AF48" s="190"/>
      <c r="AG48" s="190"/>
      <c r="AH48" s="190"/>
      <c r="AI48" s="190"/>
    </row>
    <row r="49" spans="11:35" s="1" customFormat="1" x14ac:dyDescent="0.2">
      <c r="K49" s="202" t="s">
        <v>58</v>
      </c>
      <c r="V49" s="159"/>
      <c r="W49" s="174"/>
      <c r="X49" s="190"/>
      <c r="Y49" s="190"/>
      <c r="Z49" s="190"/>
      <c r="AA49" s="190"/>
      <c r="AB49" s="190"/>
      <c r="AC49" s="190"/>
      <c r="AD49" s="190"/>
      <c r="AE49" s="190"/>
      <c r="AF49" s="190"/>
      <c r="AG49" s="190"/>
      <c r="AH49" s="190"/>
      <c r="AI49" s="190"/>
    </row>
    <row r="50" spans="11:35" s="1" customFormat="1" x14ac:dyDescent="0.2">
      <c r="V50" s="159"/>
      <c r="W50" s="174"/>
      <c r="X50" s="190"/>
      <c r="Y50" s="190"/>
      <c r="Z50" s="190"/>
      <c r="AA50" s="190"/>
      <c r="AB50" s="190"/>
      <c r="AC50" s="190"/>
      <c r="AD50" s="190"/>
      <c r="AE50" s="190"/>
      <c r="AF50" s="190"/>
      <c r="AG50" s="190"/>
      <c r="AH50" s="190"/>
      <c r="AI50" s="190"/>
    </row>
    <row r="51" spans="11:35" s="1" customFormat="1" x14ac:dyDescent="0.2">
      <c r="V51" s="159"/>
      <c r="W51" s="174"/>
      <c r="X51" s="190"/>
      <c r="Y51" s="190"/>
      <c r="Z51" s="190"/>
      <c r="AA51" s="190"/>
      <c r="AB51" s="190"/>
      <c r="AC51" s="190"/>
      <c r="AD51" s="190"/>
      <c r="AE51" s="190"/>
      <c r="AF51" s="190"/>
      <c r="AG51" s="190"/>
      <c r="AH51" s="190"/>
      <c r="AI51" s="190"/>
    </row>
    <row r="52" spans="11:35" s="1" customFormat="1" x14ac:dyDescent="0.2">
      <c r="V52" s="159"/>
      <c r="W52" s="174"/>
      <c r="X52" s="190"/>
      <c r="Y52" s="190"/>
      <c r="Z52" s="190"/>
      <c r="AA52" s="190"/>
      <c r="AB52" s="190"/>
      <c r="AC52" s="190"/>
      <c r="AD52" s="190"/>
      <c r="AE52" s="190"/>
      <c r="AF52" s="190"/>
      <c r="AG52" s="190"/>
      <c r="AH52" s="190"/>
      <c r="AI52" s="190"/>
    </row>
    <row r="53" spans="11:35" s="1" customFormat="1" x14ac:dyDescent="0.2">
      <c r="V53" s="159"/>
      <c r="W53" s="174"/>
      <c r="X53" s="190"/>
      <c r="Y53" s="190"/>
      <c r="Z53" s="190"/>
      <c r="AA53" s="190"/>
      <c r="AB53" s="190"/>
      <c r="AC53" s="190"/>
      <c r="AD53" s="190"/>
      <c r="AE53" s="190"/>
      <c r="AF53" s="190"/>
      <c r="AG53" s="190"/>
      <c r="AH53" s="190"/>
      <c r="AI53" s="190"/>
    </row>
    <row r="54" spans="11:35" s="1" customFormat="1" x14ac:dyDescent="0.2">
      <c r="V54" s="159"/>
      <c r="W54" s="174"/>
      <c r="X54" s="190"/>
      <c r="Y54" s="190"/>
      <c r="Z54" s="190"/>
      <c r="AA54" s="190"/>
      <c r="AB54" s="190"/>
      <c r="AC54" s="190"/>
      <c r="AD54" s="190"/>
      <c r="AE54" s="190"/>
      <c r="AF54" s="190"/>
      <c r="AG54" s="190"/>
      <c r="AH54" s="190"/>
      <c r="AI54" s="190"/>
    </row>
    <row r="55" spans="11:35" s="1" customFormat="1" x14ac:dyDescent="0.2">
      <c r="V55" s="159"/>
      <c r="W55" s="174"/>
      <c r="X55" s="190"/>
      <c r="Y55" s="190"/>
      <c r="Z55" s="190"/>
      <c r="AA55" s="190"/>
      <c r="AB55" s="190"/>
      <c r="AC55" s="190"/>
      <c r="AD55" s="190"/>
      <c r="AE55" s="190"/>
      <c r="AF55" s="190"/>
      <c r="AG55" s="190"/>
      <c r="AH55" s="190"/>
      <c r="AI55" s="190"/>
    </row>
    <row r="56" spans="11:35" s="1" customFormat="1" x14ac:dyDescent="0.2">
      <c r="V56" s="159"/>
      <c r="W56" s="174"/>
      <c r="X56" s="190"/>
      <c r="Y56" s="190"/>
      <c r="Z56" s="190"/>
      <c r="AA56" s="190"/>
      <c r="AB56" s="190"/>
      <c r="AC56" s="190"/>
      <c r="AD56" s="190"/>
      <c r="AE56" s="190"/>
      <c r="AF56" s="190"/>
      <c r="AG56" s="190"/>
      <c r="AH56" s="190"/>
      <c r="AI56" s="190"/>
    </row>
    <row r="57" spans="11:35" s="1" customFormat="1" x14ac:dyDescent="0.2">
      <c r="V57" s="159"/>
      <c r="W57" s="174"/>
      <c r="X57" s="190"/>
      <c r="Y57" s="190"/>
      <c r="Z57" s="190"/>
      <c r="AA57" s="190"/>
      <c r="AB57" s="190"/>
      <c r="AC57" s="190"/>
      <c r="AD57" s="190"/>
      <c r="AE57" s="190"/>
      <c r="AF57" s="190"/>
      <c r="AG57" s="190"/>
      <c r="AH57" s="190"/>
      <c r="AI57" s="190"/>
    </row>
    <row r="58" spans="11:35" s="1" customFormat="1" x14ac:dyDescent="0.2">
      <c r="V58" s="159"/>
      <c r="W58" s="174"/>
      <c r="X58" s="190"/>
      <c r="Y58" s="190"/>
      <c r="Z58" s="190"/>
      <c r="AA58" s="190"/>
      <c r="AB58" s="190"/>
      <c r="AC58" s="190"/>
      <c r="AD58" s="190"/>
      <c r="AE58" s="190"/>
      <c r="AF58" s="190"/>
      <c r="AG58" s="190"/>
      <c r="AH58" s="190"/>
      <c r="AI58" s="190"/>
    </row>
    <row r="59" spans="11:35" s="1" customFormat="1" x14ac:dyDescent="0.2">
      <c r="V59" s="159"/>
      <c r="W59" s="174"/>
      <c r="X59" s="190"/>
      <c r="Y59" s="190"/>
      <c r="Z59" s="190"/>
      <c r="AA59" s="190"/>
      <c r="AB59" s="190"/>
      <c r="AC59" s="190"/>
      <c r="AD59" s="190"/>
      <c r="AE59" s="190"/>
      <c r="AF59" s="190"/>
      <c r="AG59" s="190"/>
      <c r="AH59" s="190"/>
      <c r="AI59" s="190"/>
    </row>
    <row r="70" spans="12:12" x14ac:dyDescent="0.2">
      <c r="L70" s="96"/>
    </row>
    <row r="73" spans="12:12" ht="12.75" customHeight="1" x14ac:dyDescent="0.2"/>
    <row r="83" spans="2:23" x14ac:dyDescent="0.2">
      <c r="B83" s="22"/>
      <c r="C83" s="22"/>
    </row>
    <row r="84" spans="2:23" s="192" customFormat="1" x14ac:dyDescent="0.2">
      <c r="B84" s="320" t="s">
        <v>9</v>
      </c>
      <c r="C84" s="320"/>
      <c r="I84" s="193"/>
      <c r="W84" s="97"/>
    </row>
    <row r="85" spans="2:23" s="192" customFormat="1" x14ac:dyDescent="0.2">
      <c r="B85" s="320" t="s">
        <v>162</v>
      </c>
      <c r="C85" s="320"/>
      <c r="W85" s="97"/>
    </row>
    <row r="86" spans="2:23" s="192" customFormat="1" x14ac:dyDescent="0.2">
      <c r="B86" s="320" t="s">
        <v>163</v>
      </c>
      <c r="C86" s="320"/>
      <c r="I86" s="193"/>
      <c r="W86" s="97"/>
    </row>
    <row r="87" spans="2:23" s="192" customFormat="1" x14ac:dyDescent="0.2">
      <c r="B87" s="320" t="s">
        <v>8</v>
      </c>
      <c r="C87" s="320"/>
      <c r="I87" s="193"/>
      <c r="W87" s="97"/>
    </row>
    <row r="88" spans="2:23" s="192" customFormat="1" x14ac:dyDescent="0.2">
      <c r="B88" s="322" t="s">
        <v>59</v>
      </c>
      <c r="C88" s="322"/>
      <c r="I88" s="193"/>
      <c r="W88" s="97"/>
    </row>
    <row r="89" spans="2:23" s="192" customFormat="1" x14ac:dyDescent="0.2">
      <c r="I89" s="193"/>
      <c r="W89" s="97"/>
    </row>
    <row r="90" spans="2:23" x14ac:dyDescent="0.2">
      <c r="B90" s="22"/>
      <c r="C90" s="22"/>
    </row>
    <row r="91" spans="2:23" x14ac:dyDescent="0.2">
      <c r="B91" s="22"/>
      <c r="C91" s="22"/>
    </row>
    <row r="92" spans="2:23" ht="12.75" customHeight="1" x14ac:dyDescent="0.2">
      <c r="B92" s="22"/>
      <c r="C92" s="22"/>
    </row>
    <row r="93" spans="2:23" x14ac:dyDescent="0.2">
      <c r="B93" s="22"/>
      <c r="C93" s="22"/>
    </row>
    <row r="94" spans="2:23" x14ac:dyDescent="0.2">
      <c r="B94" s="22"/>
      <c r="C94" s="22"/>
    </row>
    <row r="95" spans="2:23" x14ac:dyDescent="0.2">
      <c r="B95" s="22"/>
      <c r="C95" s="22"/>
    </row>
    <row r="99" spans="2:3" x14ac:dyDescent="0.2">
      <c r="B99" s="319" t="s">
        <v>9</v>
      </c>
      <c r="C99" s="319"/>
    </row>
    <row r="100" spans="2:3" ht="12.75" customHeight="1" x14ac:dyDescent="0.2">
      <c r="B100" s="319" t="s">
        <v>148</v>
      </c>
      <c r="C100" s="319"/>
    </row>
    <row r="101" spans="2:3" ht="12.75" customHeight="1" x14ac:dyDescent="0.2">
      <c r="B101" s="319" t="s">
        <v>149</v>
      </c>
      <c r="C101" s="319"/>
    </row>
    <row r="102" spans="2:3" ht="12.75" customHeight="1" x14ac:dyDescent="0.2">
      <c r="B102" s="319" t="s">
        <v>10</v>
      </c>
      <c r="C102" s="319"/>
    </row>
    <row r="103" spans="2:3" x14ac:dyDescent="0.2">
      <c r="B103" s="319" t="s">
        <v>8</v>
      </c>
      <c r="C103" s="319"/>
    </row>
    <row r="104" spans="2:3" ht="12.75" customHeight="1" x14ac:dyDescent="0.2">
      <c r="B104" s="319" t="s">
        <v>59</v>
      </c>
      <c r="C104" s="319"/>
    </row>
  </sheetData>
  <mergeCells count="44">
    <mergeCell ref="B104:C104"/>
    <mergeCell ref="B99:C99"/>
    <mergeCell ref="B100:C100"/>
    <mergeCell ref="B101:C101"/>
    <mergeCell ref="B102:C102"/>
    <mergeCell ref="B103:C103"/>
    <mergeCell ref="B88:C88"/>
    <mergeCell ref="B35:C35"/>
    <mergeCell ref="B43:M43"/>
    <mergeCell ref="B87:C87"/>
    <mergeCell ref="B38:K38"/>
    <mergeCell ref="B85:C85"/>
    <mergeCell ref="B86:C86"/>
    <mergeCell ref="B41:K41"/>
    <mergeCell ref="B33:C33"/>
    <mergeCell ref="B84:C84"/>
    <mergeCell ref="B29:C29"/>
    <mergeCell ref="B34:C34"/>
    <mergeCell ref="B31:C31"/>
    <mergeCell ref="B30:C30"/>
    <mergeCell ref="B40:K40"/>
    <mergeCell ref="B39:K39"/>
    <mergeCell ref="B3:H3"/>
    <mergeCell ref="B15:C15"/>
    <mergeCell ref="B5:K5"/>
    <mergeCell ref="B11:C11"/>
    <mergeCell ref="I8:K8"/>
    <mergeCell ref="E8:H8"/>
    <mergeCell ref="D8:D9"/>
    <mergeCell ref="B8:C9"/>
    <mergeCell ref="B13:C13"/>
    <mergeCell ref="B23:C23"/>
    <mergeCell ref="B14:C14"/>
    <mergeCell ref="B28:C28"/>
    <mergeCell ref="B17:C17"/>
    <mergeCell ref="B18:C18"/>
    <mergeCell ref="B19:C19"/>
    <mergeCell ref="B26:C26"/>
    <mergeCell ref="B27:C27"/>
    <mergeCell ref="B21:C21"/>
    <mergeCell ref="B22:C22"/>
    <mergeCell ref="B24:C24"/>
    <mergeCell ref="B25:C25"/>
    <mergeCell ref="B20:C20"/>
  </mergeCells>
  <phoneticPr fontId="19" type="noConversion"/>
  <conditionalFormatting sqref="D14:K32 D34:K35">
    <cfRule type="expression" dxfId="18" priority="1" stopIfTrue="1">
      <formula>AND(Z14&gt;=500,Z14&lt;=1225)</formula>
    </cfRule>
  </conditionalFormatting>
  <hyperlinks>
    <hyperlink ref="K1" location="Índice!B17" display="ÍNDICE"/>
    <hyperlink ref="K49" location="Índice!A17" display="ÍNDICE"/>
  </hyperlinks>
  <pageMargins left="0.39370078740157483" right="0.39370078740157483" top="0.39370078740157483" bottom="0.39370078740157483" header="0" footer="0"/>
  <pageSetup paperSize="9" scale="57" orientation="landscape" verticalDpi="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enableFormatConditionsCalculation="0"/>
  <dimension ref="B1:AP63"/>
  <sheetViews>
    <sheetView zoomScaleNormal="100" workbookViewId="0">
      <selection activeCell="K1" sqref="K1"/>
    </sheetView>
  </sheetViews>
  <sheetFormatPr baseColWidth="10" defaultRowHeight="12.75" x14ac:dyDescent="0.2"/>
  <cols>
    <col min="1" max="1" width="2.7109375" style="2" customWidth="1"/>
    <col min="2" max="2" width="23.5703125" style="2" customWidth="1"/>
    <col min="3" max="3" width="12.140625" style="2" customWidth="1"/>
    <col min="4" max="4" width="11.5703125" style="2" customWidth="1"/>
    <col min="5" max="8" width="11.42578125" style="2"/>
    <col min="9" max="9" width="12.5703125" style="5" customWidth="1"/>
    <col min="10" max="11" width="12.5703125" style="2" customWidth="1"/>
    <col min="12" max="12" width="13.42578125" style="2" customWidth="1"/>
    <col min="13" max="13" width="10.42578125" style="2" customWidth="1"/>
    <col min="14" max="23" width="11.42578125" style="2"/>
    <col min="24" max="26" width="7.5703125" style="229" customWidth="1"/>
    <col min="27" max="27" width="11.42578125" style="229"/>
    <col min="28" max="28" width="3" style="229" customWidth="1"/>
    <col min="29" max="29" width="27" style="229" customWidth="1"/>
    <col min="30" max="31" width="12.28515625" style="229" customWidth="1"/>
    <col min="32" max="42" width="11.42578125" style="229"/>
    <col min="43" max="16384" width="11.42578125" style="2"/>
  </cols>
  <sheetData>
    <row r="1" spans="2:42" ht="38.1" customHeight="1" x14ac:dyDescent="0.2">
      <c r="B1" s="143"/>
      <c r="K1" s="202" t="s">
        <v>58</v>
      </c>
    </row>
    <row r="2" spans="2:42" ht="15" customHeight="1" x14ac:dyDescent="0.2"/>
    <row r="3" spans="2:42" s="149" customFormat="1" ht="18.75" customHeight="1" thickBot="1" x14ac:dyDescent="0.3">
      <c r="B3" s="294" t="s">
        <v>67</v>
      </c>
      <c r="C3" s="294"/>
      <c r="D3" s="294"/>
      <c r="E3" s="294"/>
      <c r="F3" s="294"/>
      <c r="G3" s="294"/>
      <c r="H3" s="294"/>
      <c r="I3" s="148"/>
      <c r="J3" s="148"/>
      <c r="K3" s="148"/>
      <c r="X3" s="230"/>
      <c r="Y3" s="230"/>
      <c r="Z3" s="230"/>
      <c r="AA3" s="230"/>
      <c r="AB3" s="230"/>
      <c r="AC3" s="230"/>
      <c r="AD3" s="230"/>
      <c r="AE3" s="230"/>
      <c r="AF3" s="230"/>
      <c r="AG3" s="230"/>
      <c r="AH3" s="230"/>
      <c r="AI3" s="230"/>
      <c r="AJ3" s="230"/>
      <c r="AK3" s="230"/>
      <c r="AL3" s="230"/>
      <c r="AM3" s="230"/>
      <c r="AN3" s="230"/>
      <c r="AO3" s="230"/>
      <c r="AP3" s="230"/>
    </row>
    <row r="4" spans="2:42" ht="12.75" customHeight="1" x14ac:dyDescent="0.2">
      <c r="B4" s="15"/>
      <c r="N4" s="5"/>
    </row>
    <row r="5" spans="2:42" ht="32.1" customHeight="1" x14ac:dyDescent="0.2">
      <c r="B5" s="324" t="s">
        <v>189</v>
      </c>
      <c r="C5" s="324"/>
      <c r="D5" s="324"/>
      <c r="E5" s="324"/>
      <c r="F5" s="324"/>
      <c r="G5" s="324"/>
      <c r="H5" s="324"/>
      <c r="I5" s="324"/>
      <c r="J5" s="324"/>
      <c r="K5" s="324"/>
      <c r="L5" s="173"/>
      <c r="M5" s="32"/>
      <c r="N5" s="10"/>
      <c r="O5" s="10"/>
      <c r="P5" s="5"/>
    </row>
    <row r="6" spans="2:42" ht="10.5" customHeight="1" x14ac:dyDescent="0.2">
      <c r="B6" s="100"/>
      <c r="C6" s="100"/>
      <c r="D6" s="100"/>
      <c r="E6" s="100"/>
      <c r="F6" s="100"/>
      <c r="G6" s="100"/>
      <c r="H6" s="100"/>
      <c r="I6" s="100"/>
      <c r="J6" s="100"/>
      <c r="K6" s="100"/>
      <c r="L6" s="173"/>
      <c r="M6" s="32"/>
      <c r="N6" s="10"/>
      <c r="O6" s="10"/>
      <c r="P6" s="5"/>
    </row>
    <row r="7" spans="2:42" ht="12.75" customHeight="1" x14ac:dyDescent="0.2">
      <c r="C7" s="102"/>
      <c r="D7" s="102"/>
      <c r="E7" s="102"/>
      <c r="F7" s="102"/>
      <c r="G7" s="102"/>
      <c r="H7" s="102"/>
      <c r="I7" s="102"/>
      <c r="J7" s="102"/>
      <c r="K7" s="102"/>
      <c r="L7" s="102"/>
      <c r="M7" s="32"/>
      <c r="N7" s="10"/>
      <c r="O7" s="10"/>
      <c r="P7" s="5"/>
    </row>
    <row r="8" spans="2:42" s="127" customFormat="1" x14ac:dyDescent="0.2">
      <c r="B8" s="315"/>
      <c r="C8" s="316"/>
      <c r="D8" s="325" t="s">
        <v>100</v>
      </c>
      <c r="E8" s="310" t="s">
        <v>37</v>
      </c>
      <c r="F8" s="311"/>
      <c r="G8" s="311"/>
      <c r="H8" s="312"/>
      <c r="I8" s="310" t="s">
        <v>113</v>
      </c>
      <c r="J8" s="311"/>
      <c r="K8" s="312"/>
      <c r="M8" s="134"/>
      <c r="N8" s="134"/>
      <c r="O8" s="126"/>
      <c r="X8" s="231"/>
      <c r="Y8" s="231"/>
      <c r="Z8" s="231"/>
      <c r="AA8" s="231"/>
      <c r="AB8" s="231"/>
      <c r="AC8" s="231"/>
      <c r="AD8" s="231"/>
      <c r="AE8" s="231"/>
      <c r="AF8" s="231"/>
      <c r="AG8" s="231"/>
      <c r="AH8" s="231"/>
      <c r="AI8" s="231"/>
      <c r="AJ8" s="231"/>
      <c r="AK8" s="231"/>
      <c r="AL8" s="231"/>
      <c r="AM8" s="231"/>
      <c r="AN8" s="231"/>
      <c r="AO8" s="231"/>
      <c r="AP8" s="231"/>
    </row>
    <row r="9" spans="2:42" s="127" customFormat="1" ht="25.5" x14ac:dyDescent="0.2">
      <c r="B9" s="317"/>
      <c r="C9" s="318"/>
      <c r="D9" s="326"/>
      <c r="E9" s="135" t="s">
        <v>102</v>
      </c>
      <c r="F9" s="135" t="s">
        <v>103</v>
      </c>
      <c r="G9" s="135" t="s">
        <v>104</v>
      </c>
      <c r="H9" s="135" t="s">
        <v>15</v>
      </c>
      <c r="I9" s="120" t="s">
        <v>7</v>
      </c>
      <c r="J9" s="120" t="s">
        <v>28</v>
      </c>
      <c r="K9" s="120" t="s">
        <v>39</v>
      </c>
      <c r="M9" s="134"/>
      <c r="N9" s="134"/>
      <c r="O9" s="126"/>
      <c r="X9" s="231"/>
      <c r="Y9" s="231"/>
      <c r="Z9" s="231"/>
      <c r="AA9" s="231"/>
      <c r="AB9" s="231"/>
      <c r="AC9" s="231"/>
      <c r="AD9" s="231"/>
      <c r="AE9" s="231"/>
      <c r="AF9" s="231"/>
      <c r="AG9" s="231"/>
      <c r="AH9" s="231"/>
      <c r="AI9" s="231"/>
      <c r="AJ9" s="231"/>
      <c r="AK9" s="231"/>
      <c r="AL9" s="231"/>
      <c r="AM9" s="231"/>
      <c r="AN9" s="231"/>
      <c r="AO9" s="231"/>
      <c r="AP9" s="231"/>
    </row>
    <row r="10" spans="2:42" ht="12.75" customHeight="1" x14ac:dyDescent="0.2">
      <c r="B10" s="41"/>
      <c r="C10" s="5"/>
      <c r="D10" s="8"/>
      <c r="E10" s="8"/>
      <c r="F10" s="8"/>
      <c r="G10" s="8"/>
      <c r="H10" s="8"/>
      <c r="I10" s="71"/>
      <c r="J10" s="8"/>
      <c r="K10" s="8"/>
      <c r="M10" s="10"/>
      <c r="N10" s="10"/>
      <c r="O10" s="5"/>
      <c r="AC10" s="233"/>
      <c r="AD10" s="233" t="s">
        <v>100</v>
      </c>
      <c r="AE10" s="233"/>
      <c r="AF10" s="233" t="s">
        <v>102</v>
      </c>
      <c r="AG10" s="233" t="s">
        <v>103</v>
      </c>
      <c r="AH10" s="233" t="s">
        <v>104</v>
      </c>
      <c r="AI10" s="233" t="s">
        <v>15</v>
      </c>
      <c r="AJ10" s="234" t="s">
        <v>76</v>
      </c>
      <c r="AK10" s="233" t="s">
        <v>105</v>
      </c>
      <c r="AL10" s="233" t="s">
        <v>27</v>
      </c>
    </row>
    <row r="11" spans="2:42" ht="12.75" customHeight="1" x14ac:dyDescent="0.2">
      <c r="B11" s="309" t="s">
        <v>100</v>
      </c>
      <c r="C11" s="309"/>
      <c r="D11" s="121">
        <v>309.13445467935867</v>
      </c>
      <c r="E11" s="121">
        <v>243.61366035080889</v>
      </c>
      <c r="F11" s="121">
        <v>316.08915431739405</v>
      </c>
      <c r="G11" s="121">
        <v>328.14008319041409</v>
      </c>
      <c r="H11" s="121">
        <v>275.21765601217669</v>
      </c>
      <c r="I11" s="121">
        <v>313.82122138738521</v>
      </c>
      <c r="J11" s="121">
        <v>276.76523524792935</v>
      </c>
      <c r="K11" s="121" t="s">
        <v>186</v>
      </c>
      <c r="M11" s="8"/>
      <c r="N11" s="8"/>
      <c r="O11" s="8"/>
      <c r="AC11" s="238" t="s">
        <v>101</v>
      </c>
      <c r="AD11" s="238"/>
      <c r="AE11" s="235">
        <v>3275825</v>
      </c>
      <c r="AF11" s="235">
        <v>497425</v>
      </c>
      <c r="AG11" s="235">
        <v>1460950</v>
      </c>
      <c r="AH11" s="235">
        <v>1268175</v>
      </c>
      <c r="AI11" s="235">
        <v>49275</v>
      </c>
      <c r="AJ11" s="235">
        <v>2861500</v>
      </c>
      <c r="AK11" s="235">
        <v>413925</v>
      </c>
      <c r="AL11" s="235">
        <v>400</v>
      </c>
      <c r="AM11" s="233"/>
      <c r="AN11" s="232"/>
    </row>
    <row r="12" spans="2:42" ht="12.75" customHeight="1" x14ac:dyDescent="0.2">
      <c r="B12" s="72"/>
      <c r="C12" s="72"/>
      <c r="D12" s="75"/>
      <c r="E12" s="75"/>
      <c r="F12" s="75"/>
      <c r="G12" s="75"/>
      <c r="H12" s="75"/>
      <c r="I12" s="75"/>
      <c r="J12" s="75"/>
      <c r="K12" s="75"/>
      <c r="M12" s="8"/>
      <c r="N12" s="8"/>
      <c r="O12" s="8"/>
      <c r="AC12" s="232"/>
      <c r="AD12" s="232"/>
      <c r="AE12" s="232"/>
      <c r="AF12" s="232"/>
      <c r="AG12" s="232"/>
      <c r="AH12" s="232"/>
      <c r="AI12" s="232"/>
      <c r="AJ12" s="232"/>
      <c r="AK12" s="232"/>
      <c r="AL12" s="232"/>
      <c r="AM12" s="235"/>
      <c r="AN12" s="232"/>
    </row>
    <row r="13" spans="2:42" ht="12.75" customHeight="1" x14ac:dyDescent="0.2">
      <c r="B13" s="287" t="s">
        <v>33</v>
      </c>
      <c r="C13" s="287"/>
      <c r="D13" s="121"/>
      <c r="E13" s="121"/>
      <c r="F13" s="121"/>
      <c r="G13" s="121"/>
      <c r="H13" s="121"/>
      <c r="I13" s="121"/>
      <c r="J13" s="121"/>
      <c r="K13" s="121"/>
      <c r="M13" s="8"/>
      <c r="N13" s="8"/>
      <c r="O13" s="8"/>
      <c r="AC13" s="238" t="s">
        <v>33</v>
      </c>
      <c r="AD13" s="238"/>
      <c r="AE13" s="232"/>
      <c r="AF13" s="232"/>
      <c r="AG13" s="232"/>
      <c r="AH13" s="232"/>
      <c r="AI13" s="232"/>
      <c r="AJ13" s="232"/>
      <c r="AK13" s="232"/>
      <c r="AL13" s="232"/>
      <c r="AM13" s="235"/>
      <c r="AN13" s="232"/>
    </row>
    <row r="14" spans="2:42" ht="12.75" customHeight="1" x14ac:dyDescent="0.2">
      <c r="B14" s="306" t="s">
        <v>50</v>
      </c>
      <c r="C14" s="306"/>
      <c r="D14" s="75">
        <v>309.55097438960411</v>
      </c>
      <c r="E14" s="75">
        <v>239.3068146777677</v>
      </c>
      <c r="F14" s="75">
        <v>317.11534305780793</v>
      </c>
      <c r="G14" s="75">
        <v>328.3795570955092</v>
      </c>
      <c r="H14" s="75">
        <v>271.57584269662897</v>
      </c>
      <c r="I14" s="75">
        <v>315.23585545272374</v>
      </c>
      <c r="J14" s="75">
        <v>267.43154986184447</v>
      </c>
      <c r="K14" s="75" t="s">
        <v>186</v>
      </c>
      <c r="M14" s="8"/>
      <c r="N14" s="8"/>
      <c r="O14" s="5"/>
      <c r="AC14" s="239" t="s">
        <v>50</v>
      </c>
      <c r="AD14" s="239"/>
      <c r="AE14" s="235">
        <v>1674125</v>
      </c>
      <c r="AF14" s="235">
        <v>243225</v>
      </c>
      <c r="AG14" s="235">
        <v>740400</v>
      </c>
      <c r="AH14" s="235">
        <v>663800</v>
      </c>
      <c r="AI14" s="235">
        <v>26700</v>
      </c>
      <c r="AJ14" s="235">
        <v>1474950</v>
      </c>
      <c r="AK14" s="235">
        <v>199050</v>
      </c>
      <c r="AL14" s="235">
        <v>125</v>
      </c>
      <c r="AM14" s="235"/>
      <c r="AN14" s="232"/>
    </row>
    <row r="15" spans="2:42" ht="12.75" customHeight="1" x14ac:dyDescent="0.2">
      <c r="B15" s="306" t="s">
        <v>51</v>
      </c>
      <c r="C15" s="306"/>
      <c r="D15" s="75">
        <v>308.47732302712211</v>
      </c>
      <c r="E15" s="75">
        <v>245.38907885193149</v>
      </c>
      <c r="F15" s="75">
        <v>315.2298381107978</v>
      </c>
      <c r="G15" s="75">
        <v>328.11581957623747</v>
      </c>
      <c r="H15" s="75">
        <v>278.80429864253375</v>
      </c>
      <c r="I15" s="75">
        <v>312.06267295177173</v>
      </c>
      <c r="J15" s="75">
        <v>285.44321533923318</v>
      </c>
      <c r="K15" s="75" t="s">
        <v>186</v>
      </c>
      <c r="M15" s="8"/>
      <c r="N15" s="8"/>
      <c r="O15" s="5"/>
      <c r="AC15" s="239" t="s">
        <v>51</v>
      </c>
      <c r="AD15" s="239"/>
      <c r="AE15" s="235">
        <v>1513650</v>
      </c>
      <c r="AF15" s="235">
        <v>241275</v>
      </c>
      <c r="AG15" s="235">
        <v>673300</v>
      </c>
      <c r="AH15" s="235">
        <v>576975</v>
      </c>
      <c r="AI15" s="235">
        <v>22100</v>
      </c>
      <c r="AJ15" s="235">
        <v>1309975</v>
      </c>
      <c r="AK15" s="235">
        <v>203400</v>
      </c>
      <c r="AL15" s="235">
        <v>275</v>
      </c>
      <c r="AM15" s="235"/>
      <c r="AN15" s="232"/>
    </row>
    <row r="16" spans="2:42" ht="6" customHeight="1" x14ac:dyDescent="0.2">
      <c r="B16" s="84"/>
      <c r="C16" s="35"/>
      <c r="D16" s="75"/>
      <c r="E16" s="75"/>
      <c r="F16" s="75"/>
      <c r="G16" s="75"/>
      <c r="H16" s="75"/>
      <c r="I16" s="75"/>
      <c r="J16" s="75"/>
      <c r="K16" s="75"/>
      <c r="M16" s="8"/>
      <c r="N16" s="8"/>
      <c r="O16" s="5"/>
      <c r="AC16" s="236"/>
      <c r="AD16" s="237"/>
      <c r="AE16" s="232"/>
      <c r="AF16" s="232"/>
      <c r="AG16" s="232"/>
      <c r="AH16" s="232"/>
      <c r="AI16" s="232"/>
      <c r="AJ16" s="232"/>
      <c r="AK16" s="232"/>
      <c r="AL16" s="232"/>
      <c r="AM16" s="235"/>
      <c r="AN16" s="232"/>
    </row>
    <row r="17" spans="2:40" ht="12.75" customHeight="1" x14ac:dyDescent="0.2">
      <c r="B17" s="305" t="s">
        <v>143</v>
      </c>
      <c r="C17" s="305" t="s">
        <v>159</v>
      </c>
      <c r="D17" s="75"/>
      <c r="E17" s="75"/>
      <c r="F17" s="75"/>
      <c r="G17" s="75"/>
      <c r="H17" s="75"/>
      <c r="I17" s="75"/>
      <c r="J17" s="75"/>
      <c r="K17" s="75"/>
      <c r="M17" s="8"/>
      <c r="N17" s="8"/>
      <c r="O17" s="5"/>
      <c r="AC17" s="240" t="s">
        <v>150</v>
      </c>
      <c r="AD17" s="240"/>
      <c r="AE17" s="232"/>
      <c r="AF17" s="232"/>
      <c r="AG17" s="232"/>
      <c r="AH17" s="232"/>
      <c r="AI17" s="232"/>
      <c r="AJ17" s="232"/>
      <c r="AK17" s="232"/>
      <c r="AL17" s="232"/>
      <c r="AM17" s="235"/>
      <c r="AN17" s="232"/>
    </row>
    <row r="18" spans="2:40" ht="12.75" customHeight="1" x14ac:dyDescent="0.2">
      <c r="B18" s="307" t="s">
        <v>159</v>
      </c>
      <c r="C18" s="307"/>
      <c r="D18" s="75">
        <v>305.43772871108678</v>
      </c>
      <c r="E18" s="75">
        <v>236.80392586906405</v>
      </c>
      <c r="F18" s="75">
        <v>315.23767077965226</v>
      </c>
      <c r="G18" s="75">
        <v>324.94658908127565</v>
      </c>
      <c r="H18" s="75">
        <v>243.60096930533103</v>
      </c>
      <c r="I18" s="75">
        <v>310.94705929359094</v>
      </c>
      <c r="J18" s="75">
        <v>263.05318167845019</v>
      </c>
      <c r="K18" s="75" t="s">
        <v>186</v>
      </c>
      <c r="M18" s="8"/>
      <c r="N18" s="8"/>
      <c r="O18" s="5"/>
      <c r="AC18" s="241" t="s">
        <v>159</v>
      </c>
      <c r="AD18" s="241"/>
      <c r="AE18" s="235">
        <v>1414175</v>
      </c>
      <c r="AF18" s="235">
        <v>227975</v>
      </c>
      <c r="AG18" s="235">
        <v>642275</v>
      </c>
      <c r="AH18" s="235">
        <v>528450</v>
      </c>
      <c r="AI18" s="235">
        <v>15475</v>
      </c>
      <c r="AJ18" s="235">
        <v>1251400</v>
      </c>
      <c r="AK18" s="235">
        <v>162650</v>
      </c>
      <c r="AL18" s="235">
        <v>125</v>
      </c>
      <c r="AM18" s="235"/>
      <c r="AN18" s="232"/>
    </row>
    <row r="19" spans="2:40" ht="12.75" customHeight="1" x14ac:dyDescent="0.2">
      <c r="B19" s="307" t="s">
        <v>73</v>
      </c>
      <c r="C19" s="307"/>
      <c r="D19" s="75">
        <v>306.77696242376413</v>
      </c>
      <c r="E19" s="75">
        <v>242.14753913729004</v>
      </c>
      <c r="F19" s="75">
        <v>315.28626583376729</v>
      </c>
      <c r="G19" s="75">
        <v>328.5169385874571</v>
      </c>
      <c r="H19" s="75">
        <v>254.79333333333335</v>
      </c>
      <c r="I19" s="75">
        <v>310.45640359424215</v>
      </c>
      <c r="J19" s="75">
        <v>270.24245038826558</v>
      </c>
      <c r="K19" s="75" t="s">
        <v>186</v>
      </c>
      <c r="M19" s="8"/>
      <c r="N19" s="8"/>
      <c r="O19" s="5"/>
      <c r="AC19" s="241" t="s">
        <v>73</v>
      </c>
      <c r="AD19" s="241"/>
      <c r="AE19" s="235">
        <v>1270750</v>
      </c>
      <c r="AF19" s="235">
        <v>221975</v>
      </c>
      <c r="AG19" s="235">
        <v>576300</v>
      </c>
      <c r="AH19" s="235">
        <v>461225</v>
      </c>
      <c r="AI19" s="235">
        <v>11250</v>
      </c>
      <c r="AJ19" s="235">
        <v>1154625</v>
      </c>
      <c r="AK19" s="235">
        <v>115900</v>
      </c>
      <c r="AL19" s="235">
        <v>225</v>
      </c>
      <c r="AM19" s="235"/>
      <c r="AN19" s="232"/>
    </row>
    <row r="20" spans="2:40" ht="12.75" customHeight="1" x14ac:dyDescent="0.2">
      <c r="B20" s="305" t="s">
        <v>148</v>
      </c>
      <c r="C20" s="305"/>
      <c r="D20" s="75"/>
      <c r="E20" s="75"/>
      <c r="F20" s="75"/>
      <c r="G20" s="75"/>
      <c r="H20" s="75"/>
      <c r="I20" s="75"/>
      <c r="J20" s="75"/>
      <c r="K20" s="75"/>
      <c r="M20" s="8"/>
      <c r="N20" s="8"/>
      <c r="O20" s="5"/>
      <c r="AC20" s="242" t="s">
        <v>148</v>
      </c>
      <c r="AD20" s="240"/>
      <c r="AE20" s="232"/>
      <c r="AF20" s="232"/>
      <c r="AG20" s="232"/>
      <c r="AH20" s="232"/>
      <c r="AI20" s="232"/>
      <c r="AJ20" s="232"/>
      <c r="AK20" s="232"/>
      <c r="AL20" s="232"/>
      <c r="AM20" s="235"/>
      <c r="AN20" s="232"/>
    </row>
    <row r="21" spans="2:40" ht="12.75" customHeight="1" x14ac:dyDescent="0.2">
      <c r="B21" s="307" t="s">
        <v>159</v>
      </c>
      <c r="C21" s="307"/>
      <c r="D21" s="75">
        <v>274.62403100775208</v>
      </c>
      <c r="E21" s="75" t="s">
        <v>186</v>
      </c>
      <c r="F21" s="75">
        <v>274.27522935779808</v>
      </c>
      <c r="G21" s="75">
        <v>275.99212598425197</v>
      </c>
      <c r="H21" s="75" t="s">
        <v>186</v>
      </c>
      <c r="I21" s="75">
        <v>282.06521739130443</v>
      </c>
      <c r="J21" s="75">
        <v>270.5</v>
      </c>
      <c r="K21" s="75" t="s">
        <v>186</v>
      </c>
      <c r="M21" s="8"/>
      <c r="N21" s="8"/>
      <c r="O21" s="5"/>
      <c r="AC21" s="241" t="s">
        <v>159</v>
      </c>
      <c r="AD21" s="241"/>
      <c r="AE21" s="235">
        <v>6450</v>
      </c>
      <c r="AF21" s="235">
        <v>450</v>
      </c>
      <c r="AG21" s="235">
        <v>2725</v>
      </c>
      <c r="AH21" s="235">
        <v>3175</v>
      </c>
      <c r="AI21" s="235">
        <v>100</v>
      </c>
      <c r="AJ21" s="235">
        <v>2300</v>
      </c>
      <c r="AK21" s="235">
        <v>4150</v>
      </c>
      <c r="AL21" s="235">
        <v>0</v>
      </c>
      <c r="AM21" s="235"/>
      <c r="AN21" s="232"/>
    </row>
    <row r="22" spans="2:40" ht="12.75" customHeight="1" x14ac:dyDescent="0.2">
      <c r="B22" s="307" t="s">
        <v>73</v>
      </c>
      <c r="C22" s="307"/>
      <c r="D22" s="75">
        <v>305.43565857885636</v>
      </c>
      <c r="E22" s="75">
        <v>276.38805970149252</v>
      </c>
      <c r="F22" s="75">
        <v>308.22845055526204</v>
      </c>
      <c r="G22" s="75">
        <v>310.59654043945773</v>
      </c>
      <c r="H22" s="75">
        <v>282.38461538461536</v>
      </c>
      <c r="I22" s="75">
        <v>303.77404667046079</v>
      </c>
      <c r="J22" s="75">
        <v>306.4363191042695</v>
      </c>
      <c r="K22" s="75" t="s">
        <v>186</v>
      </c>
      <c r="M22" s="8"/>
      <c r="N22" s="8"/>
      <c r="O22" s="5"/>
      <c r="AC22" s="241" t="s">
        <v>73</v>
      </c>
      <c r="AD22" s="241"/>
      <c r="AE22" s="235">
        <v>115400</v>
      </c>
      <c r="AF22" s="235">
        <v>11725</v>
      </c>
      <c r="AG22" s="235">
        <v>47275</v>
      </c>
      <c r="AH22" s="235">
        <v>53475</v>
      </c>
      <c r="AI22" s="235">
        <v>2925</v>
      </c>
      <c r="AJ22" s="235">
        <v>43925</v>
      </c>
      <c r="AK22" s="235">
        <v>71450</v>
      </c>
      <c r="AL22" s="235">
        <v>25</v>
      </c>
      <c r="AM22" s="235"/>
      <c r="AN22" s="232"/>
    </row>
    <row r="23" spans="2:40" x14ac:dyDescent="0.2">
      <c r="B23" s="305" t="s">
        <v>149</v>
      </c>
      <c r="C23" s="305"/>
      <c r="D23" s="75"/>
      <c r="E23" s="75"/>
      <c r="F23" s="75"/>
      <c r="G23" s="75"/>
      <c r="H23" s="75"/>
      <c r="I23" s="75"/>
      <c r="J23" s="75"/>
      <c r="K23" s="75"/>
      <c r="AC23" s="240" t="s">
        <v>149</v>
      </c>
      <c r="AD23" s="240"/>
      <c r="AE23" s="232"/>
      <c r="AF23" s="232"/>
      <c r="AG23" s="232"/>
      <c r="AH23" s="232"/>
      <c r="AI23" s="232"/>
      <c r="AJ23" s="232"/>
      <c r="AK23" s="232"/>
      <c r="AL23" s="232"/>
      <c r="AM23" s="235"/>
      <c r="AN23" s="232"/>
    </row>
    <row r="24" spans="2:40" x14ac:dyDescent="0.2">
      <c r="B24" s="307" t="s">
        <v>159</v>
      </c>
      <c r="C24" s="307"/>
      <c r="D24" s="75">
        <v>194.93766233766246</v>
      </c>
      <c r="E24" s="75">
        <v>124.71428571428577</v>
      </c>
      <c r="F24" s="75">
        <v>202.11111111111109</v>
      </c>
      <c r="G24" s="75">
        <v>214.25210084033614</v>
      </c>
      <c r="H24" s="75" t="s">
        <v>186</v>
      </c>
      <c r="I24" s="75">
        <v>223.06282722513083</v>
      </c>
      <c r="J24" s="75">
        <v>167.24742268041246</v>
      </c>
      <c r="K24" s="75" t="s">
        <v>186</v>
      </c>
      <c r="AC24" s="241" t="s">
        <v>159</v>
      </c>
      <c r="AD24" s="241"/>
      <c r="AE24" s="235">
        <v>9625</v>
      </c>
      <c r="AF24" s="235">
        <v>1400</v>
      </c>
      <c r="AG24" s="235">
        <v>5175</v>
      </c>
      <c r="AH24" s="235">
        <v>2975</v>
      </c>
      <c r="AI24" s="235">
        <v>75</v>
      </c>
      <c r="AJ24" s="235">
        <v>4775</v>
      </c>
      <c r="AK24" s="235">
        <v>4850</v>
      </c>
      <c r="AL24" s="235">
        <v>0</v>
      </c>
      <c r="AM24" s="235"/>
      <c r="AN24" s="232"/>
    </row>
    <row r="25" spans="2:40" x14ac:dyDescent="0.2">
      <c r="B25" s="307" t="s">
        <v>73</v>
      </c>
      <c r="C25" s="307"/>
      <c r="D25" s="75">
        <v>212.78260869565216</v>
      </c>
      <c r="E25" s="75" t="s">
        <v>186</v>
      </c>
      <c r="F25" s="75">
        <v>208.84848484848482</v>
      </c>
      <c r="G25" s="75">
        <v>234.15384615384616</v>
      </c>
      <c r="H25" s="75" t="s">
        <v>186</v>
      </c>
      <c r="I25" s="75">
        <v>227.56410256410254</v>
      </c>
      <c r="J25" s="75">
        <v>193.56666666666666</v>
      </c>
      <c r="K25" s="75" t="s">
        <v>186</v>
      </c>
      <c r="AC25" s="241" t="s">
        <v>73</v>
      </c>
      <c r="AD25" s="241"/>
      <c r="AE25" s="235">
        <v>1725</v>
      </c>
      <c r="AF25" s="235">
        <v>175</v>
      </c>
      <c r="AG25" s="235">
        <v>825</v>
      </c>
      <c r="AH25" s="235">
        <v>650</v>
      </c>
      <c r="AI25" s="235">
        <v>75</v>
      </c>
      <c r="AJ25" s="235">
        <v>975</v>
      </c>
      <c r="AK25" s="235">
        <v>750</v>
      </c>
      <c r="AL25" s="235">
        <v>0</v>
      </c>
    </row>
    <row r="26" spans="2:40" ht="12.75" customHeight="1" x14ac:dyDescent="0.2">
      <c r="B26" s="305" t="s">
        <v>10</v>
      </c>
      <c r="C26" s="305"/>
      <c r="D26" s="75"/>
      <c r="E26" s="75"/>
      <c r="F26" s="75"/>
      <c r="G26" s="75"/>
      <c r="H26" s="75"/>
      <c r="I26" s="75"/>
      <c r="J26" s="75"/>
      <c r="K26" s="75"/>
      <c r="M26" s="8"/>
      <c r="N26" s="8"/>
      <c r="O26" s="5"/>
      <c r="AC26" s="242" t="s">
        <v>10</v>
      </c>
      <c r="AD26" s="240"/>
    </row>
    <row r="27" spans="2:40" ht="12.75" customHeight="1" x14ac:dyDescent="0.2">
      <c r="B27" s="307" t="s">
        <v>159</v>
      </c>
      <c r="C27" s="307"/>
      <c r="D27" s="75">
        <v>338.95480988988373</v>
      </c>
      <c r="E27" s="75">
        <v>292.57358490566031</v>
      </c>
      <c r="F27" s="75">
        <v>338.41661987647456</v>
      </c>
      <c r="G27" s="75">
        <v>346.51060070671446</v>
      </c>
      <c r="H27" s="75">
        <v>311.7045454545455</v>
      </c>
      <c r="I27" s="75">
        <v>342.5864009378671</v>
      </c>
      <c r="J27" s="75">
        <v>310.69069343065763</v>
      </c>
      <c r="K27" s="75" t="s">
        <v>186</v>
      </c>
      <c r="M27" s="8"/>
      <c r="N27" s="8"/>
      <c r="O27" s="5"/>
      <c r="AC27" s="241" t="s">
        <v>159</v>
      </c>
      <c r="AD27" s="241"/>
      <c r="AE27" s="235">
        <v>240650</v>
      </c>
      <c r="AF27" s="235">
        <v>13250</v>
      </c>
      <c r="AG27" s="235">
        <v>89050</v>
      </c>
      <c r="AH27" s="235">
        <v>127350</v>
      </c>
      <c r="AI27" s="235">
        <v>11000</v>
      </c>
      <c r="AJ27" s="235">
        <v>213250</v>
      </c>
      <c r="AK27" s="235">
        <v>27400</v>
      </c>
      <c r="AL27" s="235">
        <v>0</v>
      </c>
    </row>
    <row r="28" spans="2:40" ht="12.75" customHeight="1" x14ac:dyDescent="0.2">
      <c r="B28" s="307" t="s">
        <v>73</v>
      </c>
      <c r="C28" s="307"/>
      <c r="D28" s="75">
        <v>329.85765621880688</v>
      </c>
      <c r="E28" s="75">
        <v>294.91554054054035</v>
      </c>
      <c r="F28" s="75">
        <v>323.45646573930986</v>
      </c>
      <c r="G28" s="75">
        <v>341.2396257119604</v>
      </c>
      <c r="H28" s="75">
        <v>313.26751592356663</v>
      </c>
      <c r="I28" s="75">
        <v>332.92201000454867</v>
      </c>
      <c r="J28" s="75">
        <v>307.70655737704891</v>
      </c>
      <c r="K28" s="75" t="s">
        <v>186</v>
      </c>
      <c r="M28" s="8"/>
      <c r="N28" s="8"/>
      <c r="O28" s="5"/>
      <c r="AC28" s="241" t="s">
        <v>73</v>
      </c>
      <c r="AD28" s="241"/>
      <c r="AE28" s="235">
        <v>125225</v>
      </c>
      <c r="AF28" s="235">
        <v>7400</v>
      </c>
      <c r="AG28" s="235">
        <v>48525</v>
      </c>
      <c r="AH28" s="235">
        <v>61450</v>
      </c>
      <c r="AI28" s="235">
        <v>7850</v>
      </c>
      <c r="AJ28" s="235">
        <v>109950</v>
      </c>
      <c r="AK28" s="235">
        <v>15250</v>
      </c>
      <c r="AL28" s="235">
        <v>25</v>
      </c>
    </row>
    <row r="29" spans="2:40" ht="12.75" customHeight="1" x14ac:dyDescent="0.2">
      <c r="B29" s="305" t="s">
        <v>49</v>
      </c>
      <c r="C29" s="305"/>
      <c r="D29" s="75" t="s">
        <v>186</v>
      </c>
      <c r="E29" s="75" t="s">
        <v>186</v>
      </c>
      <c r="F29" s="75" t="s">
        <v>186</v>
      </c>
      <c r="G29" s="75" t="s">
        <v>186</v>
      </c>
      <c r="H29" s="75" t="s">
        <v>186</v>
      </c>
      <c r="I29" s="75" t="s">
        <v>186</v>
      </c>
      <c r="J29" s="75" t="s">
        <v>186</v>
      </c>
      <c r="K29" s="75" t="s">
        <v>186</v>
      </c>
      <c r="M29" s="8"/>
      <c r="N29" s="8"/>
      <c r="O29" s="5"/>
      <c r="AC29" s="240" t="s">
        <v>151</v>
      </c>
      <c r="AD29" s="240"/>
    </row>
    <row r="30" spans="2:40" ht="12.75" customHeight="1" x14ac:dyDescent="0.2">
      <c r="B30" s="307" t="s">
        <v>159</v>
      </c>
      <c r="C30" s="307"/>
      <c r="D30" s="75">
        <v>331.02325581395348</v>
      </c>
      <c r="E30" s="75" t="s">
        <v>186</v>
      </c>
      <c r="F30" s="75">
        <v>334.97872340425533</v>
      </c>
      <c r="G30" s="75">
        <v>334.33783783783792</v>
      </c>
      <c r="H30" s="75" t="s">
        <v>186</v>
      </c>
      <c r="I30" s="75">
        <v>331.02325581395348</v>
      </c>
      <c r="J30" s="75" t="s">
        <v>186</v>
      </c>
      <c r="K30" s="75" t="s">
        <v>186</v>
      </c>
      <c r="M30" s="8"/>
      <c r="N30" s="8"/>
      <c r="O30" s="5"/>
      <c r="AC30" s="241" t="s">
        <v>159</v>
      </c>
      <c r="AD30" s="241"/>
      <c r="AE30" s="235">
        <v>3225</v>
      </c>
      <c r="AF30" s="235">
        <v>150</v>
      </c>
      <c r="AG30" s="235">
        <v>1175</v>
      </c>
      <c r="AH30" s="235">
        <v>1850</v>
      </c>
      <c r="AI30" s="235">
        <v>50</v>
      </c>
      <c r="AJ30" s="235">
        <v>3225</v>
      </c>
      <c r="AK30" s="235">
        <v>0</v>
      </c>
      <c r="AL30" s="235">
        <v>0</v>
      </c>
    </row>
    <row r="31" spans="2:40" ht="12.75" customHeight="1" x14ac:dyDescent="0.2">
      <c r="B31" s="307" t="s">
        <v>73</v>
      </c>
      <c r="C31" s="307"/>
      <c r="D31" s="75">
        <v>307.5</v>
      </c>
      <c r="E31" s="75" t="s">
        <v>186</v>
      </c>
      <c r="F31" s="75" t="s">
        <v>186</v>
      </c>
      <c r="G31" s="75" t="s">
        <v>186</v>
      </c>
      <c r="H31" s="75" t="s">
        <v>186</v>
      </c>
      <c r="I31" s="75">
        <v>327.3</v>
      </c>
      <c r="J31" s="75" t="s">
        <v>186</v>
      </c>
      <c r="K31" s="75" t="s">
        <v>186</v>
      </c>
      <c r="M31" s="8"/>
      <c r="N31" s="8"/>
      <c r="O31" s="5"/>
      <c r="AC31" s="241" t="s">
        <v>73</v>
      </c>
      <c r="AD31" s="241"/>
      <c r="AE31" s="235">
        <v>550</v>
      </c>
      <c r="AF31" s="235">
        <v>0</v>
      </c>
      <c r="AG31" s="235">
        <v>375</v>
      </c>
      <c r="AH31" s="235">
        <v>175</v>
      </c>
      <c r="AI31" s="235">
        <v>0</v>
      </c>
      <c r="AJ31" s="235">
        <v>500</v>
      </c>
      <c r="AK31" s="235">
        <v>50</v>
      </c>
      <c r="AL31" s="235">
        <v>0</v>
      </c>
    </row>
    <row r="32" spans="2:40" ht="12.75" customHeight="1" x14ac:dyDescent="0.2">
      <c r="B32" s="209"/>
      <c r="C32" s="210"/>
      <c r="D32" s="75"/>
      <c r="E32" s="75"/>
      <c r="F32" s="75"/>
      <c r="G32" s="75"/>
      <c r="H32" s="75"/>
      <c r="I32" s="75"/>
      <c r="J32" s="75"/>
      <c r="K32" s="75"/>
      <c r="M32" s="8"/>
      <c r="N32" s="8"/>
      <c r="O32" s="5"/>
      <c r="AC32" s="243" t="s">
        <v>59</v>
      </c>
      <c r="AD32" s="243"/>
    </row>
    <row r="33" spans="2:42" ht="12.75" customHeight="1" x14ac:dyDescent="0.2">
      <c r="B33" s="319" t="s">
        <v>59</v>
      </c>
      <c r="C33" s="319"/>
      <c r="D33" s="75"/>
      <c r="E33" s="75"/>
      <c r="F33" s="75"/>
      <c r="G33" s="75"/>
      <c r="H33" s="75"/>
      <c r="I33" s="75"/>
      <c r="J33" s="75"/>
      <c r="K33" s="75"/>
      <c r="M33" s="8"/>
      <c r="N33" s="8"/>
      <c r="O33" s="5"/>
    </row>
    <row r="34" spans="2:42" ht="12.75" customHeight="1" x14ac:dyDescent="0.2">
      <c r="B34" s="309" t="s">
        <v>2</v>
      </c>
      <c r="C34" s="309"/>
      <c r="D34" s="75">
        <v>310.41926851025875</v>
      </c>
      <c r="E34" s="75">
        <v>285.12794612794568</v>
      </c>
      <c r="F34" s="75">
        <v>310.19047619047529</v>
      </c>
      <c r="G34" s="75">
        <v>320.97418478260857</v>
      </c>
      <c r="H34" s="75" t="s">
        <v>186</v>
      </c>
      <c r="I34" s="75">
        <v>315.01133436373004</v>
      </c>
      <c r="J34" s="75">
        <v>280.80730897009943</v>
      </c>
      <c r="K34" s="75" t="s">
        <v>186</v>
      </c>
      <c r="M34" s="8"/>
      <c r="N34" s="8"/>
      <c r="O34" s="5"/>
      <c r="AC34" s="244" t="s">
        <v>2</v>
      </c>
      <c r="AD34" s="244"/>
      <c r="AE34" s="235">
        <v>56050</v>
      </c>
      <c r="AF34" s="235">
        <v>7425</v>
      </c>
      <c r="AG34" s="235">
        <v>29925</v>
      </c>
      <c r="AH34" s="235">
        <v>18400</v>
      </c>
      <c r="AI34" s="235">
        <v>300</v>
      </c>
      <c r="AJ34" s="235">
        <v>48525</v>
      </c>
      <c r="AK34" s="235">
        <v>7525</v>
      </c>
      <c r="AL34" s="235">
        <v>0</v>
      </c>
    </row>
    <row r="35" spans="2:42" ht="12.75" customHeight="1" x14ac:dyDescent="0.2">
      <c r="B35" s="309" t="s">
        <v>3</v>
      </c>
      <c r="C35" s="309"/>
      <c r="D35" s="75">
        <v>316.17656249999953</v>
      </c>
      <c r="E35" s="75">
        <v>300.14545454545447</v>
      </c>
      <c r="F35" s="75">
        <v>315.81818181818164</v>
      </c>
      <c r="G35" s="75">
        <v>326.68333333333362</v>
      </c>
      <c r="H35" s="75" t="s">
        <v>186</v>
      </c>
      <c r="I35" s="75">
        <v>319.50356506238882</v>
      </c>
      <c r="J35" s="75">
        <v>292.55063291139237</v>
      </c>
      <c r="K35" s="75" t="s">
        <v>186</v>
      </c>
      <c r="M35" s="8"/>
      <c r="N35" s="8"/>
      <c r="O35" s="5"/>
      <c r="AC35" s="244" t="s">
        <v>3</v>
      </c>
      <c r="AD35" s="244"/>
      <c r="AE35" s="235">
        <v>32000</v>
      </c>
      <c r="AF35" s="235">
        <v>5500</v>
      </c>
      <c r="AG35" s="235">
        <v>17325</v>
      </c>
      <c r="AH35" s="235">
        <v>9000</v>
      </c>
      <c r="AI35" s="235">
        <v>175</v>
      </c>
      <c r="AJ35" s="235">
        <v>28050</v>
      </c>
      <c r="AK35" s="235">
        <v>3950</v>
      </c>
      <c r="AL35" s="235">
        <v>0</v>
      </c>
    </row>
    <row r="36" spans="2:42" ht="12.75" customHeight="1" x14ac:dyDescent="0.2">
      <c r="B36" s="76"/>
      <c r="C36" s="74"/>
      <c r="D36" s="74"/>
      <c r="E36" s="74"/>
      <c r="F36" s="74"/>
      <c r="G36" s="74"/>
      <c r="H36" s="74"/>
      <c r="I36" s="74"/>
      <c r="J36" s="74"/>
      <c r="K36" s="74"/>
      <c r="M36" s="8"/>
      <c r="N36" s="8"/>
      <c r="O36" s="5"/>
    </row>
    <row r="37" spans="2:42" x14ac:dyDescent="0.2">
      <c r="B37" s="34"/>
      <c r="C37" s="72"/>
      <c r="D37" s="8"/>
      <c r="E37" s="8"/>
      <c r="F37" s="8"/>
      <c r="G37" s="8"/>
      <c r="H37" s="8"/>
      <c r="I37" s="8"/>
      <c r="J37" s="8"/>
      <c r="K37" s="8"/>
      <c r="L37" s="75"/>
      <c r="N37" s="8"/>
      <c r="O37" s="8"/>
      <c r="P37" s="5"/>
    </row>
    <row r="38" spans="2:42" ht="20.25" customHeight="1" x14ac:dyDescent="0.2">
      <c r="B38" s="323" t="s">
        <v>173</v>
      </c>
      <c r="C38" s="323"/>
      <c r="D38" s="323"/>
      <c r="E38" s="323"/>
      <c r="F38" s="323"/>
      <c r="G38" s="323"/>
      <c r="H38" s="323"/>
      <c r="I38" s="323"/>
      <c r="J38" s="323"/>
      <c r="K38" s="323"/>
      <c r="L38" s="119"/>
    </row>
    <row r="39" spans="2:42" ht="21.75" customHeight="1" x14ac:dyDescent="0.2">
      <c r="B39" s="304" t="s">
        <v>144</v>
      </c>
      <c r="C39" s="304"/>
      <c r="D39" s="304"/>
      <c r="E39" s="304"/>
      <c r="F39" s="304"/>
      <c r="G39" s="304"/>
      <c r="H39" s="304"/>
      <c r="I39" s="304"/>
      <c r="J39" s="304"/>
      <c r="K39" s="304"/>
    </row>
    <row r="40" spans="2:42" x14ac:dyDescent="0.2">
      <c r="B40" s="321" t="s">
        <v>145</v>
      </c>
      <c r="C40" s="321"/>
      <c r="D40" s="321"/>
      <c r="E40" s="321"/>
      <c r="F40" s="321"/>
      <c r="G40" s="321"/>
      <c r="H40" s="321"/>
      <c r="I40" s="321"/>
      <c r="J40" s="321"/>
      <c r="K40" s="321"/>
    </row>
    <row r="41" spans="2:42" x14ac:dyDescent="0.2">
      <c r="B41" s="40"/>
      <c r="C41" s="37"/>
    </row>
    <row r="42" spans="2:42" x14ac:dyDescent="0.2">
      <c r="B42" s="293" t="s">
        <v>175</v>
      </c>
      <c r="C42" s="293"/>
      <c r="D42" s="293"/>
      <c r="E42" s="293"/>
      <c r="F42" s="293"/>
      <c r="G42" s="293"/>
      <c r="H42" s="293"/>
      <c r="I42" s="293"/>
      <c r="J42" s="293"/>
      <c r="K42" s="293"/>
      <c r="L42" s="293"/>
      <c r="M42" s="293"/>
      <c r="N42" s="293"/>
    </row>
    <row r="44" spans="2:42" s="1" customFormat="1" ht="37.5" customHeight="1" x14ac:dyDescent="0.2">
      <c r="X44" s="232"/>
      <c r="Y44" s="232"/>
      <c r="Z44" s="232"/>
      <c r="AA44" s="232"/>
      <c r="AB44" s="233"/>
      <c r="AC44" s="232"/>
      <c r="AD44" s="232"/>
      <c r="AE44" s="232"/>
      <c r="AF44" s="232"/>
      <c r="AG44" s="232"/>
      <c r="AH44" s="232"/>
      <c r="AI44" s="232"/>
      <c r="AJ44" s="232"/>
      <c r="AK44" s="232"/>
      <c r="AL44" s="232"/>
      <c r="AM44" s="232"/>
      <c r="AN44" s="232"/>
      <c r="AO44" s="232"/>
      <c r="AP44" s="232"/>
    </row>
    <row r="45" spans="2:42" s="1" customFormat="1" x14ac:dyDescent="0.2">
      <c r="M45" s="111"/>
      <c r="N45" s="111"/>
      <c r="O45" s="111"/>
      <c r="P45" s="111"/>
      <c r="Q45" s="111"/>
      <c r="X45" s="235" t="s">
        <v>100</v>
      </c>
      <c r="Y45" s="232"/>
      <c r="Z45" s="235"/>
      <c r="AA45" s="235" t="s">
        <v>100</v>
      </c>
      <c r="AB45" s="235"/>
      <c r="AC45" s="232"/>
      <c r="AD45" s="232"/>
      <c r="AE45" s="232"/>
      <c r="AF45" s="232"/>
      <c r="AG45" s="232"/>
      <c r="AH45" s="232"/>
      <c r="AI45" s="232"/>
      <c r="AJ45" s="232"/>
      <c r="AK45" s="232"/>
      <c r="AL45" s="232"/>
      <c r="AM45" s="232"/>
      <c r="AN45" s="232"/>
      <c r="AO45" s="232"/>
      <c r="AP45" s="232"/>
    </row>
    <row r="46" spans="2:42" s="1" customFormat="1" ht="12.75" customHeight="1" x14ac:dyDescent="0.2">
      <c r="M46" s="111"/>
      <c r="N46" s="111"/>
      <c r="O46" s="111"/>
      <c r="P46" s="111"/>
      <c r="Q46" s="111"/>
      <c r="X46" s="235" t="s">
        <v>108</v>
      </c>
      <c r="Y46" s="235" t="s">
        <v>40</v>
      </c>
      <c r="Z46" s="235" t="s">
        <v>68</v>
      </c>
      <c r="AA46" s="235" t="s">
        <v>11</v>
      </c>
      <c r="AB46" s="235"/>
      <c r="AC46" s="232"/>
      <c r="AD46" s="232"/>
      <c r="AE46" s="232"/>
      <c r="AF46" s="232"/>
      <c r="AG46" s="232"/>
      <c r="AH46" s="232"/>
      <c r="AI46" s="232"/>
      <c r="AJ46" s="232"/>
      <c r="AK46" s="232"/>
      <c r="AL46" s="232"/>
      <c r="AM46" s="232"/>
      <c r="AN46" s="232"/>
      <c r="AO46" s="232"/>
      <c r="AP46" s="232"/>
    </row>
    <row r="47" spans="2:42" s="1" customFormat="1" x14ac:dyDescent="0.2">
      <c r="M47" s="111"/>
      <c r="N47" s="111"/>
      <c r="O47" s="111"/>
      <c r="P47" s="111"/>
      <c r="Q47" s="111"/>
      <c r="X47" s="235"/>
      <c r="Y47" s="235"/>
      <c r="Z47" s="235"/>
      <c r="AA47" s="235" t="s">
        <v>12</v>
      </c>
      <c r="AB47" s="235"/>
      <c r="AC47" s="232"/>
      <c r="AD47" s="232"/>
      <c r="AE47" s="232"/>
      <c r="AF47" s="232"/>
      <c r="AG47" s="232"/>
      <c r="AH47" s="232"/>
      <c r="AI47" s="232"/>
      <c r="AJ47" s="232"/>
      <c r="AK47" s="232"/>
      <c r="AL47" s="232"/>
      <c r="AM47" s="232"/>
      <c r="AN47" s="232"/>
      <c r="AO47" s="232"/>
      <c r="AP47" s="232"/>
    </row>
    <row r="48" spans="2:42" s="1" customFormat="1" x14ac:dyDescent="0.2">
      <c r="M48" s="111"/>
      <c r="N48" s="111"/>
      <c r="O48" s="111"/>
      <c r="P48" s="111"/>
      <c r="Q48" s="111"/>
      <c r="X48" s="235" t="s">
        <v>108</v>
      </c>
      <c r="Y48" s="235" t="s">
        <v>40</v>
      </c>
      <c r="Z48" s="235" t="s">
        <v>146</v>
      </c>
      <c r="AA48" s="235" t="s">
        <v>147</v>
      </c>
      <c r="AB48" s="235" t="s">
        <v>68</v>
      </c>
      <c r="AC48" s="232"/>
      <c r="AD48" s="232"/>
      <c r="AE48" s="232"/>
      <c r="AF48" s="232"/>
      <c r="AG48" s="232"/>
      <c r="AH48" s="232"/>
      <c r="AI48" s="232"/>
      <c r="AJ48" s="232"/>
      <c r="AK48" s="232"/>
      <c r="AL48" s="232"/>
      <c r="AM48" s="232"/>
      <c r="AN48" s="232"/>
      <c r="AO48" s="232"/>
      <c r="AP48" s="232"/>
    </row>
    <row r="49" spans="2:42" s="1" customFormat="1" x14ac:dyDescent="0.2">
      <c r="M49" s="111"/>
      <c r="N49" s="111"/>
      <c r="O49" s="111"/>
      <c r="P49" s="111"/>
      <c r="Q49" s="111"/>
      <c r="X49" s="235"/>
      <c r="Y49" s="235"/>
      <c r="Z49" s="235"/>
      <c r="AA49" s="235"/>
      <c r="AB49" s="235"/>
      <c r="AC49" s="232"/>
      <c r="AD49" s="232"/>
      <c r="AE49" s="232"/>
      <c r="AF49" s="232"/>
      <c r="AG49" s="232"/>
      <c r="AH49" s="232"/>
      <c r="AI49" s="232"/>
      <c r="AJ49" s="232"/>
      <c r="AK49" s="232"/>
      <c r="AL49" s="232"/>
      <c r="AM49" s="232"/>
      <c r="AN49" s="232"/>
      <c r="AO49" s="232"/>
      <c r="AP49" s="232"/>
    </row>
    <row r="50" spans="2:42" s="1" customFormat="1" ht="12.75" customHeight="1" x14ac:dyDescent="0.2">
      <c r="M50" s="111"/>
      <c r="N50" s="111"/>
      <c r="O50" s="111"/>
      <c r="P50" s="111"/>
      <c r="Q50" s="111"/>
      <c r="X50" s="235"/>
      <c r="Y50" s="235"/>
      <c r="Z50" s="235"/>
      <c r="AA50" s="235" t="s">
        <v>148</v>
      </c>
      <c r="AB50" s="235"/>
      <c r="AC50" s="232"/>
      <c r="AD50" s="232"/>
      <c r="AE50" s="232"/>
      <c r="AF50" s="232"/>
      <c r="AG50" s="232"/>
      <c r="AH50" s="232"/>
      <c r="AI50" s="232"/>
      <c r="AJ50" s="232"/>
      <c r="AK50" s="232"/>
      <c r="AL50" s="232"/>
      <c r="AM50" s="232"/>
      <c r="AN50" s="232"/>
      <c r="AO50" s="232"/>
      <c r="AP50" s="232"/>
    </row>
    <row r="51" spans="2:42" s="1" customFormat="1" ht="18" customHeight="1" x14ac:dyDescent="0.2">
      <c r="M51" s="111"/>
      <c r="N51" s="111"/>
      <c r="O51" s="111"/>
      <c r="P51" s="111"/>
      <c r="Q51" s="111"/>
      <c r="X51" s="235"/>
      <c r="Y51" s="235"/>
      <c r="Z51" s="235"/>
      <c r="AA51" s="235"/>
      <c r="AB51" s="235"/>
      <c r="AC51" s="232"/>
      <c r="AD51" s="232"/>
      <c r="AE51" s="232"/>
      <c r="AF51" s="232"/>
      <c r="AG51" s="232"/>
      <c r="AH51" s="232"/>
      <c r="AI51" s="232"/>
      <c r="AJ51" s="232"/>
      <c r="AK51" s="232"/>
      <c r="AL51" s="232"/>
      <c r="AM51" s="232"/>
      <c r="AN51" s="232"/>
      <c r="AO51" s="232"/>
      <c r="AP51" s="232"/>
    </row>
    <row r="52" spans="2:42" s="1" customFormat="1" x14ac:dyDescent="0.2">
      <c r="M52" s="111"/>
      <c r="N52" s="111"/>
      <c r="O52" s="111"/>
      <c r="P52" s="111"/>
      <c r="Q52" s="111"/>
      <c r="X52" s="235"/>
      <c r="Y52" s="235"/>
      <c r="Z52" s="235"/>
      <c r="AA52" s="235" t="s">
        <v>149</v>
      </c>
      <c r="AB52" s="235"/>
      <c r="AC52" s="232"/>
      <c r="AD52" s="232"/>
      <c r="AE52" s="232"/>
      <c r="AF52" s="232"/>
      <c r="AG52" s="232"/>
      <c r="AH52" s="232"/>
      <c r="AI52" s="232"/>
      <c r="AJ52" s="232"/>
      <c r="AK52" s="232"/>
      <c r="AL52" s="232"/>
      <c r="AM52" s="232"/>
      <c r="AN52" s="232"/>
      <c r="AO52" s="232"/>
      <c r="AP52" s="232"/>
    </row>
    <row r="53" spans="2:42" s="1" customFormat="1" ht="12.75" customHeight="1" x14ac:dyDescent="0.2">
      <c r="M53" s="111"/>
      <c r="N53" s="111"/>
      <c r="O53" s="111"/>
      <c r="P53" s="111"/>
      <c r="Q53" s="111"/>
      <c r="X53" s="235"/>
      <c r="Y53" s="235"/>
      <c r="Z53" s="235"/>
      <c r="AA53" s="235"/>
      <c r="AB53" s="235"/>
      <c r="AC53" s="232"/>
      <c r="AD53" s="232"/>
      <c r="AE53" s="232"/>
      <c r="AF53" s="232"/>
      <c r="AG53" s="232"/>
      <c r="AH53" s="232"/>
      <c r="AI53" s="232"/>
      <c r="AJ53" s="232"/>
      <c r="AK53" s="232"/>
      <c r="AL53" s="232"/>
      <c r="AM53" s="232"/>
      <c r="AN53" s="232"/>
      <c r="AO53" s="232"/>
      <c r="AP53" s="232"/>
    </row>
    <row r="54" spans="2:42" s="1" customFormat="1" ht="22.5" customHeight="1" x14ac:dyDescent="0.2">
      <c r="M54" s="111"/>
      <c r="N54" s="111"/>
      <c r="O54" s="111"/>
      <c r="P54" s="111"/>
      <c r="Q54" s="111"/>
      <c r="X54" s="235"/>
      <c r="Y54" s="235"/>
      <c r="Z54" s="235"/>
      <c r="AA54" s="235" t="s">
        <v>10</v>
      </c>
      <c r="AB54" s="235"/>
      <c r="AC54" s="232"/>
      <c r="AD54" s="232"/>
      <c r="AE54" s="232"/>
      <c r="AF54" s="232"/>
      <c r="AG54" s="232"/>
      <c r="AH54" s="232"/>
      <c r="AI54" s="232"/>
      <c r="AJ54" s="232"/>
      <c r="AK54" s="232"/>
      <c r="AL54" s="232"/>
      <c r="AM54" s="232"/>
      <c r="AN54" s="232"/>
      <c r="AO54" s="232"/>
      <c r="AP54" s="232"/>
    </row>
    <row r="55" spans="2:42" s="1" customFormat="1" x14ac:dyDescent="0.2">
      <c r="M55" s="111"/>
      <c r="N55" s="111"/>
      <c r="O55" s="111"/>
      <c r="P55" s="111"/>
      <c r="Q55" s="111"/>
      <c r="X55" s="235"/>
      <c r="Y55" s="235"/>
      <c r="Z55" s="235"/>
      <c r="AA55" s="235"/>
      <c r="AB55" s="235"/>
      <c r="AC55" s="232"/>
      <c r="AD55" s="232"/>
      <c r="AE55" s="232"/>
      <c r="AF55" s="232"/>
      <c r="AG55" s="232"/>
      <c r="AH55" s="232"/>
      <c r="AI55" s="232"/>
      <c r="AJ55" s="232"/>
      <c r="AK55" s="232"/>
      <c r="AL55" s="232"/>
      <c r="AM55" s="232"/>
      <c r="AN55" s="232"/>
      <c r="AO55" s="232"/>
      <c r="AP55" s="232"/>
    </row>
    <row r="56" spans="2:42" s="1" customFormat="1" ht="12.75" customHeight="1" x14ac:dyDescent="0.2">
      <c r="M56" s="111"/>
      <c r="N56" s="111"/>
      <c r="O56" s="111"/>
      <c r="P56" s="111"/>
      <c r="Q56" s="111"/>
      <c r="X56" s="235"/>
      <c r="Y56" s="235"/>
      <c r="Z56" s="235"/>
      <c r="AA56" s="235" t="s">
        <v>8</v>
      </c>
      <c r="AB56" s="235"/>
      <c r="AC56" s="232"/>
      <c r="AD56" s="232"/>
      <c r="AE56" s="232"/>
      <c r="AF56" s="232"/>
      <c r="AG56" s="232"/>
      <c r="AH56" s="232"/>
      <c r="AI56" s="232"/>
      <c r="AJ56" s="232"/>
      <c r="AK56" s="232"/>
      <c r="AL56" s="232"/>
      <c r="AM56" s="232"/>
      <c r="AN56" s="232"/>
      <c r="AO56" s="232"/>
      <c r="AP56" s="232"/>
    </row>
    <row r="57" spans="2:42" s="1" customFormat="1" ht="14.25" customHeight="1" x14ac:dyDescent="0.2">
      <c r="M57" s="111"/>
      <c r="N57" s="111"/>
      <c r="O57" s="111"/>
      <c r="P57" s="111"/>
      <c r="Q57" s="111"/>
      <c r="X57" s="235"/>
      <c r="Y57" s="232"/>
      <c r="Z57" s="232"/>
      <c r="AA57" s="235"/>
      <c r="AB57" s="235"/>
      <c r="AC57" s="232"/>
      <c r="AD57" s="232"/>
      <c r="AE57" s="232"/>
      <c r="AF57" s="232"/>
      <c r="AG57" s="232"/>
      <c r="AH57" s="232"/>
      <c r="AI57" s="232"/>
      <c r="AJ57" s="232"/>
      <c r="AK57" s="232"/>
      <c r="AL57" s="232"/>
      <c r="AM57" s="232"/>
      <c r="AN57" s="232"/>
      <c r="AO57" s="232"/>
      <c r="AP57" s="232"/>
    </row>
    <row r="58" spans="2:42" x14ac:dyDescent="0.2">
      <c r="B58" s="97"/>
      <c r="C58" s="97"/>
      <c r="D58" s="97"/>
      <c r="E58" s="97"/>
      <c r="F58" s="97"/>
      <c r="G58" s="97"/>
      <c r="H58" s="97"/>
      <c r="I58" s="97"/>
      <c r="J58" s="97"/>
      <c r="K58" s="97"/>
      <c r="X58" s="235"/>
      <c r="Y58" s="235" t="s">
        <v>21</v>
      </c>
      <c r="AB58" s="235"/>
    </row>
    <row r="59" spans="2:42" ht="12.75" customHeight="1" x14ac:dyDescent="0.2">
      <c r="X59" s="235"/>
      <c r="AA59" s="235"/>
      <c r="AB59" s="235"/>
    </row>
    <row r="60" spans="2:42" ht="27" customHeight="1" x14ac:dyDescent="0.2">
      <c r="X60" s="235"/>
      <c r="AA60" s="235"/>
      <c r="AB60" s="235"/>
    </row>
    <row r="61" spans="2:42" x14ac:dyDescent="0.2">
      <c r="X61" s="235"/>
      <c r="AA61" s="235"/>
      <c r="AB61" s="235"/>
    </row>
    <row r="62" spans="2:42" ht="12.75" customHeight="1" x14ac:dyDescent="0.2"/>
    <row r="63" spans="2:42" ht="15" customHeight="1" x14ac:dyDescent="0.2"/>
  </sheetData>
  <mergeCells count="32">
    <mergeCell ref="B3:H3"/>
    <mergeCell ref="B5:K5"/>
    <mergeCell ref="B8:C9"/>
    <mergeCell ref="B15:C15"/>
    <mergeCell ref="D8:D9"/>
    <mergeCell ref="E8:H8"/>
    <mergeCell ref="I8:K8"/>
    <mergeCell ref="B11:C11"/>
    <mergeCell ref="B13:C13"/>
    <mergeCell ref="B14:C14"/>
    <mergeCell ref="B42:N42"/>
    <mergeCell ref="B17:C17"/>
    <mergeCell ref="B18:C18"/>
    <mergeCell ref="B27:C27"/>
    <mergeCell ref="B28:C28"/>
    <mergeCell ref="B25:C25"/>
    <mergeCell ref="B21:C21"/>
    <mergeCell ref="B22:C22"/>
    <mergeCell ref="B23:C23"/>
    <mergeCell ref="B24:C24"/>
    <mergeCell ref="B39:K39"/>
    <mergeCell ref="B40:K40"/>
    <mergeCell ref="B29:C29"/>
    <mergeCell ref="B35:C35"/>
    <mergeCell ref="B30:C30"/>
    <mergeCell ref="B31:C31"/>
    <mergeCell ref="B33:C33"/>
    <mergeCell ref="B34:C34"/>
    <mergeCell ref="B38:K38"/>
    <mergeCell ref="B19:C19"/>
    <mergeCell ref="B26:C26"/>
    <mergeCell ref="B20:C20"/>
  </mergeCells>
  <phoneticPr fontId="19" type="noConversion"/>
  <conditionalFormatting sqref="B1">
    <cfRule type="expression" dxfId="17" priority="1" stopIfTrue="1">
      <formula>AND(C32&gt;=500,C32&lt;=1225)</formula>
    </cfRule>
  </conditionalFormatting>
  <conditionalFormatting sqref="C278:C279">
    <cfRule type="expression" dxfId="16" priority="6" stopIfTrue="1">
      <formula>AND(AD21&gt;=500,AD21&lt;=1225)</formula>
    </cfRule>
  </conditionalFormatting>
  <conditionalFormatting sqref="C280:C281">
    <cfRule type="expression" dxfId="15" priority="7" stopIfTrue="1">
      <formula>AND(AD21&gt;=500,AD21&lt;=1225)</formula>
    </cfRule>
  </conditionalFormatting>
  <conditionalFormatting sqref="D11:K13">
    <cfRule type="expression" dxfId="14" priority="2" stopIfTrue="1">
      <formula>AND(AD11&gt;=500,AD11&lt;=1225)</formula>
    </cfRule>
  </conditionalFormatting>
  <conditionalFormatting sqref="D14:K35">
    <cfRule type="expression" dxfId="13" priority="12" stopIfTrue="1">
      <formula>AND(AE14&gt;=500,AE14&lt;=1225)</formula>
    </cfRule>
  </conditionalFormatting>
  <hyperlinks>
    <hyperlink ref="K1" location="Índice!B18" display="ÍNDICE"/>
  </hyperlinks>
  <pageMargins left="0.39370078740157483" right="0.39370078740157483" top="0.98425196850393704" bottom="0.98425196850393704" header="0" footer="0"/>
  <pageSetup paperSize="9" scale="78" orientation="landscape" verticalDpi="200" r:id="rId1"/>
  <headerFooter alignWithMargins="0"/>
  <rowBreaks count="1" manualBreakCount="1">
    <brk id="4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enableFormatConditionsCalculation="0"/>
  <dimension ref="A1:AO86"/>
  <sheetViews>
    <sheetView showGridLines="0" zoomScaleNormal="100" workbookViewId="0">
      <selection activeCell="E1" sqref="E1"/>
    </sheetView>
  </sheetViews>
  <sheetFormatPr baseColWidth="10" defaultRowHeight="12.75" x14ac:dyDescent="0.2"/>
  <cols>
    <col min="1" max="1" width="2.7109375" style="2" customWidth="1"/>
    <col min="2" max="2" width="22.85546875" style="2" customWidth="1"/>
    <col min="3" max="3" width="12.140625" style="2" customWidth="1"/>
    <col min="4" max="8" width="11.85546875" style="2" customWidth="1"/>
    <col min="9" max="9" width="11.85546875" style="5" customWidth="1"/>
    <col min="10" max="11" width="11.85546875" style="2" customWidth="1"/>
    <col min="12" max="12" width="11.5703125" style="2" customWidth="1"/>
    <col min="13" max="13" width="13.42578125" style="2" customWidth="1"/>
    <col min="14" max="14" width="10.42578125" style="2" customWidth="1"/>
    <col min="15" max="27" width="11.42578125" style="2"/>
    <col min="28" max="28" width="11.42578125" style="97"/>
    <col min="29" max="41" width="11.42578125" style="192"/>
    <col min="42" max="16384" width="11.42578125" style="2"/>
  </cols>
  <sheetData>
    <row r="1" spans="2:41" ht="38.1" customHeight="1" x14ac:dyDescent="0.2">
      <c r="B1" s="197"/>
      <c r="K1" s="202" t="s">
        <v>58</v>
      </c>
      <c r="AB1" s="96"/>
      <c r="AC1" s="141"/>
      <c r="AD1" s="141"/>
      <c r="AE1" s="141"/>
      <c r="AF1" s="141"/>
      <c r="AG1" s="141"/>
      <c r="AH1" s="141"/>
      <c r="AI1" s="141"/>
      <c r="AJ1" s="141"/>
      <c r="AK1" s="141"/>
      <c r="AL1" s="141"/>
      <c r="AM1" s="141"/>
      <c r="AN1" s="141"/>
      <c r="AO1" s="141"/>
    </row>
    <row r="2" spans="2:41" ht="15.75" customHeight="1" x14ac:dyDescent="0.2">
      <c r="AB2" s="96"/>
      <c r="AC2" s="141"/>
      <c r="AD2" s="141"/>
      <c r="AE2" s="141"/>
      <c r="AF2" s="141"/>
      <c r="AG2" s="141"/>
      <c r="AH2" s="141"/>
      <c r="AI2" s="141"/>
      <c r="AJ2" s="141"/>
      <c r="AK2" s="141"/>
      <c r="AL2" s="141"/>
      <c r="AM2" s="141"/>
      <c r="AN2" s="141"/>
      <c r="AO2" s="141"/>
    </row>
    <row r="3" spans="2:41" s="149" customFormat="1" ht="18.75" customHeight="1" thickBot="1" x14ac:dyDescent="0.3">
      <c r="B3" s="294" t="s">
        <v>67</v>
      </c>
      <c r="C3" s="294"/>
      <c r="D3" s="294"/>
      <c r="E3" s="294"/>
      <c r="F3" s="294"/>
      <c r="G3" s="294"/>
      <c r="H3" s="294"/>
      <c r="I3" s="148"/>
      <c r="J3" s="148"/>
      <c r="K3" s="148"/>
      <c r="AC3" s="170"/>
      <c r="AD3" s="170"/>
      <c r="AE3" s="170"/>
      <c r="AF3" s="170"/>
      <c r="AG3" s="170"/>
      <c r="AH3" s="170"/>
      <c r="AI3" s="170"/>
      <c r="AJ3" s="170"/>
      <c r="AK3" s="170"/>
      <c r="AL3" s="170"/>
      <c r="AM3" s="170"/>
      <c r="AN3" s="170"/>
      <c r="AO3" s="170"/>
    </row>
    <row r="4" spans="2:41" ht="12.75" customHeight="1" x14ac:dyDescent="0.2">
      <c r="B4" s="15"/>
      <c r="O4" s="5"/>
      <c r="AB4" s="96"/>
    </row>
    <row r="5" spans="2:41" ht="36.75" customHeight="1" x14ac:dyDescent="0.2">
      <c r="B5" s="327" t="s">
        <v>190</v>
      </c>
      <c r="C5" s="327"/>
      <c r="D5" s="327"/>
      <c r="E5" s="327"/>
      <c r="F5" s="327"/>
      <c r="G5" s="327"/>
      <c r="H5" s="327"/>
      <c r="I5" s="327"/>
      <c r="J5" s="327"/>
      <c r="K5" s="327"/>
      <c r="L5" s="124"/>
      <c r="M5" s="8"/>
      <c r="N5" s="8"/>
      <c r="O5" s="8"/>
      <c r="P5" s="8"/>
      <c r="Q5" s="5"/>
      <c r="AB5" s="96"/>
    </row>
    <row r="6" spans="2:41" ht="12.75" customHeight="1" x14ac:dyDescent="0.2">
      <c r="B6" s="3"/>
      <c r="C6" s="39"/>
      <c r="D6" s="8"/>
      <c r="E6" s="8"/>
      <c r="F6" s="8"/>
      <c r="G6" s="8"/>
      <c r="H6" s="8"/>
      <c r="I6" s="8"/>
      <c r="J6" s="8"/>
      <c r="K6" s="8"/>
      <c r="L6" s="8"/>
      <c r="M6" s="8"/>
      <c r="N6" s="8"/>
      <c r="O6" s="8"/>
      <c r="P6" s="8"/>
      <c r="Q6" s="5"/>
      <c r="AB6" s="96"/>
    </row>
    <row r="7" spans="2:41" s="128" customFormat="1" x14ac:dyDescent="0.2">
      <c r="B7" s="328" t="s">
        <v>55</v>
      </c>
      <c r="C7" s="329"/>
      <c r="D7" s="332" t="s">
        <v>100</v>
      </c>
      <c r="E7" s="334" t="s">
        <v>37</v>
      </c>
      <c r="F7" s="335"/>
      <c r="G7" s="335"/>
      <c r="H7" s="336"/>
      <c r="I7" s="334" t="s">
        <v>113</v>
      </c>
      <c r="J7" s="335"/>
      <c r="K7" s="336"/>
      <c r="L7" s="115"/>
      <c r="M7" s="115"/>
      <c r="N7" s="115"/>
      <c r="O7" s="115"/>
      <c r="P7" s="115"/>
      <c r="Q7" s="114"/>
      <c r="AB7" s="169"/>
      <c r="AC7" s="250"/>
      <c r="AD7" s="250"/>
      <c r="AE7" s="250"/>
      <c r="AF7" s="250"/>
      <c r="AG7" s="250"/>
      <c r="AH7" s="250"/>
      <c r="AI7" s="250"/>
      <c r="AJ7" s="250"/>
      <c r="AK7" s="250"/>
      <c r="AL7" s="250"/>
      <c r="AM7" s="250"/>
      <c r="AN7" s="250"/>
      <c r="AO7" s="250"/>
    </row>
    <row r="8" spans="2:41" s="128" customFormat="1" ht="25.5" x14ac:dyDescent="0.2">
      <c r="B8" s="330"/>
      <c r="C8" s="331"/>
      <c r="D8" s="333"/>
      <c r="E8" s="137" t="s">
        <v>102</v>
      </c>
      <c r="F8" s="137" t="s">
        <v>103</v>
      </c>
      <c r="G8" s="137" t="s">
        <v>104</v>
      </c>
      <c r="H8" s="137" t="s">
        <v>15</v>
      </c>
      <c r="I8" s="64" t="s">
        <v>7</v>
      </c>
      <c r="J8" s="64" t="s">
        <v>28</v>
      </c>
      <c r="K8" s="64" t="s">
        <v>39</v>
      </c>
      <c r="L8" s="115"/>
      <c r="M8" s="115"/>
      <c r="N8" s="115"/>
      <c r="O8" s="115"/>
      <c r="P8" s="115"/>
      <c r="Q8" s="115"/>
      <c r="R8" s="115"/>
      <c r="S8" s="115"/>
      <c r="AB8" s="169"/>
      <c r="AC8" s="250"/>
      <c r="AD8" s="250"/>
      <c r="AE8" s="250"/>
      <c r="AF8" s="250"/>
      <c r="AG8" s="250"/>
      <c r="AH8" s="250"/>
      <c r="AI8" s="250"/>
      <c r="AJ8" s="250"/>
      <c r="AK8" s="250"/>
      <c r="AL8" s="250"/>
      <c r="AM8" s="250"/>
      <c r="AN8" s="250"/>
      <c r="AO8" s="250"/>
    </row>
    <row r="9" spans="2:41" ht="12.75" customHeight="1" x14ac:dyDescent="0.2">
      <c r="B9" s="77"/>
      <c r="C9" s="39"/>
      <c r="D9" s="8"/>
      <c r="E9" s="8"/>
      <c r="F9" s="8"/>
      <c r="G9" s="8"/>
      <c r="H9" s="8"/>
      <c r="I9" s="71"/>
      <c r="J9" s="8"/>
      <c r="K9" s="8"/>
      <c r="L9" s="8"/>
      <c r="M9" s="8"/>
      <c r="N9" s="8"/>
      <c r="O9" s="8"/>
      <c r="P9" s="8"/>
      <c r="Q9" s="8"/>
      <c r="R9" s="8"/>
      <c r="S9" s="8"/>
      <c r="AB9" s="2"/>
      <c r="AC9" s="152"/>
      <c r="AD9" s="152" t="s">
        <v>100</v>
      </c>
      <c r="AE9" s="152"/>
      <c r="AF9" s="152" t="s">
        <v>102</v>
      </c>
      <c r="AG9" s="152" t="s">
        <v>103</v>
      </c>
      <c r="AH9" s="152" t="s">
        <v>104</v>
      </c>
      <c r="AI9" s="152" t="s">
        <v>15</v>
      </c>
      <c r="AJ9" s="251" t="s">
        <v>76</v>
      </c>
      <c r="AK9" s="152" t="s">
        <v>105</v>
      </c>
      <c r="AL9" s="152" t="s">
        <v>27</v>
      </c>
      <c r="AM9" s="164"/>
      <c r="AN9" s="164"/>
      <c r="AO9" s="164"/>
    </row>
    <row r="10" spans="2:41" ht="12.75" customHeight="1" x14ac:dyDescent="0.2">
      <c r="B10" s="309" t="s">
        <v>100</v>
      </c>
      <c r="C10" s="309"/>
      <c r="D10" s="121">
        <v>22163.418065854999</v>
      </c>
      <c r="E10" s="121">
        <v>15221.192171387867</v>
      </c>
      <c r="F10" s="121">
        <v>22390.861215958212</v>
      </c>
      <c r="G10" s="121">
        <v>24034.722152168568</v>
      </c>
      <c r="H10" s="121">
        <v>19029.648710950642</v>
      </c>
      <c r="I10" s="121">
        <v>23144.801908179208</v>
      </c>
      <c r="J10" s="121">
        <v>14476.647395798254</v>
      </c>
      <c r="K10" s="121" t="s">
        <v>186</v>
      </c>
      <c r="L10" s="8"/>
      <c r="M10" s="8"/>
      <c r="N10" s="8"/>
      <c r="O10" s="8"/>
      <c r="P10" s="8"/>
      <c r="Q10" s="8"/>
      <c r="R10" s="8"/>
      <c r="S10" s="8"/>
      <c r="AB10" s="2"/>
      <c r="AC10" s="255" t="s">
        <v>101</v>
      </c>
      <c r="AD10" s="255"/>
      <c r="AE10" s="158">
        <v>3275825</v>
      </c>
      <c r="AF10" s="158">
        <v>497425</v>
      </c>
      <c r="AG10" s="158">
        <v>1460950</v>
      </c>
      <c r="AH10" s="158">
        <v>1268175</v>
      </c>
      <c r="AI10" s="158">
        <v>49275</v>
      </c>
      <c r="AJ10" s="158">
        <v>2861500</v>
      </c>
      <c r="AK10" s="158">
        <v>413925</v>
      </c>
      <c r="AL10" s="158">
        <v>400</v>
      </c>
      <c r="AM10" s="164"/>
      <c r="AN10" s="164"/>
      <c r="AO10" s="164"/>
    </row>
    <row r="11" spans="2:41" ht="12.75" customHeight="1" x14ac:dyDescent="0.2">
      <c r="B11" s="72"/>
      <c r="C11" s="72"/>
      <c r="D11" s="75"/>
      <c r="E11" s="75"/>
      <c r="F11" s="75"/>
      <c r="G11" s="75"/>
      <c r="H11" s="75"/>
      <c r="I11" s="75"/>
      <c r="J11" s="75"/>
      <c r="K11" s="75"/>
      <c r="L11" s="8"/>
      <c r="M11" s="8"/>
      <c r="N11" s="8"/>
      <c r="O11" s="8"/>
      <c r="P11" s="8"/>
      <c r="Q11" s="8"/>
      <c r="R11" s="8"/>
      <c r="S11" s="8"/>
      <c r="AB11" s="2"/>
      <c r="AC11" s="159"/>
      <c r="AD11" s="159"/>
      <c r="AE11" s="159"/>
      <c r="AF11" s="159"/>
      <c r="AG11" s="159"/>
      <c r="AH11" s="159"/>
      <c r="AI11" s="159"/>
      <c r="AJ11" s="159"/>
      <c r="AK11" s="159"/>
      <c r="AL11" s="159"/>
      <c r="AM11" s="164"/>
      <c r="AN11" s="164"/>
      <c r="AO11" s="164"/>
    </row>
    <row r="12" spans="2:41" ht="12.75" customHeight="1" x14ac:dyDescent="0.2">
      <c r="B12" s="287" t="s">
        <v>33</v>
      </c>
      <c r="C12" s="287"/>
      <c r="D12" s="121"/>
      <c r="E12" s="121"/>
      <c r="F12" s="121"/>
      <c r="G12" s="121"/>
      <c r="H12" s="121"/>
      <c r="I12" s="121"/>
      <c r="J12" s="121"/>
      <c r="K12" s="121"/>
      <c r="L12" s="8"/>
      <c r="M12" s="8"/>
      <c r="N12" s="8"/>
      <c r="O12" s="8"/>
      <c r="P12" s="8"/>
      <c r="Q12" s="8"/>
      <c r="R12" s="8"/>
      <c r="S12" s="8"/>
      <c r="AB12" s="2"/>
      <c r="AC12" s="255" t="s">
        <v>33</v>
      </c>
      <c r="AD12" s="255"/>
      <c r="AE12" s="159"/>
      <c r="AF12" s="159"/>
      <c r="AG12" s="159"/>
      <c r="AH12" s="159"/>
      <c r="AI12" s="159"/>
      <c r="AJ12" s="159"/>
      <c r="AK12" s="159"/>
      <c r="AL12" s="159"/>
      <c r="AM12" s="164"/>
      <c r="AN12" s="164"/>
      <c r="AO12" s="164"/>
    </row>
    <row r="13" spans="2:41" ht="12.75" customHeight="1" x14ac:dyDescent="0.2">
      <c r="B13" s="110" t="s">
        <v>159</v>
      </c>
      <c r="C13" s="112"/>
      <c r="D13" s="75">
        <v>23922.08798616067</v>
      </c>
      <c r="E13" s="75">
        <v>15886.894084139934</v>
      </c>
      <c r="F13" s="75">
        <v>23943.473642176763</v>
      </c>
      <c r="G13" s="75">
        <v>26124.913425088875</v>
      </c>
      <c r="H13" s="75">
        <v>21508.961022848358</v>
      </c>
      <c r="I13" s="75">
        <v>24749.33606252684</v>
      </c>
      <c r="J13" s="75">
        <v>16697.633034415205</v>
      </c>
      <c r="K13" s="75" t="s">
        <v>186</v>
      </c>
      <c r="L13" s="8"/>
      <c r="M13" s="8"/>
      <c r="N13" s="8"/>
      <c r="O13" s="8"/>
      <c r="P13" s="8"/>
      <c r="Q13" s="8"/>
      <c r="R13" s="8"/>
      <c r="S13" s="8"/>
      <c r="AB13" s="2"/>
      <c r="AC13" s="172" t="s">
        <v>50</v>
      </c>
      <c r="AD13" s="172"/>
      <c r="AE13" s="158">
        <v>1674125</v>
      </c>
      <c r="AF13" s="158">
        <v>243225</v>
      </c>
      <c r="AG13" s="158">
        <v>740400</v>
      </c>
      <c r="AH13" s="158">
        <v>663800</v>
      </c>
      <c r="AI13" s="158">
        <v>26700</v>
      </c>
      <c r="AJ13" s="158">
        <v>1474950</v>
      </c>
      <c r="AK13" s="158">
        <v>199050</v>
      </c>
      <c r="AL13" s="158">
        <v>125</v>
      </c>
      <c r="AM13" s="164"/>
      <c r="AN13" s="164"/>
      <c r="AO13" s="164"/>
    </row>
    <row r="14" spans="2:41" ht="12.75" customHeight="1" x14ac:dyDescent="0.2">
      <c r="B14" s="110" t="s">
        <v>73</v>
      </c>
      <c r="C14" s="112"/>
      <c r="D14" s="75">
        <v>20253.122743127926</v>
      </c>
      <c r="E14" s="75">
        <v>14613.75659377183</v>
      </c>
      <c r="F14" s="75">
        <v>20805.346310547942</v>
      </c>
      <c r="G14" s="75">
        <v>21539.579313068116</v>
      </c>
      <c r="H14" s="75">
        <v>15892.939196552845</v>
      </c>
      <c r="I14" s="75">
        <v>21368.193161447831</v>
      </c>
      <c r="J14" s="75">
        <v>12411.400161064219</v>
      </c>
      <c r="K14" s="75" t="s">
        <v>186</v>
      </c>
      <c r="L14" s="8"/>
      <c r="M14" s="8"/>
      <c r="N14" s="8"/>
      <c r="O14" s="8"/>
      <c r="P14" s="8"/>
      <c r="Q14" s="8"/>
      <c r="R14" s="8"/>
      <c r="S14" s="8"/>
      <c r="AB14" s="2"/>
      <c r="AC14" s="172" t="s">
        <v>51</v>
      </c>
      <c r="AD14" s="172"/>
      <c r="AE14" s="158">
        <v>1513650</v>
      </c>
      <c r="AF14" s="158">
        <v>241275</v>
      </c>
      <c r="AG14" s="158">
        <v>673300</v>
      </c>
      <c r="AH14" s="158">
        <v>576975</v>
      </c>
      <c r="AI14" s="158">
        <v>22100</v>
      </c>
      <c r="AJ14" s="158">
        <v>1309975</v>
      </c>
      <c r="AK14" s="158">
        <v>203400</v>
      </c>
      <c r="AL14" s="158">
        <v>275</v>
      </c>
      <c r="AM14" s="164"/>
      <c r="AN14" s="164"/>
      <c r="AO14" s="164"/>
    </row>
    <row r="15" spans="2:41" ht="12.75" customHeight="1" x14ac:dyDescent="0.2">
      <c r="B15" s="84"/>
      <c r="C15" s="35"/>
      <c r="D15" s="75"/>
      <c r="E15" s="75"/>
      <c r="F15" s="75"/>
      <c r="G15" s="75"/>
      <c r="H15" s="75"/>
      <c r="I15" s="75"/>
      <c r="J15" s="75"/>
      <c r="K15" s="75"/>
      <c r="L15" s="8"/>
      <c r="M15" s="8"/>
      <c r="N15" s="8"/>
      <c r="O15" s="8"/>
      <c r="P15" s="8"/>
      <c r="Q15" s="8"/>
      <c r="R15" s="8"/>
      <c r="S15" s="8"/>
      <c r="AB15" s="2"/>
      <c r="AC15" s="161"/>
      <c r="AD15" s="167"/>
      <c r="AE15" s="159"/>
      <c r="AF15" s="159"/>
      <c r="AG15" s="159"/>
      <c r="AH15" s="159"/>
      <c r="AI15" s="159"/>
      <c r="AJ15" s="159"/>
      <c r="AK15" s="159"/>
      <c r="AL15" s="159"/>
      <c r="AM15" s="164"/>
      <c r="AN15" s="164"/>
      <c r="AO15" s="164"/>
    </row>
    <row r="16" spans="2:41" ht="12.75" customHeight="1" x14ac:dyDescent="0.2">
      <c r="B16" s="208" t="s">
        <v>141</v>
      </c>
      <c r="C16" s="53"/>
      <c r="D16" s="75"/>
      <c r="E16" s="75"/>
      <c r="F16" s="75"/>
      <c r="G16" s="75"/>
      <c r="H16" s="75"/>
      <c r="I16" s="75"/>
      <c r="J16" s="75"/>
      <c r="K16" s="75"/>
      <c r="L16" s="8"/>
      <c r="M16" s="8"/>
      <c r="N16" s="8"/>
      <c r="O16" s="8"/>
      <c r="P16" s="8"/>
      <c r="Q16" s="8"/>
      <c r="R16" s="8"/>
      <c r="S16" s="8"/>
      <c r="AB16" s="2"/>
      <c r="AC16" s="256" t="s">
        <v>152</v>
      </c>
      <c r="AD16" s="256"/>
      <c r="AE16" s="159"/>
      <c r="AF16" s="159"/>
      <c r="AG16" s="159"/>
      <c r="AH16" s="159"/>
      <c r="AI16" s="159"/>
      <c r="AJ16" s="159"/>
      <c r="AK16" s="159"/>
      <c r="AL16" s="159"/>
      <c r="AM16" s="164"/>
      <c r="AN16" s="164"/>
      <c r="AO16" s="164"/>
    </row>
    <row r="17" spans="2:41" ht="12.75" customHeight="1" x14ac:dyDescent="0.2">
      <c r="B17" s="109" t="s">
        <v>159</v>
      </c>
      <c r="C17" s="112"/>
      <c r="D17" s="75">
        <v>25960.886385201462</v>
      </c>
      <c r="E17" s="75">
        <v>16224.933602017283</v>
      </c>
      <c r="F17" s="75">
        <v>25825.755331277946</v>
      </c>
      <c r="G17" s="75">
        <v>29171.387719038365</v>
      </c>
      <c r="H17" s="75">
        <v>26400.70631743694</v>
      </c>
      <c r="I17" s="75">
        <v>26843.345487600061</v>
      </c>
      <c r="J17" s="75">
        <v>17938.465759303403</v>
      </c>
      <c r="K17" s="75" t="s">
        <v>186</v>
      </c>
      <c r="L17" s="8"/>
      <c r="M17" s="8"/>
      <c r="N17" s="8"/>
      <c r="O17" s="8"/>
      <c r="P17" s="8"/>
      <c r="Q17" s="8"/>
      <c r="R17" s="8"/>
      <c r="S17" s="8"/>
      <c r="AB17" s="2"/>
      <c r="AC17" s="257" t="s">
        <v>159</v>
      </c>
      <c r="AD17" s="257"/>
      <c r="AE17" s="158">
        <v>1414175</v>
      </c>
      <c r="AF17" s="158">
        <v>227975</v>
      </c>
      <c r="AG17" s="158">
        <v>642275</v>
      </c>
      <c r="AH17" s="158">
        <v>528450</v>
      </c>
      <c r="AI17" s="158">
        <v>15475</v>
      </c>
      <c r="AJ17" s="158">
        <v>1251400</v>
      </c>
      <c r="AK17" s="158">
        <v>162650</v>
      </c>
      <c r="AL17" s="158">
        <v>125</v>
      </c>
      <c r="AM17" s="164"/>
      <c r="AN17" s="164"/>
      <c r="AO17" s="164"/>
    </row>
    <row r="18" spans="2:41" ht="12.75" customHeight="1" x14ac:dyDescent="0.2">
      <c r="B18" s="109" t="s">
        <v>73</v>
      </c>
      <c r="C18" s="112"/>
      <c r="D18" s="75">
        <v>22163.868141865991</v>
      </c>
      <c r="E18" s="75">
        <v>15180.426968160426</v>
      </c>
      <c r="F18" s="75">
        <v>22631.673168751633</v>
      </c>
      <c r="G18" s="75">
        <v>24113.061576688833</v>
      </c>
      <c r="H18" s="75">
        <v>20427.452884254773</v>
      </c>
      <c r="I18" s="75">
        <v>22735.800671998022</v>
      </c>
      <c r="J18" s="75">
        <v>15633.120286564032</v>
      </c>
      <c r="K18" s="75" t="s">
        <v>186</v>
      </c>
      <c r="L18" s="8"/>
      <c r="M18" s="8"/>
      <c r="N18" s="8"/>
      <c r="O18" s="8"/>
      <c r="P18" s="8"/>
      <c r="Q18" s="8"/>
      <c r="R18" s="8"/>
      <c r="S18" s="8"/>
      <c r="AB18" s="2"/>
      <c r="AC18" s="257" t="s">
        <v>73</v>
      </c>
      <c r="AD18" s="257"/>
      <c r="AE18" s="158">
        <v>1270750</v>
      </c>
      <c r="AF18" s="158">
        <v>221975</v>
      </c>
      <c r="AG18" s="158">
        <v>576300</v>
      </c>
      <c r="AH18" s="158">
        <v>461225</v>
      </c>
      <c r="AI18" s="158">
        <v>11250</v>
      </c>
      <c r="AJ18" s="158">
        <v>1154625</v>
      </c>
      <c r="AK18" s="158">
        <v>115900</v>
      </c>
      <c r="AL18" s="158">
        <v>225</v>
      </c>
      <c r="AM18" s="164"/>
      <c r="AN18" s="164"/>
      <c r="AO18" s="164"/>
    </row>
    <row r="19" spans="2:41" ht="12.75" customHeight="1" x14ac:dyDescent="0.2">
      <c r="B19" s="305" t="s">
        <v>148</v>
      </c>
      <c r="C19" s="305"/>
      <c r="D19" s="75"/>
      <c r="E19" s="75"/>
      <c r="F19" s="75"/>
      <c r="G19" s="75"/>
      <c r="H19" s="75"/>
      <c r="I19" s="75"/>
      <c r="J19" s="75"/>
      <c r="K19" s="75"/>
      <c r="L19" s="8"/>
      <c r="M19" s="8"/>
      <c r="N19" s="8"/>
      <c r="O19" s="8"/>
      <c r="P19" s="8"/>
      <c r="Q19" s="8"/>
      <c r="R19" s="8"/>
      <c r="S19" s="8"/>
      <c r="AB19" s="2"/>
      <c r="AC19" s="258" t="s">
        <v>148</v>
      </c>
      <c r="AD19" s="256"/>
      <c r="AE19" s="159"/>
      <c r="AF19" s="159"/>
      <c r="AG19" s="159"/>
      <c r="AH19" s="159"/>
      <c r="AI19" s="159"/>
      <c r="AJ19" s="159"/>
      <c r="AK19" s="159"/>
      <c r="AL19" s="159"/>
      <c r="AM19" s="164"/>
      <c r="AN19" s="164"/>
      <c r="AO19" s="164"/>
    </row>
    <row r="20" spans="2:41" ht="12.75" customHeight="1" x14ac:dyDescent="0.2">
      <c r="B20" s="307" t="s">
        <v>159</v>
      </c>
      <c r="C20" s="307"/>
      <c r="D20" s="75">
        <v>9484.5177621272214</v>
      </c>
      <c r="E20" s="75" t="s">
        <v>186</v>
      </c>
      <c r="F20" s="75">
        <v>8871.6100799438063</v>
      </c>
      <c r="G20" s="75">
        <v>9787.9855168183494</v>
      </c>
      <c r="H20" s="75" t="s">
        <v>186</v>
      </c>
      <c r="I20" s="75">
        <v>10172.716957610788</v>
      </c>
      <c r="J20" s="75">
        <v>9086.7989210075029</v>
      </c>
      <c r="K20" s="75" t="s">
        <v>186</v>
      </c>
      <c r="L20" s="8"/>
      <c r="M20" s="8"/>
      <c r="N20" s="8"/>
      <c r="O20" s="8"/>
      <c r="P20" s="8"/>
      <c r="Q20" s="8"/>
      <c r="R20" s="8"/>
      <c r="S20" s="8"/>
      <c r="AB20" s="2"/>
      <c r="AC20" s="257" t="s">
        <v>159</v>
      </c>
      <c r="AD20" s="257"/>
      <c r="AE20" s="158">
        <v>6450</v>
      </c>
      <c r="AF20" s="158">
        <v>450</v>
      </c>
      <c r="AG20" s="158">
        <v>2725</v>
      </c>
      <c r="AH20" s="158">
        <v>3175</v>
      </c>
      <c r="AI20" s="158">
        <v>100</v>
      </c>
      <c r="AJ20" s="158">
        <v>2300</v>
      </c>
      <c r="AK20" s="158">
        <v>4150</v>
      </c>
      <c r="AL20" s="158">
        <v>0</v>
      </c>
      <c r="AM20" s="164"/>
      <c r="AN20" s="164"/>
      <c r="AO20" s="164"/>
    </row>
    <row r="21" spans="2:41" ht="12.75" customHeight="1" x14ac:dyDescent="0.2">
      <c r="B21" s="307" t="s">
        <v>73</v>
      </c>
      <c r="C21" s="307"/>
      <c r="D21" s="75">
        <v>8079.1927353249494</v>
      </c>
      <c r="E21" s="75">
        <v>7571.6783928378572</v>
      </c>
      <c r="F21" s="75">
        <v>7885.1518359468791</v>
      </c>
      <c r="G21" s="75">
        <v>8356.9456214646725</v>
      </c>
      <c r="H21" s="75">
        <v>7908.3691273948934</v>
      </c>
      <c r="I21" s="75">
        <v>8190.6171650138358</v>
      </c>
      <c r="J21" s="75">
        <v>8010.9038144771202</v>
      </c>
      <c r="K21" s="75" t="s">
        <v>186</v>
      </c>
      <c r="L21" s="8"/>
      <c r="M21" s="8"/>
      <c r="N21" s="8"/>
      <c r="O21" s="8"/>
      <c r="P21" s="8"/>
      <c r="Q21" s="8"/>
      <c r="R21" s="8"/>
      <c r="S21" s="8"/>
      <c r="AB21" s="2"/>
      <c r="AC21" s="257" t="s">
        <v>73</v>
      </c>
      <c r="AD21" s="257"/>
      <c r="AE21" s="158">
        <v>115400</v>
      </c>
      <c r="AF21" s="158">
        <v>11725</v>
      </c>
      <c r="AG21" s="158">
        <v>47275</v>
      </c>
      <c r="AH21" s="158">
        <v>53475</v>
      </c>
      <c r="AI21" s="158">
        <v>2925</v>
      </c>
      <c r="AJ21" s="158">
        <v>43925</v>
      </c>
      <c r="AK21" s="158">
        <v>71450</v>
      </c>
      <c r="AL21" s="158">
        <v>25</v>
      </c>
      <c r="AM21" s="164"/>
      <c r="AN21" s="164"/>
      <c r="AO21" s="164"/>
    </row>
    <row r="22" spans="2:41" ht="12.75" customHeight="1" x14ac:dyDescent="0.2">
      <c r="B22" s="305" t="s">
        <v>149</v>
      </c>
      <c r="C22" s="305"/>
      <c r="D22" s="75"/>
      <c r="E22" s="75"/>
      <c r="F22" s="75"/>
      <c r="G22" s="75"/>
      <c r="H22" s="75"/>
      <c r="I22" s="75"/>
      <c r="J22" s="75"/>
      <c r="K22" s="75"/>
      <c r="L22" s="8"/>
      <c r="M22" s="8"/>
      <c r="N22" s="8"/>
      <c r="O22" s="8"/>
      <c r="P22" s="8"/>
      <c r="Q22" s="8"/>
      <c r="R22" s="8"/>
      <c r="S22" s="8"/>
      <c r="AB22" s="2"/>
      <c r="AC22" s="256" t="s">
        <v>149</v>
      </c>
      <c r="AD22" s="256"/>
      <c r="AE22" s="159"/>
      <c r="AF22" s="159"/>
      <c r="AG22" s="159"/>
      <c r="AH22" s="159"/>
      <c r="AI22" s="159"/>
      <c r="AJ22" s="159"/>
      <c r="AK22" s="159"/>
      <c r="AL22" s="159"/>
      <c r="AM22" s="164"/>
      <c r="AN22" s="164"/>
      <c r="AO22" s="164"/>
    </row>
    <row r="23" spans="2:41" ht="12.75" customHeight="1" x14ac:dyDescent="0.2">
      <c r="B23" s="307" t="s">
        <v>159</v>
      </c>
      <c r="C23" s="307"/>
      <c r="D23" s="75">
        <v>20044.629146180592</v>
      </c>
      <c r="E23" s="75">
        <v>18413.12845074456</v>
      </c>
      <c r="F23" s="75">
        <v>17430.592230561459</v>
      </c>
      <c r="G23" s="75">
        <v>24632.443885315352</v>
      </c>
      <c r="H23" s="75" t="s">
        <v>186</v>
      </c>
      <c r="I23" s="75">
        <v>22659.019663185074</v>
      </c>
      <c r="J23" s="75">
        <v>16611.660275534741</v>
      </c>
      <c r="K23" s="75" t="s">
        <v>186</v>
      </c>
      <c r="L23" s="8"/>
      <c r="M23" s="8"/>
      <c r="N23" s="8"/>
      <c r="O23" s="8"/>
      <c r="P23" s="8"/>
      <c r="Q23" s="8"/>
      <c r="R23" s="8"/>
      <c r="S23" s="8"/>
      <c r="AB23" s="2"/>
      <c r="AC23" s="257" t="s">
        <v>159</v>
      </c>
      <c r="AD23" s="257"/>
      <c r="AE23" s="158">
        <v>9625</v>
      </c>
      <c r="AF23" s="158">
        <v>1400</v>
      </c>
      <c r="AG23" s="158">
        <v>5175</v>
      </c>
      <c r="AH23" s="158">
        <v>2975</v>
      </c>
      <c r="AI23" s="158">
        <v>75</v>
      </c>
      <c r="AJ23" s="158">
        <v>4775</v>
      </c>
      <c r="AK23" s="158">
        <v>4850</v>
      </c>
      <c r="AL23" s="158">
        <v>0</v>
      </c>
      <c r="AM23" s="164"/>
      <c r="AN23" s="164"/>
      <c r="AO23" s="164"/>
    </row>
    <row r="24" spans="2:41" ht="12.75" customHeight="1" x14ac:dyDescent="0.2">
      <c r="B24" s="307" t="s">
        <v>73</v>
      </c>
      <c r="C24" s="307"/>
      <c r="D24" s="75">
        <v>17808.244094809972</v>
      </c>
      <c r="E24" s="75" t="s">
        <v>186</v>
      </c>
      <c r="F24" s="75">
        <v>16683.450399013349</v>
      </c>
      <c r="G24" s="75">
        <v>19592.933804204997</v>
      </c>
      <c r="H24" s="75" t="s">
        <v>186</v>
      </c>
      <c r="I24" s="75">
        <v>16628.239402816904</v>
      </c>
      <c r="J24" s="75">
        <v>19611.678164284484</v>
      </c>
      <c r="K24" s="75" t="s">
        <v>186</v>
      </c>
      <c r="L24" s="8"/>
      <c r="M24" s="8"/>
      <c r="N24" s="8"/>
      <c r="O24" s="8"/>
      <c r="P24" s="8"/>
      <c r="Q24" s="8"/>
      <c r="R24" s="8"/>
      <c r="S24" s="8"/>
      <c r="AB24" s="2"/>
      <c r="AC24" s="257" t="s">
        <v>73</v>
      </c>
      <c r="AD24" s="257"/>
      <c r="AE24" s="158">
        <v>1725</v>
      </c>
      <c r="AF24" s="158">
        <v>175</v>
      </c>
      <c r="AG24" s="158">
        <v>825</v>
      </c>
      <c r="AH24" s="158">
        <v>650</v>
      </c>
      <c r="AI24" s="158">
        <v>75</v>
      </c>
      <c r="AJ24" s="158">
        <v>975</v>
      </c>
      <c r="AK24" s="158">
        <v>750</v>
      </c>
      <c r="AL24" s="158">
        <v>0</v>
      </c>
      <c r="AM24" s="164"/>
      <c r="AN24" s="164"/>
      <c r="AO24" s="164"/>
    </row>
    <row r="25" spans="2:41" ht="12.75" customHeight="1" x14ac:dyDescent="0.2">
      <c r="B25" s="305" t="s">
        <v>10</v>
      </c>
      <c r="C25" s="305"/>
      <c r="D25" s="75"/>
      <c r="E25" s="75"/>
      <c r="F25" s="75"/>
      <c r="G25" s="75"/>
      <c r="H25" s="75"/>
      <c r="I25" s="75"/>
      <c r="J25" s="75"/>
      <c r="K25" s="75"/>
      <c r="L25" s="8"/>
      <c r="M25" s="8"/>
      <c r="N25" s="8"/>
      <c r="O25" s="8"/>
      <c r="P25" s="8"/>
      <c r="Q25" s="8"/>
      <c r="R25" s="8"/>
      <c r="S25" s="8"/>
      <c r="AB25" s="2"/>
      <c r="AC25" s="258" t="s">
        <v>10</v>
      </c>
      <c r="AD25" s="256"/>
      <c r="AE25" s="164"/>
      <c r="AF25" s="164"/>
      <c r="AG25" s="164"/>
      <c r="AH25" s="164"/>
      <c r="AI25" s="164"/>
      <c r="AJ25" s="164"/>
      <c r="AK25" s="164"/>
      <c r="AL25" s="164"/>
      <c r="AM25" s="164"/>
      <c r="AN25" s="164"/>
      <c r="AO25" s="164"/>
    </row>
    <row r="26" spans="2:41" ht="12.75" customHeight="1" x14ac:dyDescent="0.2">
      <c r="B26" s="307" t="s">
        <v>159</v>
      </c>
      <c r="C26" s="307"/>
      <c r="D26" s="75">
        <v>13401.363765872511</v>
      </c>
      <c r="E26" s="75">
        <v>11058.873942049726</v>
      </c>
      <c r="F26" s="75">
        <v>11756.791958911217</v>
      </c>
      <c r="G26" s="75">
        <v>14517.056780681192</v>
      </c>
      <c r="H26" s="75">
        <v>16145.299954429445</v>
      </c>
      <c r="I26" s="75">
        <v>13626.05834374189</v>
      </c>
      <c r="J26" s="75">
        <v>11473.071121118764</v>
      </c>
      <c r="K26" s="75" t="s">
        <v>186</v>
      </c>
      <c r="L26" s="8"/>
      <c r="M26" s="8"/>
      <c r="N26" s="8"/>
      <c r="O26" s="8"/>
      <c r="P26" s="8"/>
      <c r="Q26" s="8"/>
      <c r="R26" s="8"/>
      <c r="S26" s="8"/>
      <c r="AB26" s="2"/>
      <c r="AC26" s="257" t="s">
        <v>159</v>
      </c>
      <c r="AD26" s="257"/>
      <c r="AE26" s="158">
        <v>240650</v>
      </c>
      <c r="AF26" s="158">
        <v>13250</v>
      </c>
      <c r="AG26" s="158">
        <v>89050</v>
      </c>
      <c r="AH26" s="158">
        <v>127350</v>
      </c>
      <c r="AI26" s="158">
        <v>11000</v>
      </c>
      <c r="AJ26" s="158">
        <v>213250</v>
      </c>
      <c r="AK26" s="158">
        <v>27400</v>
      </c>
      <c r="AL26" s="158">
        <v>0</v>
      </c>
      <c r="AM26" s="164"/>
      <c r="AN26" s="164"/>
      <c r="AO26" s="164"/>
    </row>
    <row r="27" spans="2:41" ht="12.75" customHeight="1" x14ac:dyDescent="0.2">
      <c r="B27" s="307" t="s">
        <v>73</v>
      </c>
      <c r="C27" s="307"/>
      <c r="D27" s="75">
        <v>12594.360759797028</v>
      </c>
      <c r="E27" s="75">
        <v>11048.447183687495</v>
      </c>
      <c r="F27" s="75">
        <v>11649.294127700357</v>
      </c>
      <c r="G27" s="75">
        <v>13376.499701406958</v>
      </c>
      <c r="H27" s="75">
        <v>13328.948224488127</v>
      </c>
      <c r="I27" s="75">
        <v>12773.816337759166</v>
      </c>
      <c r="J27" s="75">
        <v>11198.340048801027</v>
      </c>
      <c r="K27" s="75" t="s">
        <v>186</v>
      </c>
      <c r="L27" s="8"/>
      <c r="M27" s="8"/>
      <c r="N27" s="8"/>
      <c r="O27" s="8"/>
      <c r="P27" s="8"/>
      <c r="Q27" s="8"/>
      <c r="R27" s="8"/>
      <c r="S27" s="8"/>
      <c r="AB27" s="2"/>
      <c r="AC27" s="257" t="s">
        <v>73</v>
      </c>
      <c r="AD27" s="257"/>
      <c r="AE27" s="158">
        <v>125225</v>
      </c>
      <c r="AF27" s="158">
        <v>7400</v>
      </c>
      <c r="AG27" s="158">
        <v>48525</v>
      </c>
      <c r="AH27" s="158">
        <v>61450</v>
      </c>
      <c r="AI27" s="158">
        <v>7850</v>
      </c>
      <c r="AJ27" s="158">
        <v>109950</v>
      </c>
      <c r="AK27" s="158">
        <v>15250</v>
      </c>
      <c r="AL27" s="158">
        <v>25</v>
      </c>
      <c r="AM27" s="164"/>
      <c r="AN27" s="164"/>
      <c r="AO27" s="164"/>
    </row>
    <row r="28" spans="2:41" ht="12.75" customHeight="1" x14ac:dyDescent="0.2">
      <c r="B28" s="305" t="s">
        <v>49</v>
      </c>
      <c r="C28" s="305"/>
      <c r="D28" s="75"/>
      <c r="E28" s="75"/>
      <c r="F28" s="75"/>
      <c r="G28" s="75"/>
      <c r="H28" s="75"/>
      <c r="I28" s="75"/>
      <c r="J28" s="75"/>
      <c r="K28" s="75"/>
      <c r="L28" s="8"/>
      <c r="M28" s="8"/>
      <c r="N28" s="8"/>
      <c r="O28" s="8"/>
      <c r="P28" s="8"/>
      <c r="Q28" s="8"/>
      <c r="R28" s="8"/>
      <c r="S28" s="8"/>
      <c r="AB28" s="2"/>
      <c r="AC28" s="256" t="s">
        <v>153</v>
      </c>
      <c r="AD28" s="256"/>
      <c r="AE28" s="164"/>
      <c r="AF28" s="164"/>
      <c r="AG28" s="164"/>
      <c r="AH28" s="164"/>
      <c r="AI28" s="164"/>
      <c r="AJ28" s="164"/>
      <c r="AK28" s="164"/>
      <c r="AL28" s="164"/>
      <c r="AM28" s="164"/>
      <c r="AN28" s="164"/>
      <c r="AO28" s="164"/>
    </row>
    <row r="29" spans="2:41" ht="12.75" customHeight="1" x14ac:dyDescent="0.2">
      <c r="B29" s="109" t="s">
        <v>159</v>
      </c>
      <c r="C29" s="112"/>
      <c r="D29" s="75">
        <v>33640.87008805207</v>
      </c>
      <c r="E29" s="75" t="s">
        <v>186</v>
      </c>
      <c r="F29" s="75">
        <v>34691.254601753048</v>
      </c>
      <c r="G29" s="75">
        <v>33182.577389757884</v>
      </c>
      <c r="H29" s="75" t="s">
        <v>186</v>
      </c>
      <c r="I29" s="75">
        <v>33640.87008805207</v>
      </c>
      <c r="J29" s="75" t="s">
        <v>186</v>
      </c>
      <c r="K29" s="75" t="s">
        <v>186</v>
      </c>
      <c r="L29" s="8"/>
      <c r="M29" s="8"/>
      <c r="N29" s="8"/>
      <c r="O29" s="8"/>
      <c r="P29" s="8"/>
      <c r="Q29" s="8"/>
      <c r="R29" s="8"/>
      <c r="S29" s="8"/>
      <c r="AB29" s="2"/>
      <c r="AC29" s="257" t="s">
        <v>159</v>
      </c>
      <c r="AD29" s="257"/>
      <c r="AE29" s="158">
        <v>3225</v>
      </c>
      <c r="AF29" s="158">
        <v>150</v>
      </c>
      <c r="AG29" s="158">
        <v>1175</v>
      </c>
      <c r="AH29" s="158">
        <v>1850</v>
      </c>
      <c r="AI29" s="158">
        <v>50</v>
      </c>
      <c r="AJ29" s="158">
        <v>3225</v>
      </c>
      <c r="AK29" s="158">
        <v>0</v>
      </c>
      <c r="AL29" s="158">
        <v>0</v>
      </c>
      <c r="AM29" s="164"/>
      <c r="AN29" s="164"/>
      <c r="AO29" s="164"/>
    </row>
    <row r="30" spans="2:41" ht="12.75" customHeight="1" x14ac:dyDescent="0.2">
      <c r="B30" s="109" t="s">
        <v>73</v>
      </c>
      <c r="C30" s="112"/>
      <c r="D30" s="75">
        <v>28959.164745011087</v>
      </c>
      <c r="E30" s="75" t="s">
        <v>186</v>
      </c>
      <c r="F30" s="75" t="s">
        <v>186</v>
      </c>
      <c r="G30" s="75" t="s">
        <v>186</v>
      </c>
      <c r="H30" s="75" t="s">
        <v>186</v>
      </c>
      <c r="I30" s="75">
        <v>28978.017438130151</v>
      </c>
      <c r="J30" s="75" t="s">
        <v>186</v>
      </c>
      <c r="K30" s="75" t="s">
        <v>186</v>
      </c>
      <c r="L30" s="8"/>
      <c r="M30" s="8"/>
      <c r="N30" s="8"/>
      <c r="O30" s="8"/>
      <c r="P30" s="8"/>
      <c r="Q30" s="8"/>
      <c r="R30" s="8"/>
      <c r="S30" s="8"/>
      <c r="AB30" s="2"/>
      <c r="AC30" s="257" t="s">
        <v>73</v>
      </c>
      <c r="AD30" s="257"/>
      <c r="AE30" s="158">
        <v>550</v>
      </c>
      <c r="AF30" s="158">
        <v>0</v>
      </c>
      <c r="AG30" s="158">
        <v>375</v>
      </c>
      <c r="AH30" s="158">
        <v>175</v>
      </c>
      <c r="AI30" s="158">
        <v>0</v>
      </c>
      <c r="AJ30" s="158">
        <v>500</v>
      </c>
      <c r="AK30" s="158">
        <v>50</v>
      </c>
      <c r="AL30" s="158">
        <v>0</v>
      </c>
      <c r="AM30" s="164"/>
      <c r="AN30" s="164"/>
      <c r="AO30" s="164"/>
    </row>
    <row r="31" spans="2:41" ht="12.75" customHeight="1" x14ac:dyDescent="0.2">
      <c r="B31" s="209"/>
      <c r="C31" s="210"/>
      <c r="D31" s="75"/>
      <c r="E31" s="75"/>
      <c r="F31" s="75"/>
      <c r="G31" s="75"/>
      <c r="H31" s="75"/>
      <c r="I31" s="75"/>
      <c r="J31" s="75"/>
      <c r="K31" s="75"/>
      <c r="L31" s="8"/>
      <c r="M31" s="8"/>
      <c r="N31" s="8"/>
      <c r="O31" s="8"/>
      <c r="P31" s="8"/>
      <c r="Q31" s="8"/>
      <c r="R31" s="8"/>
      <c r="S31" s="8"/>
      <c r="AB31" s="2"/>
      <c r="AC31" s="164"/>
      <c r="AD31" s="164"/>
      <c r="AE31" s="164"/>
      <c r="AF31" s="164"/>
      <c r="AG31" s="164"/>
      <c r="AH31" s="164"/>
      <c r="AI31" s="164"/>
      <c r="AJ31" s="164"/>
      <c r="AK31" s="164"/>
      <c r="AL31" s="164"/>
      <c r="AM31" s="164"/>
      <c r="AN31" s="164"/>
      <c r="AO31" s="164"/>
    </row>
    <row r="32" spans="2:41" ht="12.75" customHeight="1" x14ac:dyDescent="0.2">
      <c r="B32" s="287" t="s">
        <v>59</v>
      </c>
      <c r="C32" s="287"/>
      <c r="D32" s="121"/>
      <c r="E32" s="121"/>
      <c r="F32" s="121"/>
      <c r="G32" s="121"/>
      <c r="H32" s="121"/>
      <c r="I32" s="121"/>
      <c r="J32" s="121"/>
      <c r="K32" s="121"/>
      <c r="L32" s="8"/>
      <c r="M32" s="8"/>
      <c r="N32" s="8"/>
      <c r="O32" s="8"/>
      <c r="P32" s="8"/>
      <c r="Q32" s="8"/>
      <c r="R32" s="8"/>
      <c r="S32" s="8"/>
      <c r="AB32" s="2"/>
      <c r="AC32" s="259" t="s">
        <v>59</v>
      </c>
      <c r="AD32" s="259"/>
      <c r="AE32" s="164"/>
      <c r="AF32" s="164"/>
      <c r="AG32" s="164"/>
      <c r="AH32" s="164"/>
      <c r="AI32" s="164"/>
      <c r="AJ32" s="164"/>
      <c r="AK32" s="164"/>
      <c r="AL32" s="164"/>
      <c r="AM32" s="164"/>
      <c r="AN32" s="164"/>
      <c r="AO32" s="164"/>
    </row>
    <row r="33" spans="2:41" ht="12.75" customHeight="1" x14ac:dyDescent="0.2">
      <c r="B33" s="110" t="s">
        <v>159</v>
      </c>
      <c r="C33" s="110"/>
      <c r="D33" s="75">
        <v>22101.468897278632</v>
      </c>
      <c r="E33" s="75">
        <v>14255.442465429895</v>
      </c>
      <c r="F33" s="75">
        <v>20979.939003442021</v>
      </c>
      <c r="G33" s="75">
        <v>26578.669337995314</v>
      </c>
      <c r="H33" s="75" t="s">
        <v>186</v>
      </c>
      <c r="I33" s="75">
        <v>23075.835975497128</v>
      </c>
      <c r="J33" s="75">
        <v>15052.924912745644</v>
      </c>
      <c r="K33" s="75" t="s">
        <v>186</v>
      </c>
      <c r="L33" s="8"/>
      <c r="M33" s="8"/>
      <c r="N33" s="8"/>
      <c r="O33" s="8"/>
      <c r="P33" s="8"/>
      <c r="Q33" s="8"/>
      <c r="R33" s="8"/>
      <c r="S33" s="8"/>
      <c r="AB33" s="2"/>
      <c r="AC33" s="160" t="s">
        <v>2</v>
      </c>
      <c r="AD33" s="160"/>
      <c r="AE33" s="158">
        <v>56050</v>
      </c>
      <c r="AF33" s="158">
        <v>7425</v>
      </c>
      <c r="AG33" s="158">
        <v>29925</v>
      </c>
      <c r="AH33" s="158">
        <v>18400</v>
      </c>
      <c r="AI33" s="158">
        <v>300</v>
      </c>
      <c r="AJ33" s="158">
        <v>48525</v>
      </c>
      <c r="AK33" s="158">
        <v>7525</v>
      </c>
      <c r="AL33" s="158">
        <v>0</v>
      </c>
      <c r="AM33" s="164"/>
      <c r="AN33" s="164"/>
      <c r="AO33" s="164"/>
    </row>
    <row r="34" spans="2:41" ht="12.75" customHeight="1" x14ac:dyDescent="0.2">
      <c r="B34" s="306" t="s">
        <v>73</v>
      </c>
      <c r="C34" s="306"/>
      <c r="D34" s="75">
        <v>20350.295838213427</v>
      </c>
      <c r="E34" s="75">
        <v>14773.591682820446</v>
      </c>
      <c r="F34" s="75">
        <v>19662.557454697471</v>
      </c>
      <c r="G34" s="75">
        <v>24621.843478223898</v>
      </c>
      <c r="H34" s="75" t="s">
        <v>186</v>
      </c>
      <c r="I34" s="75">
        <v>21056.23979491357</v>
      </c>
      <c r="J34" s="75">
        <v>14875.339486835559</v>
      </c>
      <c r="K34" s="75" t="s">
        <v>186</v>
      </c>
      <c r="L34" s="8"/>
      <c r="M34" s="8"/>
      <c r="N34" s="8"/>
      <c r="O34" s="8"/>
      <c r="P34" s="8"/>
      <c r="Q34" s="8"/>
      <c r="R34" s="8"/>
      <c r="S34" s="8"/>
      <c r="AB34" s="96"/>
      <c r="AC34" s="160" t="s">
        <v>3</v>
      </c>
      <c r="AD34" s="160"/>
      <c r="AE34" s="158">
        <v>32000</v>
      </c>
      <c r="AF34" s="158">
        <v>5500</v>
      </c>
      <c r="AG34" s="158">
        <v>17325</v>
      </c>
      <c r="AH34" s="158">
        <v>9000</v>
      </c>
      <c r="AI34" s="158">
        <v>175</v>
      </c>
      <c r="AJ34" s="158">
        <v>28050</v>
      </c>
      <c r="AK34" s="158">
        <v>3950</v>
      </c>
      <c r="AL34" s="158">
        <v>0</v>
      </c>
      <c r="AM34" s="164"/>
      <c r="AN34" s="164"/>
      <c r="AO34" s="164"/>
    </row>
    <row r="35" spans="2:41" ht="12.75" customHeight="1" x14ac:dyDescent="0.2">
      <c r="B35" s="74"/>
      <c r="C35" s="74"/>
      <c r="D35" s="19"/>
      <c r="E35" s="19"/>
      <c r="F35" s="19"/>
      <c r="G35" s="19"/>
      <c r="H35" s="19"/>
      <c r="I35" s="19"/>
      <c r="J35" s="19"/>
      <c r="K35" s="125"/>
      <c r="L35" s="8"/>
      <c r="M35" s="8"/>
      <c r="N35" s="8"/>
      <c r="O35" s="8"/>
      <c r="P35" s="8"/>
      <c r="Q35" s="8"/>
      <c r="R35" s="8"/>
      <c r="S35" s="8"/>
      <c r="AB35" s="96"/>
      <c r="AC35" s="164"/>
      <c r="AD35" s="164"/>
      <c r="AE35" s="164"/>
      <c r="AF35" s="164"/>
      <c r="AG35" s="164"/>
      <c r="AH35" s="164"/>
      <c r="AI35" s="164"/>
      <c r="AJ35" s="164"/>
      <c r="AK35" s="164"/>
      <c r="AL35" s="164"/>
      <c r="AM35" s="164"/>
      <c r="AN35" s="164"/>
      <c r="AO35" s="164"/>
    </row>
    <row r="36" spans="2:41" ht="12.75" customHeight="1" x14ac:dyDescent="0.2">
      <c r="B36" s="11"/>
      <c r="C36" s="72"/>
      <c r="D36" s="8"/>
      <c r="E36" s="8"/>
      <c r="F36" s="8"/>
      <c r="G36" s="8"/>
      <c r="H36" s="8"/>
      <c r="I36" s="8"/>
      <c r="J36" s="8"/>
      <c r="K36" s="8"/>
      <c r="L36" s="51"/>
      <c r="M36" s="8"/>
      <c r="N36" s="8"/>
      <c r="O36" s="8"/>
      <c r="P36" s="8"/>
      <c r="Q36" s="8"/>
      <c r="R36" s="8"/>
      <c r="S36" s="8"/>
      <c r="T36" s="8"/>
      <c r="AB36" s="96"/>
      <c r="AC36" s="164"/>
      <c r="AD36" s="164"/>
      <c r="AE36" s="164"/>
      <c r="AF36" s="164"/>
      <c r="AG36" s="164"/>
      <c r="AH36" s="164"/>
      <c r="AI36" s="164"/>
      <c r="AJ36" s="164"/>
      <c r="AK36" s="164"/>
      <c r="AL36" s="164"/>
      <c r="AM36" s="164"/>
      <c r="AN36" s="164"/>
      <c r="AO36" s="164"/>
    </row>
    <row r="37" spans="2:41" ht="12.75" customHeight="1" x14ac:dyDescent="0.2">
      <c r="B37" s="338" t="s">
        <v>171</v>
      </c>
      <c r="C37" s="338"/>
      <c r="D37" s="338"/>
      <c r="E37" s="338"/>
      <c r="F37" s="338"/>
      <c r="G37" s="338"/>
      <c r="H37" s="338"/>
      <c r="I37" s="338"/>
      <c r="J37" s="338"/>
      <c r="K37" s="338"/>
      <c r="L37" s="51"/>
      <c r="M37" s="8"/>
      <c r="N37" s="8"/>
      <c r="O37" s="8"/>
      <c r="P37" s="8"/>
      <c r="Q37" s="8"/>
      <c r="R37" s="8"/>
      <c r="S37" s="8"/>
      <c r="T37" s="8"/>
      <c r="AB37" s="96"/>
      <c r="AC37" s="164"/>
      <c r="AD37" s="164"/>
      <c r="AE37" s="164"/>
      <c r="AF37" s="164"/>
      <c r="AG37" s="164"/>
      <c r="AH37" s="164"/>
      <c r="AI37" s="164"/>
      <c r="AJ37" s="164"/>
      <c r="AK37" s="164"/>
      <c r="AL37" s="164"/>
      <c r="AM37" s="164"/>
      <c r="AN37" s="164"/>
      <c r="AO37" s="164"/>
    </row>
    <row r="38" spans="2:41" ht="12.75" customHeight="1" x14ac:dyDescent="0.2">
      <c r="B38" s="340" t="s">
        <v>46</v>
      </c>
      <c r="C38" s="340"/>
      <c r="D38" s="340"/>
      <c r="E38" s="340"/>
      <c r="F38" s="340"/>
      <c r="G38" s="340"/>
      <c r="H38" s="340"/>
      <c r="I38" s="340"/>
      <c r="J38" s="340"/>
      <c r="K38" s="340"/>
      <c r="L38" s="49"/>
      <c r="M38" s="49"/>
      <c r="N38" s="49"/>
      <c r="O38" s="1"/>
      <c r="P38" s="1"/>
      <c r="AB38" s="96"/>
      <c r="AC38" s="164"/>
      <c r="AD38" s="164"/>
      <c r="AE38" s="164"/>
      <c r="AF38" s="164"/>
      <c r="AG38" s="164"/>
      <c r="AH38" s="164"/>
      <c r="AI38" s="164"/>
      <c r="AJ38" s="164"/>
      <c r="AK38" s="164"/>
      <c r="AL38" s="164"/>
      <c r="AM38" s="164"/>
      <c r="AN38" s="164"/>
      <c r="AO38" s="164"/>
    </row>
    <row r="39" spans="2:41" ht="18.75" customHeight="1" x14ac:dyDescent="0.2">
      <c r="B39" s="304" t="s">
        <v>135</v>
      </c>
      <c r="C39" s="304"/>
      <c r="D39" s="304"/>
      <c r="E39" s="304"/>
      <c r="F39" s="304"/>
      <c r="G39" s="304"/>
      <c r="H39" s="304"/>
      <c r="I39" s="304"/>
      <c r="J39" s="304"/>
      <c r="K39" s="304"/>
      <c r="L39" s="49"/>
      <c r="M39" s="49"/>
      <c r="N39" s="49"/>
      <c r="O39" s="1"/>
      <c r="P39" s="1"/>
      <c r="AB39" s="96"/>
      <c r="AC39" s="164"/>
      <c r="AD39" s="164"/>
      <c r="AE39" s="164"/>
      <c r="AF39" s="164"/>
      <c r="AG39" s="164"/>
      <c r="AH39" s="164"/>
      <c r="AI39" s="164"/>
      <c r="AJ39" s="164"/>
      <c r="AK39" s="164"/>
      <c r="AL39" s="164"/>
      <c r="AM39" s="164"/>
      <c r="AN39" s="164"/>
      <c r="AO39" s="164"/>
    </row>
    <row r="40" spans="2:41" ht="12.75" customHeight="1" x14ac:dyDescent="0.2">
      <c r="B40" s="321" t="s">
        <v>140</v>
      </c>
      <c r="C40" s="321"/>
      <c r="D40" s="321"/>
      <c r="E40" s="321"/>
      <c r="F40" s="321"/>
      <c r="G40" s="321"/>
      <c r="H40" s="321"/>
      <c r="I40" s="321"/>
      <c r="J40" s="321"/>
      <c r="K40" s="321"/>
      <c r="L40" s="49"/>
      <c r="M40" s="49"/>
      <c r="N40" s="49"/>
      <c r="O40" s="1"/>
      <c r="P40" s="1"/>
      <c r="AB40" s="96"/>
      <c r="AC40" s="164"/>
      <c r="AD40" s="164"/>
      <c r="AE40" s="164"/>
      <c r="AF40" s="164"/>
      <c r="AG40" s="164"/>
      <c r="AH40" s="164"/>
      <c r="AI40" s="164"/>
      <c r="AJ40" s="164"/>
      <c r="AK40" s="164"/>
      <c r="AL40" s="164"/>
      <c r="AM40" s="164"/>
      <c r="AN40" s="164"/>
      <c r="AO40" s="164"/>
    </row>
    <row r="41" spans="2:41" ht="12.75" customHeight="1" x14ac:dyDescent="0.2">
      <c r="AC41" s="164"/>
      <c r="AD41" s="164"/>
      <c r="AE41" s="164"/>
      <c r="AF41" s="164"/>
      <c r="AG41" s="164"/>
      <c r="AH41" s="164"/>
      <c r="AI41" s="164"/>
      <c r="AJ41" s="164"/>
      <c r="AK41" s="164"/>
      <c r="AL41" s="164"/>
      <c r="AM41" s="164"/>
      <c r="AN41" s="164"/>
      <c r="AO41" s="164"/>
    </row>
    <row r="42" spans="2:41" ht="12.75" customHeight="1" x14ac:dyDescent="0.2">
      <c r="B42" s="339" t="s">
        <v>175</v>
      </c>
      <c r="C42" s="339"/>
      <c r="D42" s="339"/>
      <c r="E42" s="339"/>
      <c r="F42" s="339"/>
      <c r="G42" s="339"/>
      <c r="H42" s="339"/>
      <c r="I42" s="339"/>
      <c r="J42" s="339"/>
      <c r="K42" s="339"/>
      <c r="L42" s="99"/>
      <c r="M42" s="99"/>
      <c r="N42" s="99"/>
      <c r="AB42" s="96"/>
      <c r="AC42" s="164"/>
      <c r="AD42" s="164"/>
      <c r="AE42" s="164"/>
      <c r="AF42" s="164"/>
      <c r="AG42" s="164"/>
      <c r="AH42" s="164"/>
      <c r="AI42" s="164"/>
      <c r="AJ42" s="164"/>
      <c r="AK42" s="164"/>
      <c r="AL42" s="164"/>
      <c r="AM42" s="164"/>
      <c r="AN42" s="164"/>
      <c r="AO42" s="164"/>
    </row>
    <row r="43" spans="2:41" ht="12.75" customHeight="1" x14ac:dyDescent="0.2">
      <c r="B43" s="99"/>
      <c r="C43" s="99"/>
      <c r="D43" s="99"/>
      <c r="E43" s="99"/>
      <c r="F43" s="99"/>
      <c r="G43" s="99"/>
      <c r="H43" s="99"/>
      <c r="I43" s="99"/>
      <c r="J43" s="99"/>
      <c r="L43" s="99"/>
      <c r="M43" s="99"/>
      <c r="N43" s="99"/>
      <c r="AB43" s="96"/>
      <c r="AC43" s="164"/>
      <c r="AD43" s="164"/>
      <c r="AE43" s="164"/>
      <c r="AF43" s="164"/>
      <c r="AG43" s="164"/>
      <c r="AH43" s="164"/>
      <c r="AI43" s="164"/>
      <c r="AJ43" s="164"/>
      <c r="AK43" s="164"/>
      <c r="AL43" s="164"/>
      <c r="AM43" s="164"/>
      <c r="AN43" s="164"/>
      <c r="AO43" s="164"/>
    </row>
    <row r="44" spans="2:41" ht="12.75" customHeight="1" x14ac:dyDescent="0.2">
      <c r="B44" s="99"/>
      <c r="C44" s="99"/>
      <c r="D44" s="99"/>
      <c r="E44" s="99"/>
      <c r="F44" s="99"/>
      <c r="G44" s="99"/>
      <c r="H44" s="99"/>
      <c r="I44" s="99"/>
      <c r="J44" s="99"/>
      <c r="K44" s="99"/>
      <c r="L44" s="99"/>
      <c r="M44" s="99"/>
      <c r="N44" s="99"/>
      <c r="AB44" s="96"/>
      <c r="AC44" s="164"/>
      <c r="AD44" s="164"/>
      <c r="AE44" s="164"/>
      <c r="AF44" s="164"/>
      <c r="AG44" s="164"/>
      <c r="AH44" s="164"/>
      <c r="AI44" s="164"/>
      <c r="AJ44" s="164"/>
      <c r="AK44" s="164"/>
      <c r="AL44" s="164"/>
      <c r="AM44" s="164"/>
      <c r="AN44" s="164"/>
      <c r="AO44" s="164"/>
    </row>
    <row r="45" spans="2:41" ht="12.75" customHeight="1" x14ac:dyDescent="0.2">
      <c r="B45" s="99"/>
      <c r="C45" s="99"/>
      <c r="D45" s="99"/>
      <c r="E45" s="99"/>
      <c r="F45" s="99"/>
      <c r="G45" s="99"/>
      <c r="H45" s="99"/>
      <c r="I45" s="99"/>
      <c r="J45" s="99"/>
      <c r="K45" s="99"/>
      <c r="L45" s="99"/>
      <c r="M45" s="99"/>
      <c r="N45" s="99"/>
      <c r="AB45" s="96"/>
      <c r="AC45" s="164"/>
      <c r="AD45" s="164"/>
      <c r="AE45" s="164"/>
      <c r="AF45" s="164"/>
      <c r="AG45" s="164"/>
      <c r="AH45" s="164"/>
      <c r="AI45" s="164"/>
      <c r="AJ45" s="164"/>
      <c r="AK45" s="164"/>
      <c r="AL45" s="164"/>
      <c r="AM45" s="164"/>
      <c r="AN45" s="164"/>
      <c r="AO45" s="164"/>
    </row>
    <row r="46" spans="2:41" ht="12.75" customHeight="1" x14ac:dyDescent="0.2">
      <c r="B46" s="99"/>
      <c r="C46" s="99"/>
      <c r="D46" s="99"/>
      <c r="E46" s="99"/>
      <c r="F46" s="99"/>
      <c r="G46" s="99"/>
      <c r="H46" s="99"/>
      <c r="I46" s="99"/>
      <c r="J46" s="99"/>
      <c r="K46" s="99"/>
      <c r="L46" s="99"/>
      <c r="M46" s="99"/>
      <c r="N46" s="99"/>
      <c r="AB46" s="96"/>
      <c r="AC46" s="164"/>
      <c r="AD46" s="164"/>
      <c r="AE46" s="164"/>
      <c r="AF46" s="164"/>
      <c r="AG46" s="164"/>
      <c r="AH46" s="164"/>
      <c r="AI46" s="164"/>
      <c r="AJ46" s="164"/>
      <c r="AK46" s="164"/>
      <c r="AL46" s="164"/>
      <c r="AM46" s="164"/>
      <c r="AN46" s="164"/>
      <c r="AO46" s="164"/>
    </row>
    <row r="47" spans="2:41" ht="12.75" customHeight="1" x14ac:dyDescent="0.2">
      <c r="B47" s="99"/>
      <c r="C47" s="99"/>
      <c r="D47" s="99"/>
      <c r="E47" s="99"/>
      <c r="F47" s="99"/>
      <c r="G47" s="99"/>
      <c r="H47" s="99"/>
      <c r="I47" s="99"/>
      <c r="J47" s="99"/>
      <c r="K47" s="99"/>
      <c r="L47" s="99"/>
      <c r="M47" s="99"/>
      <c r="N47" s="99"/>
      <c r="AB47" s="96"/>
      <c r="AC47" s="164"/>
      <c r="AD47" s="164"/>
      <c r="AE47" s="164"/>
      <c r="AF47" s="164"/>
      <c r="AG47" s="164"/>
      <c r="AH47" s="164"/>
      <c r="AI47" s="164"/>
      <c r="AJ47" s="164"/>
      <c r="AK47" s="164"/>
      <c r="AL47" s="164"/>
      <c r="AM47" s="164"/>
      <c r="AN47" s="164"/>
      <c r="AO47" s="164"/>
    </row>
    <row r="48" spans="2:41" ht="12.75" customHeight="1" x14ac:dyDescent="0.2">
      <c r="B48" s="99"/>
      <c r="C48" s="99"/>
      <c r="D48" s="99"/>
      <c r="E48" s="99"/>
      <c r="F48" s="99"/>
      <c r="G48" s="99"/>
      <c r="H48" s="99"/>
      <c r="I48" s="202" t="s">
        <v>58</v>
      </c>
      <c r="K48" s="99"/>
      <c r="L48" s="99"/>
      <c r="M48" s="99"/>
      <c r="N48" s="99"/>
      <c r="AB48" s="96"/>
      <c r="AC48" s="164"/>
      <c r="AD48" s="164"/>
      <c r="AE48" s="164"/>
      <c r="AF48" s="164"/>
      <c r="AG48" s="164"/>
      <c r="AH48" s="164"/>
      <c r="AI48" s="164"/>
      <c r="AJ48" s="164"/>
      <c r="AK48" s="164"/>
      <c r="AL48" s="164"/>
      <c r="AM48" s="164"/>
      <c r="AN48" s="164"/>
      <c r="AO48" s="164"/>
    </row>
    <row r="49" spans="2:41" ht="12.75" customHeight="1" x14ac:dyDescent="0.2">
      <c r="B49" s="99"/>
      <c r="C49" s="99"/>
      <c r="D49" s="99"/>
      <c r="E49" s="99"/>
      <c r="F49" s="99"/>
      <c r="G49" s="99"/>
      <c r="H49" s="99"/>
      <c r="I49" s="99"/>
      <c r="J49" s="99"/>
      <c r="K49" s="99"/>
      <c r="L49" s="99"/>
      <c r="M49" s="99"/>
      <c r="N49" s="99"/>
      <c r="AB49" s="96"/>
      <c r="AC49" s="164"/>
      <c r="AD49" s="164"/>
      <c r="AE49" s="164"/>
      <c r="AF49" s="164"/>
      <c r="AG49" s="164"/>
      <c r="AH49" s="164"/>
      <c r="AI49" s="164"/>
      <c r="AJ49" s="164"/>
      <c r="AK49" s="164"/>
      <c r="AL49" s="164"/>
      <c r="AM49" s="164"/>
      <c r="AN49" s="164"/>
      <c r="AO49" s="164"/>
    </row>
    <row r="50" spans="2:41" ht="12.75" customHeight="1" x14ac:dyDescent="0.2">
      <c r="B50" s="99"/>
      <c r="C50" s="99"/>
      <c r="D50" s="99"/>
      <c r="E50" s="99"/>
      <c r="F50" s="99"/>
      <c r="G50" s="99"/>
      <c r="H50" s="99"/>
      <c r="I50" s="99"/>
      <c r="J50" s="99"/>
      <c r="K50" s="99"/>
      <c r="L50" s="99"/>
      <c r="M50" s="99"/>
      <c r="N50" s="99"/>
      <c r="AB50" s="96"/>
      <c r="AC50" s="164"/>
      <c r="AD50" s="164"/>
      <c r="AE50" s="164"/>
      <c r="AF50" s="164"/>
      <c r="AG50" s="164"/>
      <c r="AH50" s="164"/>
      <c r="AI50" s="164"/>
      <c r="AJ50" s="164"/>
      <c r="AK50" s="164"/>
      <c r="AL50" s="164"/>
      <c r="AM50" s="164"/>
      <c r="AN50" s="164"/>
      <c r="AO50" s="164"/>
    </row>
    <row r="51" spans="2:41" ht="12.75" customHeight="1" x14ac:dyDescent="0.2">
      <c r="B51" s="99"/>
      <c r="C51" s="99"/>
      <c r="D51" s="99"/>
      <c r="E51" s="99"/>
      <c r="F51" s="99"/>
      <c r="G51" s="99"/>
      <c r="H51" s="99"/>
      <c r="I51" s="99"/>
      <c r="J51" s="99"/>
      <c r="K51" s="99"/>
      <c r="L51" s="99"/>
      <c r="M51" s="99"/>
      <c r="N51" s="99"/>
      <c r="AB51" s="96"/>
      <c r="AC51" s="164"/>
      <c r="AD51" s="164"/>
      <c r="AE51" s="164"/>
      <c r="AF51" s="164"/>
      <c r="AG51" s="164"/>
      <c r="AH51" s="164"/>
      <c r="AI51" s="164"/>
      <c r="AJ51" s="164"/>
      <c r="AK51" s="164"/>
      <c r="AL51" s="164"/>
      <c r="AM51" s="164"/>
      <c r="AN51" s="164"/>
      <c r="AO51" s="164"/>
    </row>
    <row r="52" spans="2:41" ht="12.75" customHeight="1" x14ac:dyDescent="0.2">
      <c r="B52" s="99"/>
      <c r="C52" s="99"/>
      <c r="D52" s="99"/>
      <c r="E52" s="99"/>
      <c r="F52" s="99"/>
      <c r="G52" s="99"/>
      <c r="H52" s="99"/>
      <c r="I52" s="99"/>
      <c r="J52" s="99"/>
      <c r="K52" s="99"/>
      <c r="L52" s="99"/>
      <c r="M52" s="99"/>
      <c r="N52" s="99"/>
      <c r="AB52" s="96"/>
      <c r="AC52" s="164"/>
      <c r="AD52" s="164"/>
      <c r="AE52" s="164"/>
      <c r="AF52" s="164"/>
      <c r="AG52" s="164"/>
      <c r="AH52" s="164"/>
      <c r="AI52" s="164"/>
      <c r="AJ52" s="164"/>
      <c r="AK52" s="164"/>
      <c r="AL52" s="164"/>
      <c r="AM52" s="164"/>
      <c r="AN52" s="164"/>
      <c r="AO52" s="164"/>
    </row>
    <row r="53" spans="2:41" ht="12.75" customHeight="1" x14ac:dyDescent="0.2">
      <c r="B53" s="99"/>
      <c r="C53" s="99"/>
      <c r="D53" s="99"/>
      <c r="E53" s="99"/>
      <c r="F53" s="99"/>
      <c r="G53" s="99"/>
      <c r="H53" s="99"/>
      <c r="I53" s="99"/>
      <c r="J53" s="99"/>
      <c r="K53" s="99"/>
      <c r="L53" s="99"/>
      <c r="M53" s="99"/>
      <c r="N53" s="99"/>
      <c r="AB53" s="96"/>
      <c r="AC53" s="164"/>
      <c r="AD53" s="164"/>
      <c r="AE53" s="164"/>
      <c r="AF53" s="164"/>
      <c r="AG53" s="164"/>
      <c r="AH53" s="164"/>
      <c r="AI53" s="164"/>
      <c r="AJ53" s="164"/>
      <c r="AK53" s="164"/>
      <c r="AL53" s="164"/>
      <c r="AM53" s="164"/>
      <c r="AN53" s="164"/>
      <c r="AO53" s="164"/>
    </row>
    <row r="54" spans="2:41" ht="12.75" customHeight="1" x14ac:dyDescent="0.2">
      <c r="B54" s="99"/>
      <c r="C54" s="99"/>
      <c r="D54" s="99"/>
      <c r="E54" s="99"/>
      <c r="F54" s="99"/>
      <c r="G54" s="99"/>
      <c r="H54" s="99"/>
      <c r="I54" s="99"/>
      <c r="J54" s="99"/>
      <c r="K54" s="99"/>
      <c r="L54" s="99"/>
      <c r="M54" s="99"/>
      <c r="N54" s="99"/>
      <c r="AB54" s="96"/>
      <c r="AC54" s="164"/>
      <c r="AD54" s="164"/>
      <c r="AE54" s="164"/>
      <c r="AF54" s="164"/>
      <c r="AG54" s="164"/>
      <c r="AH54" s="164"/>
      <c r="AI54" s="164"/>
      <c r="AJ54" s="164"/>
      <c r="AK54" s="164"/>
      <c r="AL54" s="164"/>
      <c r="AM54" s="164"/>
      <c r="AN54" s="164"/>
      <c r="AO54" s="164"/>
    </row>
    <row r="55" spans="2:41" ht="12.75" customHeight="1" x14ac:dyDescent="0.2">
      <c r="B55" s="99"/>
      <c r="C55" s="99"/>
      <c r="D55" s="99"/>
      <c r="E55" s="99"/>
      <c r="F55" s="99"/>
      <c r="G55" s="99"/>
      <c r="H55" s="99"/>
      <c r="I55" s="99"/>
      <c r="J55" s="99"/>
      <c r="K55" s="99"/>
      <c r="L55" s="99"/>
      <c r="M55" s="99"/>
      <c r="N55" s="99"/>
      <c r="AB55" s="96"/>
      <c r="AC55" s="164"/>
      <c r="AD55" s="164"/>
      <c r="AE55" s="164"/>
      <c r="AF55" s="164"/>
      <c r="AG55" s="164"/>
      <c r="AH55" s="164"/>
      <c r="AI55" s="164"/>
      <c r="AJ55" s="164"/>
      <c r="AK55" s="164"/>
      <c r="AL55" s="164"/>
      <c r="AM55" s="164"/>
      <c r="AN55" s="164"/>
      <c r="AO55" s="164"/>
    </row>
    <row r="56" spans="2:41" ht="12.75" customHeight="1" x14ac:dyDescent="0.2">
      <c r="B56" s="99"/>
      <c r="C56" s="99"/>
      <c r="D56" s="99"/>
      <c r="E56" s="99"/>
      <c r="F56" s="99"/>
      <c r="G56" s="99"/>
      <c r="H56" s="99"/>
      <c r="I56" s="99"/>
      <c r="J56" s="99"/>
      <c r="K56" s="99"/>
      <c r="L56" s="99"/>
      <c r="M56" s="99"/>
      <c r="N56" s="99"/>
      <c r="AB56" s="96"/>
      <c r="AC56" s="164"/>
      <c r="AD56" s="164"/>
      <c r="AE56" s="164"/>
      <c r="AF56" s="164"/>
      <c r="AG56" s="164"/>
      <c r="AH56" s="164"/>
      <c r="AI56" s="164"/>
      <c r="AJ56" s="164"/>
      <c r="AK56" s="164"/>
      <c r="AL56" s="164"/>
      <c r="AM56" s="164"/>
      <c r="AN56" s="164"/>
      <c r="AO56" s="164"/>
    </row>
    <row r="57" spans="2:41" ht="12.75" customHeight="1" x14ac:dyDescent="0.2">
      <c r="B57" s="99"/>
      <c r="C57" s="99"/>
      <c r="D57" s="99"/>
      <c r="E57" s="99"/>
      <c r="F57" s="99"/>
      <c r="G57" s="99"/>
      <c r="H57" s="99"/>
      <c r="I57" s="99"/>
      <c r="J57" s="99"/>
      <c r="K57" s="99"/>
      <c r="L57" s="99"/>
      <c r="M57" s="99"/>
      <c r="N57" s="99"/>
      <c r="AB57" s="96"/>
      <c r="AC57" s="164"/>
      <c r="AD57" s="164"/>
      <c r="AE57" s="164"/>
      <c r="AF57" s="164"/>
      <c r="AG57" s="164"/>
      <c r="AH57" s="164"/>
      <c r="AI57" s="164"/>
      <c r="AJ57" s="164"/>
      <c r="AK57" s="164"/>
      <c r="AL57" s="164"/>
      <c r="AM57" s="164"/>
      <c r="AN57" s="164"/>
      <c r="AO57" s="164"/>
    </row>
    <row r="58" spans="2:41" ht="12.75" customHeight="1" x14ac:dyDescent="0.2">
      <c r="B58" s="99"/>
      <c r="C58" s="99"/>
      <c r="D58" s="99"/>
      <c r="E58" s="99"/>
      <c r="F58" s="99"/>
      <c r="G58" s="99"/>
      <c r="H58" s="99"/>
      <c r="I58" s="99"/>
      <c r="J58" s="99"/>
      <c r="K58" s="99"/>
      <c r="L58" s="99"/>
      <c r="M58" s="99"/>
      <c r="N58" s="99"/>
      <c r="AB58" s="96"/>
      <c r="AC58" s="164"/>
      <c r="AD58" s="164"/>
      <c r="AE58" s="164"/>
      <c r="AF58" s="164"/>
      <c r="AG58" s="164"/>
      <c r="AH58" s="164"/>
      <c r="AI58" s="164"/>
      <c r="AJ58" s="164"/>
      <c r="AK58" s="164"/>
      <c r="AL58" s="164"/>
      <c r="AM58" s="164"/>
      <c r="AN58" s="164"/>
      <c r="AO58" s="164"/>
    </row>
    <row r="59" spans="2:41" ht="12.75" customHeight="1" x14ac:dyDescent="0.2">
      <c r="B59" s="99"/>
      <c r="C59" s="99"/>
      <c r="D59" s="99"/>
      <c r="E59" s="99"/>
      <c r="F59" s="99"/>
      <c r="G59" s="99"/>
      <c r="H59" s="99"/>
      <c r="I59" s="99"/>
      <c r="J59" s="99"/>
      <c r="K59" s="99"/>
      <c r="L59" s="99"/>
      <c r="M59" s="99"/>
      <c r="N59" s="99"/>
      <c r="AB59" s="96"/>
      <c r="AC59" s="164"/>
      <c r="AD59" s="164"/>
      <c r="AE59" s="164"/>
      <c r="AF59" s="164"/>
      <c r="AG59" s="164"/>
      <c r="AH59" s="164"/>
      <c r="AI59" s="164"/>
      <c r="AJ59" s="164"/>
      <c r="AK59" s="164"/>
      <c r="AL59" s="164"/>
      <c r="AM59" s="164"/>
      <c r="AN59" s="164"/>
      <c r="AO59" s="164"/>
    </row>
    <row r="60" spans="2:41" ht="12.75" customHeight="1" x14ac:dyDescent="0.2">
      <c r="B60" s="99"/>
      <c r="C60" s="99"/>
      <c r="D60" s="99"/>
      <c r="E60" s="99"/>
      <c r="F60" s="99"/>
      <c r="G60" s="99"/>
      <c r="H60" s="99"/>
      <c r="I60" s="99"/>
      <c r="J60" s="99"/>
      <c r="K60" s="99"/>
      <c r="L60" s="99"/>
      <c r="M60" s="99"/>
      <c r="N60" s="99"/>
      <c r="AB60" s="96"/>
      <c r="AC60" s="164"/>
      <c r="AD60" s="164"/>
      <c r="AE60" s="164"/>
      <c r="AF60" s="164"/>
      <c r="AG60" s="164"/>
      <c r="AH60" s="164"/>
      <c r="AI60" s="164"/>
      <c r="AJ60" s="164"/>
      <c r="AK60" s="164"/>
      <c r="AL60" s="164"/>
      <c r="AM60" s="164"/>
      <c r="AN60" s="164"/>
      <c r="AO60" s="164"/>
    </row>
    <row r="61" spans="2:41" ht="12.75" customHeight="1" x14ac:dyDescent="0.2">
      <c r="B61" s="99"/>
      <c r="C61" s="99"/>
      <c r="D61" s="99"/>
      <c r="E61" s="99"/>
      <c r="F61" s="99"/>
      <c r="G61" s="99"/>
      <c r="H61" s="99"/>
      <c r="I61" s="99"/>
      <c r="J61" s="99"/>
      <c r="K61" s="99"/>
      <c r="L61" s="99"/>
      <c r="M61" s="99"/>
      <c r="N61" s="99"/>
      <c r="AB61" s="96"/>
      <c r="AC61" s="164"/>
      <c r="AD61" s="164"/>
      <c r="AE61" s="164"/>
      <c r="AF61" s="164"/>
      <c r="AG61" s="164"/>
      <c r="AH61" s="164"/>
      <c r="AI61" s="164"/>
      <c r="AJ61" s="164"/>
      <c r="AK61" s="164"/>
      <c r="AL61" s="164"/>
      <c r="AM61" s="164"/>
      <c r="AN61" s="164"/>
      <c r="AO61" s="164"/>
    </row>
    <row r="62" spans="2:41" ht="12.75" customHeight="1" x14ac:dyDescent="0.2">
      <c r="B62" s="99"/>
      <c r="C62" s="99"/>
      <c r="D62" s="99"/>
      <c r="E62" s="99"/>
      <c r="F62" s="99"/>
      <c r="G62" s="99"/>
      <c r="H62" s="99"/>
      <c r="I62" s="99"/>
      <c r="J62" s="99"/>
      <c r="K62" s="99"/>
      <c r="L62" s="99"/>
      <c r="M62" s="99"/>
      <c r="N62" s="99"/>
      <c r="AB62" s="96"/>
      <c r="AC62" s="164"/>
      <c r="AD62" s="164"/>
      <c r="AE62" s="164"/>
      <c r="AF62" s="164"/>
      <c r="AG62" s="164"/>
      <c r="AH62" s="164"/>
      <c r="AI62" s="164"/>
      <c r="AJ62" s="164"/>
      <c r="AK62" s="164"/>
      <c r="AL62" s="164"/>
      <c r="AM62" s="164"/>
      <c r="AN62" s="164"/>
      <c r="AO62" s="164"/>
    </row>
    <row r="63" spans="2:41" ht="12.75" customHeight="1" x14ac:dyDescent="0.2">
      <c r="B63" s="99"/>
      <c r="C63" s="99"/>
      <c r="D63" s="99"/>
      <c r="E63" s="99"/>
      <c r="F63" s="99"/>
      <c r="G63" s="99"/>
      <c r="H63" s="99"/>
      <c r="I63" s="99"/>
      <c r="J63" s="99"/>
      <c r="K63" s="99"/>
      <c r="L63" s="99"/>
      <c r="M63" s="99"/>
      <c r="N63" s="99"/>
      <c r="AB63" s="96"/>
      <c r="AC63" s="164"/>
      <c r="AD63" s="164"/>
      <c r="AE63" s="164"/>
      <c r="AF63" s="164"/>
      <c r="AG63" s="164"/>
      <c r="AH63" s="164"/>
      <c r="AI63" s="164"/>
      <c r="AJ63" s="164"/>
      <c r="AK63" s="164"/>
      <c r="AL63" s="164"/>
      <c r="AM63" s="164"/>
      <c r="AN63" s="164"/>
      <c r="AO63" s="164"/>
    </row>
    <row r="64" spans="2:41" ht="12.75" customHeight="1" x14ac:dyDescent="0.2">
      <c r="B64" s="99"/>
      <c r="C64" s="99"/>
      <c r="D64" s="99"/>
      <c r="E64" s="99"/>
      <c r="F64" s="99"/>
      <c r="G64" s="99"/>
      <c r="H64" s="99"/>
      <c r="I64" s="99"/>
      <c r="J64" s="99"/>
      <c r="K64" s="99"/>
      <c r="L64" s="99"/>
      <c r="M64" s="99"/>
      <c r="N64" s="99"/>
      <c r="AB64" s="96"/>
      <c r="AC64" s="164"/>
      <c r="AD64" s="164"/>
      <c r="AE64" s="164"/>
      <c r="AF64" s="164"/>
      <c r="AG64" s="164"/>
      <c r="AH64" s="164"/>
      <c r="AI64" s="164"/>
      <c r="AJ64" s="164"/>
      <c r="AK64" s="164"/>
      <c r="AL64" s="164"/>
      <c r="AM64" s="164"/>
      <c r="AN64" s="164"/>
      <c r="AO64" s="164"/>
    </row>
    <row r="65" spans="1:41" ht="12.75" customHeight="1" x14ac:dyDescent="0.2">
      <c r="AB65" s="96"/>
      <c r="AC65" s="164"/>
      <c r="AD65" s="164"/>
      <c r="AE65" s="164"/>
      <c r="AF65" s="164"/>
      <c r="AG65" s="164"/>
      <c r="AH65" s="164"/>
      <c r="AI65" s="164"/>
      <c r="AJ65" s="164"/>
      <c r="AK65" s="164"/>
      <c r="AL65" s="164"/>
      <c r="AM65" s="164"/>
      <c r="AN65" s="164"/>
      <c r="AO65" s="164"/>
    </row>
    <row r="66" spans="1:41" ht="12.75" customHeight="1" x14ac:dyDescent="0.2">
      <c r="AB66" s="96"/>
      <c r="AC66" s="162"/>
      <c r="AD66" s="162"/>
    </row>
    <row r="67" spans="1:41" ht="12.75" customHeight="1" x14ac:dyDescent="0.2">
      <c r="AC67" s="191" t="s">
        <v>112</v>
      </c>
      <c r="AD67" s="248" t="s">
        <v>111</v>
      </c>
    </row>
    <row r="68" spans="1:41" ht="12.75" customHeight="1" x14ac:dyDescent="0.2">
      <c r="AC68" s="337" t="s">
        <v>33</v>
      </c>
      <c r="AD68" s="248" t="s">
        <v>13</v>
      </c>
    </row>
    <row r="69" spans="1:41" ht="12.75" customHeight="1" x14ac:dyDescent="0.2">
      <c r="AC69" s="337"/>
      <c r="AD69" s="248" t="s">
        <v>14</v>
      </c>
    </row>
    <row r="70" spans="1:41" ht="12.75" customHeight="1" x14ac:dyDescent="0.2">
      <c r="AC70" s="252" t="s">
        <v>34</v>
      </c>
      <c r="AD70" s="248" t="s">
        <v>13</v>
      </c>
    </row>
    <row r="71" spans="1:41" ht="12.75" customHeight="1" x14ac:dyDescent="0.2">
      <c r="AC71" s="253"/>
      <c r="AD71" s="249" t="s">
        <v>14</v>
      </c>
    </row>
    <row r="72" spans="1:41" ht="12.75" customHeight="1" x14ac:dyDescent="0.2">
      <c r="AC72" s="252" t="s">
        <v>35</v>
      </c>
      <c r="AD72" s="248" t="s">
        <v>13</v>
      </c>
    </row>
    <row r="73" spans="1:41" ht="12.75" customHeight="1" x14ac:dyDescent="0.2">
      <c r="AC73" s="253"/>
      <c r="AD73" s="249" t="s">
        <v>14</v>
      </c>
    </row>
    <row r="74" spans="1:41" ht="12.75" customHeight="1" x14ac:dyDescent="0.2">
      <c r="AC74" s="252" t="s">
        <v>36</v>
      </c>
      <c r="AD74" s="248" t="s">
        <v>13</v>
      </c>
    </row>
    <row r="75" spans="1:41" ht="12.75" customHeight="1" x14ac:dyDescent="0.2">
      <c r="AC75" s="253"/>
      <c r="AD75" s="249" t="s">
        <v>14</v>
      </c>
    </row>
    <row r="76" spans="1:41" ht="12.75" customHeight="1" x14ac:dyDescent="0.2">
      <c r="AC76" s="252" t="s">
        <v>109</v>
      </c>
      <c r="AD76" s="248" t="s">
        <v>13</v>
      </c>
    </row>
    <row r="77" spans="1:41" ht="12.75" customHeight="1" x14ac:dyDescent="0.2">
      <c r="AC77" s="253"/>
      <c r="AD77" s="249" t="s">
        <v>14</v>
      </c>
    </row>
    <row r="78" spans="1:41" ht="12.75" customHeight="1" x14ac:dyDescent="0.2">
      <c r="AC78" s="254" t="s">
        <v>21</v>
      </c>
      <c r="AD78" s="248" t="s">
        <v>13</v>
      </c>
    </row>
    <row r="79" spans="1:41" ht="12.75" customHeight="1" x14ac:dyDescent="0.2">
      <c r="B79" s="192"/>
      <c r="C79" s="192"/>
      <c r="AC79" s="254"/>
      <c r="AD79" s="248" t="s">
        <v>14</v>
      </c>
    </row>
    <row r="80" spans="1:41" s="141" customFormat="1" x14ac:dyDescent="0.2">
      <c r="A80" s="22"/>
      <c r="B80" s="268" t="s">
        <v>9</v>
      </c>
      <c r="C80" s="271"/>
      <c r="D80" s="22"/>
      <c r="I80" s="139"/>
    </row>
    <row r="81" spans="1:9" s="141" customFormat="1" x14ac:dyDescent="0.2">
      <c r="A81" s="22"/>
      <c r="B81" s="268" t="s">
        <v>148</v>
      </c>
      <c r="C81" s="271"/>
      <c r="D81" s="22"/>
      <c r="I81" s="139"/>
    </row>
    <row r="82" spans="1:9" s="141" customFormat="1" x14ac:dyDescent="0.2">
      <c r="A82" s="22"/>
      <c r="B82" s="268" t="s">
        <v>149</v>
      </c>
      <c r="C82" s="271"/>
      <c r="D82" s="22"/>
      <c r="I82" s="139"/>
    </row>
    <row r="83" spans="1:9" s="141" customFormat="1" x14ac:dyDescent="0.2">
      <c r="A83" s="22"/>
      <c r="B83" s="268" t="s">
        <v>10</v>
      </c>
      <c r="C83" s="271"/>
      <c r="D83" s="22"/>
      <c r="I83" s="139"/>
    </row>
    <row r="84" spans="1:9" s="141" customFormat="1" ht="12.75" customHeight="1" x14ac:dyDescent="0.2">
      <c r="A84" s="22"/>
      <c r="B84" s="268" t="s">
        <v>8</v>
      </c>
      <c r="C84" s="271"/>
      <c r="D84" s="22"/>
      <c r="I84" s="139"/>
    </row>
    <row r="85" spans="1:9" s="141" customFormat="1" x14ac:dyDescent="0.2">
      <c r="A85" s="22"/>
      <c r="B85" s="269" t="s">
        <v>59</v>
      </c>
      <c r="C85" s="51"/>
      <c r="D85" s="22"/>
      <c r="I85" s="139"/>
    </row>
    <row r="86" spans="1:9" ht="12.75" customHeight="1" x14ac:dyDescent="0.2">
      <c r="B86" s="192"/>
      <c r="C86" s="192"/>
    </row>
  </sheetData>
  <mergeCells count="26">
    <mergeCell ref="B25:C25"/>
    <mergeCell ref="AC68:AC69"/>
    <mergeCell ref="B37:K37"/>
    <mergeCell ref="B12:C12"/>
    <mergeCell ref="B42:K42"/>
    <mergeCell ref="B32:C32"/>
    <mergeCell ref="B34:C34"/>
    <mergeCell ref="B28:C28"/>
    <mergeCell ref="B39:K39"/>
    <mergeCell ref="B40:K40"/>
    <mergeCell ref="B38:K38"/>
    <mergeCell ref="B19:C19"/>
    <mergeCell ref="B26:C26"/>
    <mergeCell ref="B27:C27"/>
    <mergeCell ref="B20:C20"/>
    <mergeCell ref="B21:C21"/>
    <mergeCell ref="B22:C22"/>
    <mergeCell ref="B23:C23"/>
    <mergeCell ref="B24:C24"/>
    <mergeCell ref="B3:H3"/>
    <mergeCell ref="B10:C10"/>
    <mergeCell ref="B5:K5"/>
    <mergeCell ref="B7:C8"/>
    <mergeCell ref="D7:D8"/>
    <mergeCell ref="E7:H7"/>
    <mergeCell ref="I7:K7"/>
  </mergeCells>
  <phoneticPr fontId="19" type="noConversion"/>
  <conditionalFormatting sqref="B1">
    <cfRule type="expression" dxfId="12" priority="1" stopIfTrue="1">
      <formula>AND(C56&gt;=500,C56&lt;=1225)</formula>
    </cfRule>
  </conditionalFormatting>
  <conditionalFormatting sqref="D10:K12 D32:K32">
    <cfRule type="expression" dxfId="11" priority="9" stopIfTrue="1">
      <formula>AND(AE10&gt;=500,AE10&lt;=1225)</formula>
    </cfRule>
  </conditionalFormatting>
  <conditionalFormatting sqref="D13:K31 D33:K34">
    <cfRule type="expression" dxfId="10" priority="12" stopIfTrue="1">
      <formula>AND(AE13&gt;=500,AE13&lt;=1225)</formula>
    </cfRule>
  </conditionalFormatting>
  <hyperlinks>
    <hyperlink ref="K1" location="Índice!B19" display="ÍNDICE"/>
    <hyperlink ref="I48" location="Índice!A19" display="ÍNDICE"/>
  </hyperlinks>
  <pageMargins left="0.39370078740157483" right="0.39370078740157483" top="0.98425196850393704" bottom="0.98425196850393704" header="0" footer="0"/>
  <pageSetup paperSize="9" scale="50" orientation="landscape" verticalDpi="200" r:id="rId1"/>
  <headerFooter alignWithMargins="0"/>
  <rowBreaks count="1" manualBreakCount="1">
    <brk id="67" min="1"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enableFormatConditionsCalculation="0"/>
  <dimension ref="B1:Q39"/>
  <sheetViews>
    <sheetView zoomScale="90" zoomScaleNormal="90" workbookViewId="0">
      <selection activeCell="D1" sqref="D1"/>
    </sheetView>
  </sheetViews>
  <sheetFormatPr baseColWidth="10" defaultRowHeight="12.75" x14ac:dyDescent="0.2"/>
  <cols>
    <col min="1" max="1" width="2.7109375" style="1" customWidth="1"/>
    <col min="2" max="2" width="39.85546875" style="1" customWidth="1"/>
    <col min="3" max="3" width="9.28515625" style="1" bestFit="1" customWidth="1"/>
    <col min="4" max="4" width="12.42578125" style="1" bestFit="1" customWidth="1"/>
    <col min="5" max="5" width="11.7109375" style="1" bestFit="1" customWidth="1"/>
    <col min="6" max="6" width="12.42578125" style="1" bestFit="1" customWidth="1"/>
    <col min="7" max="7" width="11.7109375" style="1" bestFit="1" customWidth="1"/>
    <col min="8" max="8" width="12.42578125" style="1" bestFit="1" customWidth="1"/>
    <col min="9" max="9" width="11.7109375" style="1" bestFit="1" customWidth="1"/>
    <col min="10" max="10" width="11.5703125" style="1" bestFit="1" customWidth="1"/>
    <col min="11" max="11" width="9.5703125" style="1" bestFit="1" customWidth="1"/>
    <col min="12" max="12" width="11.85546875" style="1" bestFit="1" customWidth="1"/>
    <col min="13" max="13" width="11.85546875" style="1" customWidth="1"/>
    <col min="14" max="14" width="10.7109375" style="1" bestFit="1" customWidth="1"/>
    <col min="15" max="15" width="8.5703125" style="1" bestFit="1" customWidth="1"/>
    <col min="16" max="16" width="10.28515625" style="1" bestFit="1" customWidth="1"/>
    <col min="17" max="17" width="9.7109375" style="1" customWidth="1"/>
    <col min="18" max="16384" width="11.42578125" style="1"/>
  </cols>
  <sheetData>
    <row r="1" spans="2:16" ht="38.1" customHeight="1" x14ac:dyDescent="0.2">
      <c r="B1" s="143"/>
      <c r="L1" s="202" t="s">
        <v>58</v>
      </c>
    </row>
    <row r="2" spans="2:16" ht="19.5" customHeight="1" x14ac:dyDescent="0.2"/>
    <row r="3" spans="2:16" s="200" customFormat="1" ht="18.75" customHeight="1" thickBot="1" x14ac:dyDescent="0.3">
      <c r="B3" s="294" t="s">
        <v>67</v>
      </c>
      <c r="C3" s="294"/>
      <c r="D3" s="294"/>
      <c r="E3" s="294"/>
      <c r="F3" s="294"/>
      <c r="G3" s="294"/>
      <c r="H3" s="294"/>
      <c r="I3" s="148"/>
      <c r="J3" s="148"/>
      <c r="K3" s="148"/>
      <c r="L3" s="148"/>
      <c r="M3" s="148"/>
      <c r="N3" s="148"/>
      <c r="O3" s="148"/>
      <c r="P3" s="148"/>
    </row>
    <row r="4" spans="2:16" ht="12.75" customHeight="1" x14ac:dyDescent="0.2">
      <c r="B4" s="15"/>
    </row>
    <row r="5" spans="2:16" ht="15" customHeight="1" x14ac:dyDescent="0.25">
      <c r="B5" s="48" t="s">
        <v>184</v>
      </c>
    </row>
    <row r="6" spans="2:16" ht="12.75" customHeight="1" x14ac:dyDescent="0.25">
      <c r="B6" s="48"/>
    </row>
    <row r="7" spans="2:16" s="132" customFormat="1" ht="12.75" customHeight="1" x14ac:dyDescent="0.2">
      <c r="B7" s="350"/>
      <c r="C7" s="347" t="s">
        <v>100</v>
      </c>
      <c r="D7" s="300" t="s">
        <v>68</v>
      </c>
      <c r="E7" s="301"/>
      <c r="F7" s="301"/>
      <c r="G7" s="301"/>
      <c r="H7" s="301"/>
      <c r="I7" s="302"/>
      <c r="J7" s="341" t="s">
        <v>89</v>
      </c>
      <c r="K7" s="342"/>
      <c r="L7" s="342"/>
      <c r="M7" s="342"/>
      <c r="N7" s="342"/>
      <c r="O7" s="342"/>
      <c r="P7" s="343"/>
    </row>
    <row r="8" spans="2:16" s="132" customFormat="1" ht="12.75" customHeight="1" x14ac:dyDescent="0.2">
      <c r="B8" s="351"/>
      <c r="C8" s="348"/>
      <c r="D8" s="354" t="s">
        <v>100</v>
      </c>
      <c r="E8" s="355"/>
      <c r="F8" s="353" t="s">
        <v>42</v>
      </c>
      <c r="G8" s="353"/>
      <c r="H8" s="353" t="s">
        <v>73</v>
      </c>
      <c r="I8" s="353"/>
      <c r="J8" s="344"/>
      <c r="K8" s="345"/>
      <c r="L8" s="345"/>
      <c r="M8" s="345"/>
      <c r="N8" s="345"/>
      <c r="O8" s="345"/>
      <c r="P8" s="346"/>
    </row>
    <row r="9" spans="2:16" s="132" customFormat="1" ht="54" customHeight="1" x14ac:dyDescent="0.2">
      <c r="B9" s="352"/>
      <c r="C9" s="349"/>
      <c r="D9" s="133" t="s">
        <v>22</v>
      </c>
      <c r="E9" s="133" t="s">
        <v>23</v>
      </c>
      <c r="F9" s="133" t="s">
        <v>22</v>
      </c>
      <c r="G9" s="133" t="s">
        <v>23</v>
      </c>
      <c r="H9" s="133" t="s">
        <v>22</v>
      </c>
      <c r="I9" s="133" t="s">
        <v>23</v>
      </c>
      <c r="J9" s="133" t="s">
        <v>117</v>
      </c>
      <c r="K9" s="133" t="s">
        <v>110</v>
      </c>
      <c r="L9" s="133" t="s">
        <v>24</v>
      </c>
      <c r="M9" s="133" t="s">
        <v>60</v>
      </c>
      <c r="N9" s="133" t="s">
        <v>5</v>
      </c>
      <c r="O9" s="133" t="s">
        <v>6</v>
      </c>
      <c r="P9" s="133" t="s">
        <v>56</v>
      </c>
    </row>
    <row r="10" spans="2:16" s="132" customFormat="1" ht="12.75" customHeight="1" x14ac:dyDescent="0.2">
      <c r="B10" s="103"/>
      <c r="C10" s="84"/>
      <c r="D10" s="145"/>
      <c r="E10" s="145"/>
      <c r="F10" s="145"/>
      <c r="G10" s="145"/>
      <c r="H10" s="145"/>
      <c r="I10" s="145"/>
      <c r="J10" s="145"/>
      <c r="K10" s="145"/>
      <c r="L10" s="145"/>
      <c r="M10" s="145"/>
      <c r="N10" s="145"/>
      <c r="O10" s="145"/>
      <c r="P10" s="145"/>
    </row>
    <row r="11" spans="2:16" ht="12.75" customHeight="1" x14ac:dyDescent="0.2">
      <c r="B11" s="78" t="s">
        <v>95</v>
      </c>
      <c r="C11" s="146"/>
      <c r="D11" s="147"/>
      <c r="E11" s="147"/>
      <c r="F11" s="147"/>
      <c r="G11" s="147"/>
      <c r="H11" s="147"/>
      <c r="I11" s="147"/>
      <c r="J11" s="147"/>
      <c r="K11" s="147"/>
      <c r="L11" s="147"/>
      <c r="M11" s="147"/>
      <c r="N11" s="147"/>
      <c r="O11" s="147"/>
      <c r="P11" s="147"/>
    </row>
    <row r="12" spans="2:16" ht="12.75" customHeight="1" x14ac:dyDescent="0.2">
      <c r="B12" s="62"/>
      <c r="C12" s="216"/>
      <c r="D12" s="217"/>
      <c r="E12" s="217"/>
      <c r="F12" s="217"/>
      <c r="G12" s="217"/>
      <c r="H12" s="217"/>
      <c r="I12" s="217"/>
      <c r="J12" s="217"/>
      <c r="K12" s="217"/>
      <c r="L12" s="217"/>
      <c r="M12" s="217"/>
      <c r="N12" s="217"/>
      <c r="O12" s="217"/>
      <c r="P12" s="217"/>
    </row>
    <row r="13" spans="2:16" ht="12.75" customHeight="1" x14ac:dyDescent="0.2">
      <c r="B13" s="211" t="s">
        <v>74</v>
      </c>
      <c r="C13" s="79">
        <v>3228475</v>
      </c>
      <c r="D13" s="79">
        <v>92400</v>
      </c>
      <c r="E13" s="79">
        <v>3136075</v>
      </c>
      <c r="F13" s="79">
        <v>58075</v>
      </c>
      <c r="G13" s="79">
        <v>1670425</v>
      </c>
      <c r="H13" s="79">
        <v>34325</v>
      </c>
      <c r="I13" s="79">
        <v>1465650</v>
      </c>
      <c r="J13" s="79">
        <v>29375</v>
      </c>
      <c r="K13" s="79">
        <v>96925</v>
      </c>
      <c r="L13" s="79">
        <v>180650</v>
      </c>
      <c r="M13" s="79">
        <v>732650</v>
      </c>
      <c r="N13" s="79">
        <v>1365950</v>
      </c>
      <c r="O13" s="79">
        <v>807950</v>
      </c>
      <c r="P13" s="79">
        <v>14975</v>
      </c>
    </row>
    <row r="14" spans="2:16" ht="12.75" customHeight="1" x14ac:dyDescent="0.2">
      <c r="B14" s="211" t="s">
        <v>62</v>
      </c>
      <c r="C14" s="79">
        <v>722275</v>
      </c>
      <c r="D14" s="79">
        <v>22100</v>
      </c>
      <c r="E14" s="79">
        <v>700175</v>
      </c>
      <c r="F14" s="79">
        <v>14750</v>
      </c>
      <c r="G14" s="79">
        <v>372300</v>
      </c>
      <c r="H14" s="79">
        <v>7350</v>
      </c>
      <c r="I14" s="79">
        <v>327875</v>
      </c>
      <c r="J14" s="79">
        <v>5550</v>
      </c>
      <c r="K14" s="79">
        <v>25025</v>
      </c>
      <c r="L14" s="79">
        <v>46475</v>
      </c>
      <c r="M14" s="79">
        <v>152150</v>
      </c>
      <c r="N14" s="79">
        <v>310775</v>
      </c>
      <c r="O14" s="79">
        <v>178175</v>
      </c>
      <c r="P14" s="79">
        <v>4125</v>
      </c>
    </row>
    <row r="15" spans="2:16" ht="12.75" customHeight="1" x14ac:dyDescent="0.2">
      <c r="B15" s="211" t="s">
        <v>63</v>
      </c>
      <c r="C15" s="79">
        <v>850275</v>
      </c>
      <c r="D15" s="79">
        <v>24150</v>
      </c>
      <c r="E15" s="79">
        <v>826125</v>
      </c>
      <c r="F15" s="79">
        <v>15150</v>
      </c>
      <c r="G15" s="79">
        <v>443775</v>
      </c>
      <c r="H15" s="79">
        <v>9000</v>
      </c>
      <c r="I15" s="79">
        <v>382350</v>
      </c>
      <c r="J15" s="79">
        <v>6700</v>
      </c>
      <c r="K15" s="79">
        <v>25925</v>
      </c>
      <c r="L15" s="79">
        <v>47075</v>
      </c>
      <c r="M15" s="79">
        <v>200225</v>
      </c>
      <c r="N15" s="79">
        <v>351225</v>
      </c>
      <c r="O15" s="79">
        <v>215250</v>
      </c>
      <c r="P15" s="79">
        <v>3875</v>
      </c>
    </row>
    <row r="16" spans="2:16" ht="12.75" customHeight="1" x14ac:dyDescent="0.2">
      <c r="B16" s="211" t="s">
        <v>64</v>
      </c>
      <c r="C16" s="79">
        <v>827500</v>
      </c>
      <c r="D16" s="79">
        <v>20700</v>
      </c>
      <c r="E16" s="79">
        <v>806800</v>
      </c>
      <c r="F16" s="79">
        <v>12475</v>
      </c>
      <c r="G16" s="79">
        <v>429175</v>
      </c>
      <c r="H16" s="79">
        <v>8225</v>
      </c>
      <c r="I16" s="79">
        <v>377625</v>
      </c>
      <c r="J16" s="79">
        <v>7525</v>
      </c>
      <c r="K16" s="79">
        <v>23725</v>
      </c>
      <c r="L16" s="79">
        <v>48600</v>
      </c>
      <c r="M16" s="79">
        <v>196575</v>
      </c>
      <c r="N16" s="79">
        <v>334875</v>
      </c>
      <c r="O16" s="79">
        <v>212700</v>
      </c>
      <c r="P16" s="79">
        <v>3500</v>
      </c>
    </row>
    <row r="17" spans="2:17" ht="12.75" customHeight="1" x14ac:dyDescent="0.2">
      <c r="B17" s="211" t="s">
        <v>119</v>
      </c>
      <c r="C17" s="79">
        <v>828425</v>
      </c>
      <c r="D17" s="79">
        <v>25450</v>
      </c>
      <c r="E17" s="79">
        <v>802975</v>
      </c>
      <c r="F17" s="79">
        <v>15700</v>
      </c>
      <c r="G17" s="79">
        <v>425175</v>
      </c>
      <c r="H17" s="79">
        <v>9750</v>
      </c>
      <c r="I17" s="79">
        <v>377800</v>
      </c>
      <c r="J17" s="79">
        <v>9600</v>
      </c>
      <c r="K17" s="79">
        <v>22250</v>
      </c>
      <c r="L17" s="79">
        <v>38500</v>
      </c>
      <c r="M17" s="79">
        <v>183700</v>
      </c>
      <c r="N17" s="79">
        <v>369075</v>
      </c>
      <c r="O17" s="79">
        <v>201825</v>
      </c>
      <c r="P17" s="79">
        <v>3475</v>
      </c>
    </row>
    <row r="18" spans="2:17" ht="12.75" customHeight="1" x14ac:dyDescent="0.2">
      <c r="B18" s="78"/>
      <c r="C18" s="79"/>
      <c r="D18" s="79"/>
      <c r="E18" s="79"/>
      <c r="F18" s="79"/>
      <c r="G18" s="79"/>
      <c r="H18" s="79"/>
      <c r="I18" s="79"/>
      <c r="J18" s="79"/>
      <c r="K18" s="79"/>
      <c r="L18" s="79"/>
      <c r="M18" s="79"/>
      <c r="N18" s="79"/>
      <c r="O18" s="79"/>
      <c r="P18" s="79"/>
    </row>
    <row r="19" spans="2:17" ht="12.75" customHeight="1" x14ac:dyDescent="0.2">
      <c r="B19" s="78" t="s">
        <v>81</v>
      </c>
      <c r="C19" s="79">
        <v>1183275</v>
      </c>
      <c r="D19" s="79">
        <v>86199.999999999782</v>
      </c>
      <c r="E19" s="79">
        <v>1121100</v>
      </c>
      <c r="F19" s="79">
        <v>53950.00000000008</v>
      </c>
      <c r="G19" s="79">
        <v>574775</v>
      </c>
      <c r="H19" s="79">
        <v>32250</v>
      </c>
      <c r="I19" s="79">
        <v>546325.00000000279</v>
      </c>
      <c r="J19" s="79">
        <v>14775</v>
      </c>
      <c r="K19" s="79">
        <v>64825.000000000058</v>
      </c>
      <c r="L19" s="79">
        <v>103225</v>
      </c>
      <c r="M19" s="79">
        <v>380850.00000000157</v>
      </c>
      <c r="N19" s="79">
        <v>444424.99999999767</v>
      </c>
      <c r="O19" s="79">
        <v>353700.00000000192</v>
      </c>
      <c r="P19" s="79">
        <v>12125.000000000147</v>
      </c>
    </row>
    <row r="20" spans="2:17" ht="12.75" customHeight="1" x14ac:dyDescent="0.2">
      <c r="B20" s="78"/>
      <c r="C20" s="79"/>
      <c r="D20" s="79"/>
      <c r="E20" s="79"/>
      <c r="F20" s="79"/>
      <c r="G20" s="79"/>
      <c r="H20" s="79"/>
      <c r="I20" s="79"/>
      <c r="J20" s="79"/>
      <c r="K20" s="79"/>
      <c r="L20" s="79"/>
      <c r="M20" s="79"/>
      <c r="N20" s="79"/>
      <c r="O20" s="79"/>
      <c r="P20" s="79"/>
    </row>
    <row r="21" spans="2:17" ht="12.75" customHeight="1" x14ac:dyDescent="0.2">
      <c r="B21" s="78" t="s">
        <v>30</v>
      </c>
      <c r="C21" s="80">
        <v>2.7284232321311612</v>
      </c>
      <c r="D21" s="80">
        <v>1.0719257540603275</v>
      </c>
      <c r="E21" s="80">
        <v>2.7973195968245474</v>
      </c>
      <c r="F21" s="80">
        <v>1.0764596848934183</v>
      </c>
      <c r="G21" s="80">
        <v>2.9062241746770474</v>
      </c>
      <c r="H21" s="80">
        <v>1.0643410852713178</v>
      </c>
      <c r="I21" s="80">
        <v>2.6827437880382421</v>
      </c>
      <c r="J21" s="80">
        <v>1.988155668358714</v>
      </c>
      <c r="K21" s="80">
        <v>1.4951793289625903</v>
      </c>
      <c r="L21" s="80">
        <v>1.7500605473480262</v>
      </c>
      <c r="M21" s="80">
        <v>1.9237232506235971</v>
      </c>
      <c r="N21" s="80">
        <v>3.0735219665860543</v>
      </c>
      <c r="O21" s="80">
        <v>2.2842804636697642</v>
      </c>
      <c r="P21" s="80">
        <v>1.2350515463917375</v>
      </c>
    </row>
    <row r="22" spans="2:17" s="8" customFormat="1" ht="12.75" customHeight="1" x14ac:dyDescent="0.2">
      <c r="B22" s="84"/>
      <c r="C22" s="24"/>
      <c r="D22" s="24"/>
      <c r="E22" s="24"/>
      <c r="F22" s="24"/>
      <c r="G22" s="24"/>
      <c r="H22" s="24"/>
      <c r="I22" s="24"/>
      <c r="K22" s="24"/>
      <c r="L22" s="24"/>
      <c r="M22" s="24"/>
      <c r="N22" s="24"/>
      <c r="O22" s="24"/>
      <c r="P22" s="24"/>
      <c r="Q22" s="24"/>
    </row>
    <row r="23" spans="2:17" s="8" customFormat="1" ht="12.75" customHeight="1" x14ac:dyDescent="0.2">
      <c r="B23" s="78" t="s">
        <v>72</v>
      </c>
      <c r="C23" s="146"/>
      <c r="D23" s="147"/>
      <c r="E23" s="147"/>
      <c r="F23" s="147"/>
      <c r="G23" s="147"/>
      <c r="H23" s="147"/>
      <c r="I23" s="147"/>
      <c r="J23" s="147"/>
      <c r="K23" s="147"/>
      <c r="L23" s="147"/>
      <c r="M23" s="147"/>
      <c r="N23" s="147"/>
      <c r="O23" s="147"/>
      <c r="P23" s="147"/>
    </row>
    <row r="24" spans="2:17" s="8" customFormat="1" ht="12.75" customHeight="1" x14ac:dyDescent="0.2">
      <c r="B24" s="62"/>
      <c r="C24" s="216"/>
      <c r="D24" s="217"/>
      <c r="E24" s="217"/>
      <c r="F24" s="217"/>
      <c r="G24" s="217"/>
      <c r="H24" s="217"/>
      <c r="I24" s="217"/>
      <c r="J24" s="217"/>
      <c r="K24" s="217"/>
      <c r="L24" s="217"/>
      <c r="M24" s="217"/>
      <c r="N24" s="217"/>
      <c r="O24" s="217"/>
      <c r="P24" s="217"/>
    </row>
    <row r="25" spans="2:17" ht="12.75" customHeight="1" x14ac:dyDescent="0.2">
      <c r="B25" s="211" t="s">
        <v>74</v>
      </c>
      <c r="C25" s="80">
        <v>100</v>
      </c>
      <c r="D25" s="80">
        <v>2.8620323837105754</v>
      </c>
      <c r="E25" s="80">
        <v>97.13796761628943</v>
      </c>
      <c r="F25" s="80">
        <v>1.7988369121644119</v>
      </c>
      <c r="G25" s="80">
        <v>51.740372776620539</v>
      </c>
      <c r="H25" s="80">
        <v>1.0631954715461633</v>
      </c>
      <c r="I25" s="80">
        <v>45.397594839668884</v>
      </c>
      <c r="J25" s="80">
        <v>0.90987230813309694</v>
      </c>
      <c r="K25" s="80">
        <v>3.0021914371336313</v>
      </c>
      <c r="L25" s="80">
        <v>5.5955211051657514</v>
      </c>
      <c r="M25" s="80">
        <v>22.693376903956203</v>
      </c>
      <c r="N25" s="80">
        <v>42.309449507894591</v>
      </c>
      <c r="O25" s="80">
        <v>25.02574745042164</v>
      </c>
      <c r="P25" s="80">
        <v>0.46384128729508511</v>
      </c>
    </row>
    <row r="26" spans="2:17" ht="12.75" customHeight="1" x14ac:dyDescent="0.2">
      <c r="B26" s="211" t="s">
        <v>62</v>
      </c>
      <c r="C26" s="80">
        <v>22.372017748317703</v>
      </c>
      <c r="D26" s="80">
        <v>0.68453371948055974</v>
      </c>
      <c r="E26" s="80">
        <v>21.687484028837144</v>
      </c>
      <c r="F26" s="80">
        <v>0.45687205259449121</v>
      </c>
      <c r="G26" s="80">
        <v>11.53176035124943</v>
      </c>
      <c r="H26" s="80">
        <v>0.22766166688606851</v>
      </c>
      <c r="I26" s="80">
        <v>10.155723677587716</v>
      </c>
      <c r="J26" s="80">
        <v>0.17190778928131703</v>
      </c>
      <c r="K26" s="80">
        <v>0.77513377058828081</v>
      </c>
      <c r="L26" s="80">
        <v>1.4395341453782358</v>
      </c>
      <c r="M26" s="80">
        <v>4.7127513764238538</v>
      </c>
      <c r="N26" s="80">
        <v>9.6260618403425759</v>
      </c>
      <c r="O26" s="80">
        <v>5.5188595234592182</v>
      </c>
      <c r="P26" s="80">
        <v>0.12776930284422211</v>
      </c>
    </row>
    <row r="27" spans="2:17" ht="12.75" customHeight="1" x14ac:dyDescent="0.2">
      <c r="B27" s="211" t="s">
        <v>63</v>
      </c>
      <c r="C27" s="80">
        <v>26.336737933544477</v>
      </c>
      <c r="D27" s="80">
        <v>0.74803119119708217</v>
      </c>
      <c r="E27" s="80">
        <v>25.588706742347394</v>
      </c>
      <c r="F27" s="80">
        <v>0.46926180317332489</v>
      </c>
      <c r="G27" s="80">
        <v>13.745653907804769</v>
      </c>
      <c r="H27" s="80">
        <v>0.27876938802375734</v>
      </c>
      <c r="I27" s="80">
        <v>11.843052834542625</v>
      </c>
      <c r="J27" s="80">
        <v>0.2075283221954638</v>
      </c>
      <c r="K27" s="80">
        <v>0.80301070939065655</v>
      </c>
      <c r="L27" s="80">
        <v>1.4581187712464863</v>
      </c>
      <c r="M27" s="80">
        <v>6.2018445241174236</v>
      </c>
      <c r="N27" s="80">
        <v>10.878975367627131</v>
      </c>
      <c r="O27" s="80">
        <v>6.6672345302348628</v>
      </c>
      <c r="P27" s="80">
        <v>0.12002570873245108</v>
      </c>
    </row>
    <row r="28" spans="2:17" ht="12.75" customHeight="1" x14ac:dyDescent="0.2">
      <c r="B28" s="211" t="s">
        <v>64</v>
      </c>
      <c r="C28" s="80">
        <v>25.631296509962134</v>
      </c>
      <c r="D28" s="80">
        <v>0.64116959245464189</v>
      </c>
      <c r="E28" s="80">
        <v>24.990126917507492</v>
      </c>
      <c r="F28" s="80">
        <v>0.38640534617737476</v>
      </c>
      <c r="G28" s="80">
        <v>13.29342801167734</v>
      </c>
      <c r="H28" s="80">
        <v>0.25476424627726713</v>
      </c>
      <c r="I28" s="80">
        <v>11.696698905830152</v>
      </c>
      <c r="J28" s="80">
        <v>0.23308218276430823</v>
      </c>
      <c r="K28" s="80">
        <v>0.73486708120707145</v>
      </c>
      <c r="L28" s="80">
        <v>1.5053546953282897</v>
      </c>
      <c r="M28" s="80">
        <v>6.0887880500855669</v>
      </c>
      <c r="N28" s="80">
        <v>10.372544312717304</v>
      </c>
      <c r="O28" s="80">
        <v>6.5882498702947982</v>
      </c>
      <c r="P28" s="80">
        <v>0.10841031756479452</v>
      </c>
    </row>
    <row r="29" spans="2:17" ht="12.75" customHeight="1" x14ac:dyDescent="0.2">
      <c r="B29" s="211" t="s">
        <v>119</v>
      </c>
      <c r="C29" s="80">
        <v>25.659947808175687</v>
      </c>
      <c r="D29" s="80">
        <v>0.78829788057829164</v>
      </c>
      <c r="E29" s="80">
        <v>24.871649927597396</v>
      </c>
      <c r="F29" s="80">
        <v>0.48629771021922114</v>
      </c>
      <c r="G29" s="80">
        <v>13.169530505889004</v>
      </c>
      <c r="H29" s="80">
        <v>0.30200017035907045</v>
      </c>
      <c r="I29" s="80">
        <v>11.702119421708392</v>
      </c>
      <c r="J29" s="80">
        <v>0.29735401389200783</v>
      </c>
      <c r="K29" s="80">
        <v>0.68917987594762231</v>
      </c>
      <c r="L29" s="80">
        <v>1.1925134932127397</v>
      </c>
      <c r="M29" s="80">
        <v>5.6899929533293587</v>
      </c>
      <c r="N29" s="80">
        <v>11.431867987207582</v>
      </c>
      <c r="O29" s="80">
        <v>6.2514035264327585</v>
      </c>
      <c r="P29" s="80">
        <v>0.10763595815361741</v>
      </c>
    </row>
    <row r="30" spans="2:17" s="2" customFormat="1" ht="12.75" customHeight="1" x14ac:dyDescent="0.2">
      <c r="B30" s="78"/>
      <c r="C30" s="80"/>
      <c r="D30" s="80"/>
      <c r="E30" s="80"/>
      <c r="F30" s="80"/>
      <c r="G30" s="80"/>
      <c r="H30" s="80"/>
      <c r="I30" s="80"/>
      <c r="J30" s="80"/>
      <c r="K30" s="80"/>
      <c r="L30" s="80"/>
      <c r="M30" s="80"/>
      <c r="N30" s="80"/>
      <c r="O30" s="80"/>
      <c r="P30" s="80"/>
    </row>
    <row r="31" spans="2:17" ht="12.75" customHeight="1" x14ac:dyDescent="0.2">
      <c r="B31" s="78" t="s">
        <v>25</v>
      </c>
      <c r="C31" s="80">
        <v>100</v>
      </c>
      <c r="D31" s="80">
        <v>7.1398989480659152</v>
      </c>
      <c r="E31" s="80">
        <v>92.86010105193408</v>
      </c>
      <c r="F31" s="80">
        <v>8.5808580858085932</v>
      </c>
      <c r="G31" s="80">
        <v>91.4191419141914</v>
      </c>
      <c r="H31" s="80">
        <v>5.5740396664217853</v>
      </c>
      <c r="I31" s="80">
        <v>94.425960333578217</v>
      </c>
      <c r="J31" s="80">
        <v>1.2486531026177348</v>
      </c>
      <c r="K31" s="80">
        <v>5.4784390779827223</v>
      </c>
      <c r="L31" s="80">
        <v>8.7236694766643428</v>
      </c>
      <c r="M31" s="80">
        <v>32.186093680674531</v>
      </c>
      <c r="N31" s="80">
        <v>37.558893748283168</v>
      </c>
      <c r="O31" s="80">
        <v>29.891614375356696</v>
      </c>
      <c r="P31" s="80">
        <v>1.0246984006253954</v>
      </c>
    </row>
    <row r="32" spans="2:17" s="8" customFormat="1" ht="12.75" customHeight="1" x14ac:dyDescent="0.2">
      <c r="B32" s="81"/>
      <c r="C32" s="82"/>
      <c r="D32" s="82"/>
      <c r="E32" s="90"/>
      <c r="F32" s="82"/>
      <c r="G32" s="82"/>
      <c r="H32" s="82"/>
      <c r="I32" s="82"/>
      <c r="J32" s="82"/>
      <c r="K32" s="82"/>
      <c r="L32" s="82"/>
      <c r="M32" s="82"/>
      <c r="N32" s="82"/>
      <c r="O32" s="82"/>
      <c r="P32" s="82"/>
    </row>
    <row r="33" spans="2:17" ht="12.75" customHeight="1" x14ac:dyDescent="0.2">
      <c r="B33" s="1" t="s">
        <v>121</v>
      </c>
    </row>
    <row r="34" spans="2:17" s="8" customFormat="1" ht="12.75" customHeight="1" x14ac:dyDescent="0.2">
      <c r="B34" s="67" t="s">
        <v>29</v>
      </c>
      <c r="C34" s="24"/>
      <c r="D34" s="24"/>
      <c r="E34" s="24"/>
      <c r="F34" s="24"/>
      <c r="G34" s="24"/>
      <c r="H34" s="24"/>
      <c r="I34" s="24"/>
      <c r="K34" s="24"/>
      <c r="L34" s="24"/>
      <c r="M34" s="24"/>
      <c r="N34" s="24"/>
      <c r="O34" s="24"/>
      <c r="P34" s="24"/>
      <c r="Q34" s="24"/>
    </row>
    <row r="35" spans="2:17" ht="12.75" customHeight="1" x14ac:dyDescent="0.2">
      <c r="B35" s="8"/>
      <c r="C35" s="10"/>
      <c r="D35" s="10"/>
      <c r="E35" s="10"/>
      <c r="F35" s="10"/>
      <c r="G35" s="10"/>
      <c r="H35" s="10"/>
      <c r="I35" s="10"/>
      <c r="J35" s="10"/>
      <c r="K35" s="10"/>
      <c r="L35" s="10"/>
      <c r="M35" s="10"/>
      <c r="N35" s="10"/>
    </row>
    <row r="36" spans="2:17" ht="12.75" customHeight="1" x14ac:dyDescent="0.2">
      <c r="B36" s="293" t="s">
        <v>175</v>
      </c>
      <c r="C36" s="293"/>
      <c r="D36" s="293"/>
      <c r="E36" s="293"/>
      <c r="F36" s="293"/>
      <c r="G36" s="293"/>
      <c r="H36" s="293"/>
      <c r="I36" s="293"/>
      <c r="J36" s="293"/>
      <c r="K36" s="293"/>
      <c r="L36" s="293"/>
      <c r="M36" s="293"/>
      <c r="N36" s="293"/>
    </row>
    <row r="38" spans="2:17" x14ac:dyDescent="0.2">
      <c r="B38" s="18"/>
    </row>
    <row r="39" spans="2:17" x14ac:dyDescent="0.2">
      <c r="B39" s="18"/>
      <c r="E39" s="20"/>
      <c r="F39" s="18"/>
    </row>
  </sheetData>
  <mergeCells count="9">
    <mergeCell ref="B3:H3"/>
    <mergeCell ref="B36:N36"/>
    <mergeCell ref="J7:P8"/>
    <mergeCell ref="C7:C9"/>
    <mergeCell ref="B7:B9"/>
    <mergeCell ref="F8:G8"/>
    <mergeCell ref="H8:I8"/>
    <mergeCell ref="D8:E8"/>
    <mergeCell ref="D7:I7"/>
  </mergeCells>
  <phoneticPr fontId="19" type="noConversion"/>
  <conditionalFormatting sqref="C25:P31 C13:P21">
    <cfRule type="expression" dxfId="9" priority="1" stopIfTrue="1">
      <formula>AND(C$19&gt;=500,C$19&lt;=1225)</formula>
    </cfRule>
  </conditionalFormatting>
  <conditionalFormatting sqref="B1">
    <cfRule type="expression" dxfId="8" priority="3" stopIfTrue="1">
      <formula>AND(C48&gt;=500,C48&lt;=1225)</formula>
    </cfRule>
  </conditionalFormatting>
  <hyperlinks>
    <hyperlink ref="L1" location="Índice!B20" display="ÍNDICE"/>
  </hyperlinks>
  <pageMargins left="0.39370078740157483" right="0.39370078740157483" top="0.39370078740157483" bottom="0.39370078740157483" header="0" footer="0"/>
  <pageSetup paperSize="9" scale="71" orientation="landscape" verticalDpi="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11</vt:i4>
      </vt:variant>
    </vt:vector>
  </HeadingPairs>
  <TitlesOfParts>
    <vt:vector size="21" baseType="lpstr">
      <vt:lpstr>Índice</vt:lpstr>
      <vt:lpstr>A.1.0.1</vt:lpstr>
      <vt:lpstr>A.1.0.2</vt:lpstr>
      <vt:lpstr>A.1.0.3</vt:lpstr>
      <vt:lpstr>A.1.0.4</vt:lpstr>
      <vt:lpstr>A.1.0.5</vt:lpstr>
      <vt:lpstr>A.1.0.6</vt:lpstr>
      <vt:lpstr>A.1.0.7</vt:lpstr>
      <vt:lpstr>A.1.0.8</vt:lpstr>
      <vt:lpstr>A.1.0.9</vt:lpstr>
      <vt:lpstr>A.1.0.1!Área_de_impresión</vt:lpstr>
      <vt:lpstr>A.1.0.2!Área_de_impresión</vt:lpstr>
      <vt:lpstr>A.1.0.3!Área_de_impresión</vt:lpstr>
      <vt:lpstr>A.1.0.4!Área_de_impresión</vt:lpstr>
      <vt:lpstr>A.1.0.5!Área_de_impresión</vt:lpstr>
      <vt:lpstr>A.1.0.6!Área_de_impresión</vt:lpstr>
      <vt:lpstr>A.1.0.7!Área_de_impresión</vt:lpstr>
      <vt:lpstr>A.1.0.8!Área_de_impresión</vt:lpstr>
      <vt:lpstr>A.1.0.9!Área_de_impresión</vt:lpstr>
      <vt:lpstr>Índice!Área_de_impresión</vt:lpstr>
      <vt:lpstr>Índice!Títulos_a_imprimir</vt:lpstr>
    </vt:vector>
  </TitlesOfParts>
  <Company>Comunidad de Madrid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ICM</cp:lastModifiedBy>
  <cp:lastPrinted>2014-04-29T08:24:39Z</cp:lastPrinted>
  <dcterms:created xsi:type="dcterms:W3CDTF">2009-08-17T07:44:39Z</dcterms:created>
  <dcterms:modified xsi:type="dcterms:W3CDTF">2017-03-09T12:01:11Z</dcterms:modified>
</cp:coreProperties>
</file>