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9825" windowHeight="10695" tabRatio="843"/>
  </bookViews>
  <sheets>
    <sheet name="Índice" sheetId="265" r:id="rId1"/>
    <sheet name="C.1" sheetId="169" r:id="rId2"/>
  </sheets>
  <externalReferences>
    <externalReference r:id="rId3"/>
    <externalReference r:id="rId4"/>
  </externalReferences>
  <definedNames>
    <definedName name="_ING4" localSheetId="0">#REF!</definedName>
    <definedName name="_ING4">#REF!</definedName>
    <definedName name="_ING5" localSheetId="0">#REF!</definedName>
    <definedName name="_ING5">#REF!</definedName>
    <definedName name="_ING6" localSheetId="0">#REF!</definedName>
    <definedName name="_ING6">#REF!</definedName>
    <definedName name="A" localSheetId="0">[1]dat_pens!A1</definedName>
    <definedName name="A">[1]dat_pens!A1</definedName>
    <definedName name="ACLASES">#REF!</definedName>
    <definedName name="ADF" localSheetId="0">[1]B.13!A1</definedName>
    <definedName name="ADF">[1]B.13!A1</definedName>
    <definedName name="AING4">#REF!</definedName>
    <definedName name="AING5">#REF!</definedName>
    <definedName name="_xlnm.Print_Area" localSheetId="1">C.1!$B$1:$L$115</definedName>
    <definedName name="_xlnm.Print_Area" localSheetId="0">Índice!$A$1:$D$10</definedName>
    <definedName name="ASDF" localSheetId="0">[1]dat_pens!A3</definedName>
    <definedName name="ASDF">[1]dat_pens!A3</definedName>
    <definedName name="clases">#REF!</definedName>
    <definedName name="clasesb">#REF!</definedName>
    <definedName name="DD" localSheetId="0">[1]B.10!A1</definedName>
    <definedName name="DD">[1]B.10!A1</definedName>
    <definedName name="DSS" localSheetId="0">[1]dat_pens!A1</definedName>
    <definedName name="DSS">[1]dat_pens!A1</definedName>
    <definedName name="grcot" localSheetId="0">[2]A.1.1.4!$B$11</definedName>
    <definedName name="grcot">#REF!</definedName>
    <definedName name="JUB_GRAL" localSheetId="0">[2]B.10!A1</definedName>
    <definedName name="JUB_GRAL">#REF!</definedName>
    <definedName name="PEN_H63" localSheetId="0">#REF!</definedName>
    <definedName name="PEN_H63">#REF!</definedName>
    <definedName name="PEN_M63" localSheetId="0">#REF!</definedName>
    <definedName name="PEN_M63">#REF!</definedName>
    <definedName name="PEN_VIUD">#REF!</definedName>
    <definedName name="_xlnm.Print_Titles" localSheetId="1">C.1!$1:$8</definedName>
    <definedName name="_xlnm.Print_Titles" localSheetId="0">Índice!$1:$7</definedName>
  </definedNames>
  <calcPr calcId="145621"/>
  <customWorkbookViews>
    <customWorkbookView name="ICM - Vista personalizada" guid="{3AF31423-EC42-4DE7-8A18-D7E0FC3DF1D2}" mergeInterval="0" personalView="1" maximized="1" windowWidth="1436" windowHeight="720" activeSheetId="2"/>
  </customWorkbookViews>
</workbook>
</file>

<file path=xl/sharedStrings.xml><?xml version="1.0" encoding="utf-8"?>
<sst xmlns="http://schemas.openxmlformats.org/spreadsheetml/2006/main" count="225" uniqueCount="29">
  <si>
    <t>Asalariados</t>
  </si>
  <si>
    <t>Desempleados</t>
  </si>
  <si>
    <t>Asalariados y pensionistas</t>
  </si>
  <si>
    <t>Asalariados y desempleados</t>
  </si>
  <si>
    <t>Asalariados, pensionistas y desempleados</t>
  </si>
  <si>
    <t>Retribuciones (€)</t>
  </si>
  <si>
    <t>Salarios</t>
  </si>
  <si>
    <t>Retribución media anual (€)</t>
  </si>
  <si>
    <t>Retenciones (€)</t>
  </si>
  <si>
    <t>Tipo medio de retención</t>
  </si>
  <si>
    <t>INDICE</t>
  </si>
  <si>
    <t>(*) Información facilitada por la Agencia Tributaria respecto a la procedencia de las distintas rentas asociadas a cada individuo seleccionado en la muestra y que se recogen en el Resumen Anual de Retenciones (modelo 190) de IRPF. Esta misma tabla la publica la Agencia Tributaria por Comunidadades Autónomas, las diferencias que se pueden observar responden fundamentalmente a que la publicación de la Agencia utiliza información sobre contribuyentes y pensionistas de otros sistemas fuera de la Seguridad Social.</t>
  </si>
  <si>
    <t>Pensiones</t>
  </si>
  <si>
    <t>Pensionistas y desempleados</t>
  </si>
  <si>
    <t>ÍNDICE</t>
  </si>
  <si>
    <t xml:space="preserve">C. Retribuciones por tipo de percepción según tipo de perceptor </t>
  </si>
  <si>
    <t>Mujeres</t>
  </si>
  <si>
    <t>Personas</t>
  </si>
  <si>
    <t>DATOS BÁSICOS</t>
  </si>
  <si>
    <t>Pensionistas</t>
  </si>
  <si>
    <t>Total</t>
  </si>
  <si>
    <t>Desempleo</t>
  </si>
  <si>
    <t>Hombres</t>
  </si>
  <si>
    <t xml:space="preserve">C. RETRIBUCIONES A PARTIR DEL RESUMEN ANUAL DE RETENCIONES DE IRPF </t>
  </si>
  <si>
    <t>MUESTRA CONTINUA DE VIDAS LABORALES EN LA COMUNIDAD DE MADRID. 2015</t>
  </si>
  <si>
    <t>Fuente: Muestra Continua de Vidas Laborales con Datos Fiscales. 2015. Instituto de Estadística de la Comunidad de Madrid</t>
  </si>
  <si>
    <t>C.1. Retribuciones(*) por sexo y tipo de percepción según tipo de perceptor a lo largo de 2015</t>
  </si>
  <si>
    <t>C.1. Retribuciones por sexo y tipo de percepción según tipo de perceptor a lo largo de 2015</t>
  </si>
  <si>
    <t xml:space="preserve">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</si>
</sst>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19" x14ac:knownFonts="1">
    <font>
      <sz val="10"/>
      <name val="Arial"/>
    </font>
    <font>
      <sz val="10"/>
      <name val="Arial"/>
      <family val="2"/>
    </font>
    <font>
      <sz val="9"/>
      <name val="Arial"/>
      <family val="2"/>
    </font>
    <font>
      <b/>
      <sz val="12"/>
      <name val="Arial"/>
      <family val="2"/>
    </font>
    <font>
      <sz val="10"/>
      <color indexed="56"/>
      <name val="Arial"/>
      <family val="2"/>
    </font>
    <font>
      <sz val="10"/>
      <name val="Arial"/>
      <family val="2"/>
    </font>
    <font>
      <sz val="8"/>
      <name val="Arial"/>
      <family val="2"/>
    </font>
    <font>
      <sz val="10"/>
      <color indexed="10"/>
      <name val="Arial"/>
      <family val="2"/>
    </font>
    <font>
      <sz val="10"/>
      <color indexed="12"/>
      <name val="Arial"/>
      <family val="2"/>
    </font>
    <font>
      <sz val="14"/>
      <name val="Arial"/>
      <family val="2"/>
    </font>
    <font>
      <sz val="7"/>
      <name val="Arial"/>
      <family val="2"/>
    </font>
    <font>
      <b/>
      <sz val="14"/>
      <name val="Arial"/>
      <family val="2"/>
    </font>
    <font>
      <i/>
      <sz val="8"/>
      <name val="Arial"/>
      <family val="2"/>
    </font>
    <font>
      <b/>
      <sz val="10"/>
      <color indexed="59"/>
      <name val="Arial"/>
      <family val="2"/>
    </font>
    <font>
      <b/>
      <sz val="10"/>
      <color indexed="10"/>
      <name val="Arial"/>
      <family val="2"/>
    </font>
    <font>
      <sz val="14"/>
      <color indexed="56"/>
      <name val="Arial"/>
      <family val="2"/>
    </font>
    <font>
      <b/>
      <sz val="12"/>
      <color indexed="56"/>
      <name val="Arial"/>
      <family val="2"/>
    </font>
    <font>
      <b/>
      <sz val="12"/>
      <color indexed="56"/>
      <name val="Arial"/>
      <family val="2"/>
    </font>
    <font>
      <sz val="10"/>
      <color rgb="FF00B050"/>
      <name val="Arial"/>
      <family val="2"/>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s>
  <cellStyleXfs count="4">
    <xf numFmtId="0" fontId="0" fillId="0" borderId="0"/>
    <xf numFmtId="0" fontId="18"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cellStyleXfs>
  <cellXfs count="46">
    <xf numFmtId="0" fontId="0" fillId="0" borderId="0" xfId="0"/>
    <xf numFmtId="3" fontId="0" fillId="2" borderId="0" xfId="0" applyNumberFormat="1" applyFill="1"/>
    <xf numFmtId="0" fontId="0" fillId="2" borderId="0" xfId="0" applyFill="1"/>
    <xf numFmtId="0" fontId="0" fillId="2" borderId="0" xfId="0" applyFill="1" applyBorder="1"/>
    <xf numFmtId="43" fontId="0" fillId="2" borderId="0" xfId="2" applyFont="1" applyFill="1"/>
    <xf numFmtId="0" fontId="7" fillId="2" borderId="0" xfId="0" applyFont="1" applyFill="1"/>
    <xf numFmtId="0" fontId="1" fillId="3" borderId="0" xfId="0" applyFont="1" applyFill="1" applyBorder="1"/>
    <xf numFmtId="0" fontId="0" fillId="3" borderId="0" xfId="0" applyFill="1" applyBorder="1"/>
    <xf numFmtId="0" fontId="0" fillId="2" borderId="2" xfId="0" applyFill="1" applyBorder="1"/>
    <xf numFmtId="3" fontId="0" fillId="2" borderId="0" xfId="0" applyNumberFormat="1" applyFill="1" applyBorder="1" applyAlignment="1">
      <alignment horizontal="right"/>
    </xf>
    <xf numFmtId="0" fontId="3" fillId="2" borderId="0" xfId="0" applyFont="1" applyFill="1" applyBorder="1"/>
    <xf numFmtId="0" fontId="5" fillId="2" borderId="0" xfId="0" applyFont="1" applyFill="1" applyBorder="1"/>
    <xf numFmtId="164" fontId="0" fillId="2" borderId="0" xfId="0" applyNumberFormat="1" applyFill="1" applyBorder="1" applyAlignment="1">
      <alignment horizontal="right"/>
    </xf>
    <xf numFmtId="0" fontId="0" fillId="2" borderId="0" xfId="0" applyFill="1" applyBorder="1" applyAlignment="1">
      <alignment horizontal="right"/>
    </xf>
    <xf numFmtId="0" fontId="5" fillId="2" borderId="0" xfId="0" applyFont="1" applyFill="1"/>
    <xf numFmtId="0" fontId="12" fillId="2" borderId="0" xfId="0" applyFont="1" applyFill="1"/>
    <xf numFmtId="3" fontId="0" fillId="3" borderId="0" xfId="0" applyNumberFormat="1" applyFill="1" applyBorder="1" applyAlignment="1">
      <alignment horizontal="right"/>
    </xf>
    <xf numFmtId="3" fontId="2" fillId="2" borderId="0" xfId="0" applyNumberFormat="1" applyFont="1" applyFill="1" applyBorder="1" applyAlignment="1">
      <alignment vertical="top" wrapText="1"/>
    </xf>
    <xf numFmtId="3" fontId="0" fillId="2" borderId="0" xfId="0" applyNumberFormat="1" applyFill="1" applyAlignment="1">
      <alignment horizontal="right"/>
    </xf>
    <xf numFmtId="3" fontId="5" fillId="3" borderId="1" xfId="0" applyNumberFormat="1" applyFont="1" applyFill="1" applyBorder="1" applyAlignment="1">
      <alignment vertical="top" wrapText="1"/>
    </xf>
    <xf numFmtId="0" fontId="0" fillId="2" borderId="5" xfId="0" applyFill="1" applyBorder="1"/>
    <xf numFmtId="164" fontId="0" fillId="2" borderId="0" xfId="0" applyNumberFormat="1" applyFill="1" applyAlignment="1">
      <alignment horizontal="right"/>
    </xf>
    <xf numFmtId="0" fontId="11" fillId="2" borderId="6" xfId="0" applyFont="1" applyFill="1" applyBorder="1"/>
    <xf numFmtId="0" fontId="8" fillId="2" borderId="0" xfId="1" applyFont="1" applyFill="1" applyAlignment="1" applyProtection="1"/>
    <xf numFmtId="0" fontId="8" fillId="2" borderId="0" xfId="1" applyFont="1" applyFill="1" applyBorder="1" applyAlignment="1" applyProtection="1">
      <alignment vertical="top"/>
    </xf>
    <xf numFmtId="0" fontId="13" fillId="2" borderId="0" xfId="0" applyFont="1" applyFill="1" applyBorder="1" applyAlignment="1">
      <alignment horizontal="center" vertical="top"/>
    </xf>
    <xf numFmtId="0" fontId="14" fillId="2" borderId="0" xfId="0" applyFont="1" applyFill="1" applyBorder="1" applyAlignment="1">
      <alignment horizontal="right" vertical="top"/>
    </xf>
    <xf numFmtId="0" fontId="8" fillId="2" borderId="0" xfId="0" applyFont="1" applyFill="1" applyBorder="1" applyAlignment="1">
      <alignment vertical="top"/>
    </xf>
    <xf numFmtId="0" fontId="0" fillId="3" borderId="0" xfId="0" applyFill="1" applyBorder="1" applyAlignment="1">
      <alignment horizontal="right"/>
    </xf>
    <xf numFmtId="164" fontId="0" fillId="3" borderId="0" xfId="0" applyNumberFormat="1" applyFill="1" applyBorder="1" applyAlignment="1">
      <alignment horizontal="right"/>
    </xf>
    <xf numFmtId="0" fontId="8" fillId="0" borderId="0" xfId="0" applyFont="1" applyFill="1" applyBorder="1"/>
    <xf numFmtId="0" fontId="17" fillId="0" borderId="0" xfId="0" applyFont="1" applyFill="1" applyBorder="1" applyAlignment="1">
      <alignment horizontal="left" vertical="center"/>
    </xf>
    <xf numFmtId="0" fontId="9" fillId="2" borderId="6" xfId="0" applyFont="1" applyFill="1" applyBorder="1" applyAlignment="1">
      <alignment horizontal="left" vertical="top"/>
    </xf>
    <xf numFmtId="0" fontId="9" fillId="2" borderId="0" xfId="0" applyFont="1" applyFill="1" applyBorder="1" applyAlignment="1">
      <alignment horizontal="left" vertical="top"/>
    </xf>
    <xf numFmtId="3" fontId="9" fillId="2" borderId="0" xfId="0" applyNumberFormat="1" applyFont="1" applyFill="1" applyAlignment="1"/>
    <xf numFmtId="0" fontId="18" fillId="2" borderId="0" xfId="1" applyFill="1" applyAlignment="1" applyProtection="1">
      <alignment horizontal="right"/>
    </xf>
    <xf numFmtId="3" fontId="1" fillId="3" borderId="0" xfId="0" applyNumberFormat="1" applyFont="1" applyFill="1"/>
    <xf numFmtId="3" fontId="1" fillId="3" borderId="0" xfId="0" applyNumberFormat="1" applyFont="1" applyFill="1" applyAlignment="1">
      <alignment horizontal="left" indent="2"/>
    </xf>
    <xf numFmtId="0" fontId="5" fillId="0" borderId="0" xfId="0" applyFont="1" applyFill="1" applyBorder="1"/>
    <xf numFmtId="0" fontId="15" fillId="3" borderId="0" xfId="0" applyFont="1" applyFill="1" applyBorder="1" applyAlignment="1">
      <alignment horizontal="left" vertical="center"/>
    </xf>
    <xf numFmtId="0" fontId="4" fillId="3" borderId="0" xfId="0" applyFont="1" applyFill="1" applyBorder="1" applyAlignment="1">
      <alignment horizontal="left" vertical="center"/>
    </xf>
    <xf numFmtId="0" fontId="4" fillId="0" borderId="0" xfId="3" applyFont="1" applyFill="1" applyBorder="1" applyAlignment="1">
      <alignment horizontal="left" wrapText="1"/>
    </xf>
    <xf numFmtId="0" fontId="16" fillId="3" borderId="0" xfId="0" applyFont="1" applyFill="1" applyBorder="1" applyAlignment="1">
      <alignment horizontal="left" vertical="center"/>
    </xf>
    <xf numFmtId="0" fontId="10" fillId="2" borderId="0" xfId="0" applyFont="1" applyFill="1" applyBorder="1" applyAlignment="1">
      <alignment horizontal="justify" wrapText="1"/>
    </xf>
    <xf numFmtId="0" fontId="5" fillId="3" borderId="3" xfId="0" applyFont="1" applyFill="1" applyBorder="1" applyAlignment="1">
      <alignment horizontal="center"/>
    </xf>
    <xf numFmtId="0" fontId="5" fillId="3" borderId="4" xfId="0" applyFont="1" applyFill="1" applyBorder="1" applyAlignment="1">
      <alignment horizontal="center"/>
    </xf>
  </cellXfs>
  <cellStyles count="4">
    <cellStyle name="Hipervínculo" xfId="1" builtinId="8" customBuiltin="1"/>
    <cellStyle name="Millares" xfId="2" builtinId="3"/>
    <cellStyle name="Normal" xfId="0" builtinId="0"/>
    <cellStyle name="Normal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A0D1BF"/>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C.1!A128"/><Relationship Id="rId4" Type="http://schemas.openxmlformats.org/officeDocument/2006/relationships/hyperlink" Target="#C.1!A124"/></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jpeg"/><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9</xdr:row>
      <xdr:rowOff>1143000</xdr:rowOff>
    </xdr:from>
    <xdr:to>
      <xdr:col>1</xdr:col>
      <xdr:colOff>0</xdr:colOff>
      <xdr:row>10</xdr:row>
      <xdr:rowOff>6351</xdr:rowOff>
    </xdr:to>
    <xdr:pic>
      <xdr:nvPicPr>
        <xdr:cNvPr id="2880" name="Picture 24">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8592800"/>
          <a:ext cx="180975" cy="1835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38100</xdr:colOff>
      <xdr:row>0</xdr:row>
      <xdr:rowOff>38100</xdr:rowOff>
    </xdr:from>
    <xdr:to>
      <xdr:col>1</xdr:col>
      <xdr:colOff>1295400</xdr:colOff>
      <xdr:row>0</xdr:row>
      <xdr:rowOff>400050</xdr:rowOff>
    </xdr:to>
    <xdr:pic>
      <xdr:nvPicPr>
        <xdr:cNvPr id="2883" name="Picture 3" descr="SimboloLogo-IE-Izq"/>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38100"/>
          <a:ext cx="12573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xdr:row>
      <xdr:rowOff>0</xdr:rowOff>
    </xdr:from>
    <xdr:to>
      <xdr:col>0</xdr:col>
      <xdr:colOff>185057</xdr:colOff>
      <xdr:row>9</xdr:row>
      <xdr:rowOff>153761</xdr:rowOff>
    </xdr:to>
    <xdr:pic>
      <xdr:nvPicPr>
        <xdr:cNvPr id="36" name="Picture 1">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988643"/>
          <a:ext cx="185057" cy="1537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76200</xdr:rowOff>
    </xdr:from>
    <xdr:to>
      <xdr:col>1</xdr:col>
      <xdr:colOff>1257300</xdr:colOff>
      <xdr:row>0</xdr:row>
      <xdr:rowOff>428625</xdr:rowOff>
    </xdr:to>
    <xdr:pic>
      <xdr:nvPicPr>
        <xdr:cNvPr id="124008"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7620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59532</xdr:colOff>
      <xdr:row>91</xdr:row>
      <xdr:rowOff>59529</xdr:rowOff>
    </xdr:from>
    <xdr:to>
      <xdr:col>8</xdr:col>
      <xdr:colOff>128588</xdr:colOff>
      <xdr:row>117</xdr:row>
      <xdr:rowOff>145254</xdr:rowOff>
    </xdr:to>
    <xdr:pic>
      <xdr:nvPicPr>
        <xdr:cNvPr id="6" name="5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532" y="16132967"/>
          <a:ext cx="8129587" cy="441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95249</xdr:colOff>
      <xdr:row>120</xdr:row>
      <xdr:rowOff>71436</xdr:rowOff>
    </xdr:from>
    <xdr:to>
      <xdr:col>5</xdr:col>
      <xdr:colOff>342899</xdr:colOff>
      <xdr:row>150</xdr:row>
      <xdr:rowOff>119061</xdr:rowOff>
    </xdr:to>
    <xdr:pic>
      <xdr:nvPicPr>
        <xdr:cNvPr id="7" name="6 Image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49" y="20978811"/>
          <a:ext cx="4843463" cy="504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120</xdr:row>
      <xdr:rowOff>0</xdr:rowOff>
    </xdr:from>
    <xdr:to>
      <xdr:col>10</xdr:col>
      <xdr:colOff>219075</xdr:colOff>
      <xdr:row>149</xdr:row>
      <xdr:rowOff>142875</xdr:rowOff>
    </xdr:to>
    <xdr:pic>
      <xdr:nvPicPr>
        <xdr:cNvPr id="8" name="7 Imagen"/>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34050" y="20364450"/>
          <a:ext cx="4819650" cy="483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CIALES/11%20Empleo/Seguridad%20Social/Muestra%20continua%20de%20vidas%20laborales/2012/2012_CMADRID/VF_P1_MCLV_VINCU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CIALES/11%20Empleo/Seguridad%20Social/Muestra%20continua%20de%20vidas%20laborales/2012/2012_CMADRID/V1_MCVL2010_CMADRI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ANT)"/>
      <sheetName val="NOTAS"/>
      <sheetName val="Índice"/>
      <sheetName val="Titulos_tablas"/>
      <sheetName val="dat_trab"/>
      <sheetName val="dat_cotiz"/>
      <sheetName val="dat_pens"/>
      <sheetName val="DAT_IRPF"/>
      <sheetName val="A.0.1"/>
      <sheetName val="A.0.2"/>
      <sheetName val="A.0.3"/>
      <sheetName val="A.0.4"/>
      <sheetName val="A.0.5"/>
      <sheetName val="A.0.6"/>
      <sheetName val="A.0.7"/>
      <sheetName val="A.0.8"/>
      <sheetName val="A.1.0.2"/>
      <sheetName val="A.1.0.1"/>
      <sheetName val="A.1.0.3"/>
      <sheetName val="A.1.0.4"/>
      <sheetName val="A.1.0.5"/>
      <sheetName val="A.1.0.6"/>
      <sheetName val="A.1.0.7"/>
      <sheetName val="A.1.0.8"/>
      <sheetName val="A.1.0.9"/>
      <sheetName val="A.1.1.1"/>
      <sheetName val="A.1.1.2"/>
      <sheetName val="A.1.1.3"/>
      <sheetName val="A.1.1.4"/>
      <sheetName val="A.1.1.5"/>
      <sheetName val="A.1.1.6"/>
      <sheetName val="A.1.1.7"/>
      <sheetName val="A.1.1.8"/>
      <sheetName val="A.1.1.9"/>
      <sheetName val="dat_cta_ajena"/>
      <sheetName val="A.1.1.10"/>
      <sheetName val="A.1.1.11"/>
      <sheetName val="A.1.1.12"/>
      <sheetName val="A.1.1.13"/>
      <sheetName val="A.1.1.14"/>
      <sheetName val="A.1.1.15"/>
      <sheetName val="A.2.1"/>
      <sheetName val="A.2.2"/>
      <sheetName val="A.2.3"/>
      <sheetName val="A.2.4"/>
      <sheetName val="A.2.5"/>
      <sheetName val="A.2.6"/>
      <sheetName val="A.2.7"/>
      <sheetName val="A.2.8"/>
      <sheetName val="dat_des"/>
      <sheetName val="A.2.9"/>
      <sheetName val="A.2.10"/>
      <sheetName val="A.2.11"/>
      <sheetName val="A.2.12"/>
      <sheetName val="A.2.13"/>
      <sheetName val="B.1"/>
      <sheetName val="B.2"/>
      <sheetName val="B.3"/>
      <sheetName val="B.4"/>
      <sheetName val="B.5"/>
      <sheetName val="B.6"/>
      <sheetName val="B.7"/>
      <sheetName val="B.8"/>
      <sheetName val="B.9"/>
      <sheetName val="B.10"/>
      <sheetName val="B.11"/>
      <sheetName val="B.12"/>
      <sheetName val="B.13"/>
      <sheetName val="B.14"/>
      <sheetName val="B.15"/>
      <sheetName val="B.16"/>
      <sheetName val="B.17"/>
      <sheetName val="C.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sheetName val="Titulos_tablas"/>
      <sheetName val="Índice"/>
      <sheetName val="A.0.1"/>
      <sheetName val="A.0.2"/>
      <sheetName val="A.0.3"/>
      <sheetName val="A.0.4"/>
      <sheetName val="A.0.5"/>
      <sheetName val="A.0.6"/>
      <sheetName val="A.0.7"/>
      <sheetName val="A.0.8"/>
      <sheetName val="A.1.0.1"/>
      <sheetName val="A.1.0.2"/>
      <sheetName val="A.1.0.3"/>
      <sheetName val="A.1.0.4"/>
      <sheetName val="A.1.0.5"/>
      <sheetName val="A.1.0.6"/>
      <sheetName val="A.1.0.7"/>
      <sheetName val="A.1.0.8"/>
      <sheetName val="A.1.0.9"/>
      <sheetName val="A.1.1.1"/>
      <sheetName val="A.1.1.2"/>
      <sheetName val="A.1.1.3"/>
      <sheetName val="A.1.1.4"/>
      <sheetName val="A.1.1.5"/>
      <sheetName val="A.1.1.6"/>
      <sheetName val="A.1.1.7"/>
      <sheetName val="A.1.1.8"/>
      <sheetName val="A.1.1.9"/>
      <sheetName val="A.1.1.10"/>
      <sheetName val="A.1.1.11"/>
      <sheetName val="A.1.1.12"/>
      <sheetName val="A.1.1.13"/>
      <sheetName val="A.1.1.14"/>
      <sheetName val="A.1.1.15"/>
      <sheetName val="A.1.1.16"/>
      <sheetName val="A.2.1"/>
      <sheetName val="A.2.2"/>
      <sheetName val="A.2.3"/>
      <sheetName val="A.2.4"/>
      <sheetName val="A.2.5"/>
      <sheetName val="A.2.6"/>
      <sheetName val="A.2.7"/>
      <sheetName val="A.2.8"/>
      <sheetName val="A.2.9"/>
      <sheetName val="A.2.10"/>
      <sheetName val="A.2.11"/>
      <sheetName val="A.2.12"/>
      <sheetName val="A.2.13"/>
      <sheetName val="B.1"/>
      <sheetName val="B.2"/>
      <sheetName val="B.3"/>
      <sheetName val="B.4"/>
      <sheetName val="B.5"/>
      <sheetName val="B.6"/>
      <sheetName val="B.7"/>
      <sheetName val="B.8"/>
      <sheetName val="B.9"/>
      <sheetName val="B.10"/>
      <sheetName val="B.11"/>
      <sheetName val="B.12"/>
      <sheetName val="B.13"/>
      <sheetName val="B.14"/>
      <sheetName val="B.15"/>
      <sheetName val="B.16"/>
      <sheetName val="B.17"/>
      <sheetName val="C.1"/>
      <sheetName val="DATOS_SPS"/>
      <sheetName val="SPS_A1_D_VL_GRAF"/>
      <sheetName val="SPS_01_DES"/>
      <sheetName val="SPS_02_DES"/>
      <sheetName val="SPS_03_DES"/>
      <sheetName val="SP_04_Des"/>
      <sheetName val="SPS_05_DES"/>
      <sheetName val="SPS_06_DES"/>
      <sheetName val="ANTERIORSPS_04_DES"/>
      <sheetName val="SPS_01_PEN"/>
      <sheetName val="SPS_02_pen"/>
      <sheetName val="SPS_03_PEN"/>
      <sheetName val="SPS_04_PEN_INC"/>
      <sheetName val="SPS_05_PEN_JUB"/>
      <sheetName val="SPS_06_PEN_JUB"/>
      <sheetName val="SPS_07_PEN_VIUD"/>
      <sheetName val="SPS_08_PEN_ING"/>
      <sheetName val="SPS_IRPF"/>
      <sheetName val="ESPAÑA_2009PEN_DAT_ANUARIO"/>
      <sheetName val="DATOS_INTERNET"/>
      <sheetName val="DAT_PARO anuario 2009"/>
      <sheetName val="DAT_PARO I.E.andalucia"/>
      <sheetName val="TAB_CCAA"/>
      <sheetName val="DATOS_ANDALUCIA "/>
      <sheetName val="DATOS PAG AEAT"/>
      <sheetName val="RESUMEN_DATOSPOR_tabla"/>
      <sheetName val="dat_cotiz"/>
      <sheetName val="DAT16_vida lab_3"/>
      <sheetName val="segA.2.3"/>
      <sheetName val="QUITARA.1.1.3"/>
      <sheetName val="B.7b"/>
      <sheetName val="SPSS_A0_EMPDES"/>
      <sheetName val="SPSS_A1_A_EMP"/>
      <sheetName val="SPSS_A1_B_VL_EMP"/>
      <sheetName val="SPSS_A1_C_INI_EMP"/>
      <sheetName val="DATOS_NOTAS"/>
      <sheetName val="SPS_04_AJE"/>
      <sheetName val="SPSS_01_AJE"/>
      <sheetName val="SPSS_02_AJE"/>
      <sheetName val="SPSS_03_AJE"/>
      <sheetName val="SPS_04b_AJE"/>
      <sheetName val="SPS_05_AJE"/>
      <sheetName val="SPS_06_AJE"/>
      <sheetName val="SPS_07_AJE"/>
      <sheetName val="SPSS_08_AJE"/>
      <sheetName val="SPSS_09_AJE"/>
      <sheetName val="SPS_10_AJE"/>
      <sheetName val="V1 Titulos_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1">
          <cell r="B11">
            <v>3092825</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outlinePr summaryBelow="0"/>
  </sheetPr>
  <dimension ref="A1:H14"/>
  <sheetViews>
    <sheetView showGridLines="0" tabSelected="1" zoomScale="90" zoomScaleNormal="90" workbookViewId="0">
      <selection activeCell="B2" sqref="B2"/>
    </sheetView>
  </sheetViews>
  <sheetFormatPr baseColWidth="10" defaultRowHeight="12.75" outlineLevelRow="1" x14ac:dyDescent="0.2"/>
  <cols>
    <col min="1" max="1" width="3" style="11" customWidth="1"/>
    <col min="2" max="2" width="102.7109375" style="27" customWidth="1"/>
    <col min="3" max="4" width="11.42578125" style="11"/>
    <col min="5" max="5" width="17.140625" style="11" customWidth="1"/>
    <col min="6" max="16384" width="11.42578125" style="11"/>
  </cols>
  <sheetData>
    <row r="1" spans="1:8" s="14" customFormat="1" ht="38.1" customHeight="1" x14ac:dyDescent="0.2">
      <c r="A1" s="5"/>
      <c r="H1" s="23"/>
    </row>
    <row r="2" spans="1:8" ht="15" customHeight="1" x14ac:dyDescent="0.2">
      <c r="B2" s="24"/>
    </row>
    <row r="3" spans="1:8" ht="7.5" customHeight="1" x14ac:dyDescent="0.2">
      <c r="B3" s="24"/>
    </row>
    <row r="4" spans="1:8" ht="39.950000000000003" customHeight="1" x14ac:dyDescent="0.2">
      <c r="B4" s="39" t="s">
        <v>24</v>
      </c>
      <c r="C4" s="39"/>
      <c r="D4" s="39"/>
      <c r="E4" s="39"/>
    </row>
    <row r="5" spans="1:8" ht="15" customHeight="1" x14ac:dyDescent="0.2">
      <c r="B5" s="40" t="s">
        <v>18</v>
      </c>
      <c r="C5" s="40"/>
      <c r="D5" s="40"/>
      <c r="E5" s="40"/>
    </row>
    <row r="6" spans="1:8" ht="3" customHeight="1" x14ac:dyDescent="0.2">
      <c r="A6" s="25"/>
      <c r="B6" s="25"/>
    </row>
    <row r="7" spans="1:8" ht="26.25" customHeight="1" x14ac:dyDescent="0.2">
      <c r="B7" s="26"/>
    </row>
    <row r="8" spans="1:8" ht="30" customHeight="1" x14ac:dyDescent="0.2">
      <c r="B8" s="42" t="s">
        <v>23</v>
      </c>
      <c r="C8" s="42"/>
      <c r="D8" s="42"/>
      <c r="E8" s="42"/>
    </row>
    <row r="9" spans="1:8" s="30" customFormat="1" ht="15.75" customHeight="1" x14ac:dyDescent="0.2">
      <c r="B9" s="31"/>
      <c r="C9" s="31"/>
      <c r="D9" s="31"/>
      <c r="E9" s="11"/>
    </row>
    <row r="10" spans="1:8" s="38" customFormat="1" outlineLevel="1" x14ac:dyDescent="0.2">
      <c r="B10" s="41" t="s">
        <v>27</v>
      </c>
      <c r="C10" s="41"/>
      <c r="D10" s="41"/>
      <c r="E10" s="41"/>
    </row>
    <row r="11" spans="1:8" x14ac:dyDescent="0.2">
      <c r="B11" s="14"/>
    </row>
    <row r="12" spans="1:8" x14ac:dyDescent="0.2">
      <c r="B12" s="14"/>
    </row>
    <row r="13" spans="1:8" x14ac:dyDescent="0.2">
      <c r="B13" s="14"/>
    </row>
    <row r="14" spans="1:8" x14ac:dyDescent="0.2">
      <c r="B14" s="14"/>
    </row>
  </sheetData>
  <mergeCells count="4">
    <mergeCell ref="B4:E4"/>
    <mergeCell ref="B5:E5"/>
    <mergeCell ref="B10:E10"/>
    <mergeCell ref="B8:E8"/>
  </mergeCells>
  <phoneticPr fontId="6" type="noConversion"/>
  <hyperlinks>
    <hyperlink ref="B10" location="C.1!A1" display="C.1. Retribuciones por sexo y tipo de percepción según tipo de perceptor. 200X"/>
  </hyperlinks>
  <pageMargins left="0.43307086614173229" right="0.51181102362204722" top="0.39370078740157483" bottom="0.47244094488188981" header="0" footer="0"/>
  <pageSetup paperSize="9" scale="66" orientation="portrait" verticalDpi="200" r:id="rId1"/>
  <headerFooter alignWithMargins="0"/>
  <colBreaks count="1" manualBreakCount="1">
    <brk id="4" max="8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6" enableFormatConditionsCalculation="0">
    <pageSetUpPr fitToPage="1"/>
  </sheetPr>
  <dimension ref="B1:R90"/>
  <sheetViews>
    <sheetView zoomScale="90" zoomScaleNormal="90" workbookViewId="0"/>
  </sheetViews>
  <sheetFormatPr baseColWidth="10" defaultRowHeight="12.75" x14ac:dyDescent="0.2"/>
  <cols>
    <col min="1" max="1" width="2.7109375" style="2" customWidth="1"/>
    <col min="2" max="2" width="30.5703125" style="2" customWidth="1"/>
    <col min="3" max="3" width="1.7109375" style="2" customWidth="1"/>
    <col min="4" max="7" width="17" style="2" customWidth="1"/>
    <col min="8" max="8" width="18" style="2" customWidth="1"/>
    <col min="9" max="11" width="17" style="2" customWidth="1"/>
    <col min="12" max="12" width="5.85546875" style="2" customWidth="1"/>
    <col min="13" max="13" width="14.7109375" style="2" bestFit="1" customWidth="1"/>
    <col min="14" max="16384" width="11.42578125" style="2"/>
  </cols>
  <sheetData>
    <row r="1" spans="2:18" ht="38.1" customHeight="1" x14ac:dyDescent="0.2">
      <c r="J1" s="35" t="s">
        <v>14</v>
      </c>
    </row>
    <row r="2" spans="2:18" x14ac:dyDescent="0.2">
      <c r="K2" s="5"/>
    </row>
    <row r="3" spans="2:18" s="34" customFormat="1" ht="23.25" customHeight="1" thickBot="1" x14ac:dyDescent="0.3">
      <c r="B3" s="22" t="s">
        <v>15</v>
      </c>
      <c r="C3" s="22"/>
      <c r="D3" s="32"/>
      <c r="E3" s="32"/>
      <c r="F3" s="32"/>
      <c r="G3" s="32"/>
      <c r="H3" s="32"/>
      <c r="I3" s="32"/>
      <c r="J3" s="32"/>
      <c r="K3" s="32"/>
      <c r="L3" s="33"/>
      <c r="M3" s="33"/>
      <c r="N3" s="33"/>
      <c r="O3" s="33"/>
      <c r="P3" s="33"/>
      <c r="Q3" s="33"/>
      <c r="R3" s="33"/>
    </row>
    <row r="4" spans="2:18" ht="12.75" customHeight="1" x14ac:dyDescent="0.2">
      <c r="L4" s="3"/>
      <c r="M4" s="3"/>
      <c r="N4" s="3"/>
      <c r="O4" s="3"/>
      <c r="P4" s="3"/>
      <c r="Q4" s="3"/>
      <c r="R4" s="3"/>
    </row>
    <row r="5" spans="2:18" ht="15" customHeight="1" x14ac:dyDescent="0.25">
      <c r="B5" s="10" t="s">
        <v>26</v>
      </c>
      <c r="C5" s="10"/>
    </row>
    <row r="6" spans="2:18" ht="12.75" customHeight="1" x14ac:dyDescent="0.25">
      <c r="B6" s="10"/>
      <c r="C6" s="10"/>
      <c r="J6" s="1"/>
    </row>
    <row r="7" spans="2:18" s="14" customFormat="1" ht="41.1" customHeight="1" x14ac:dyDescent="0.2">
      <c r="B7" s="44"/>
      <c r="C7" s="45"/>
      <c r="D7" s="19" t="s">
        <v>20</v>
      </c>
      <c r="E7" s="19" t="s">
        <v>0</v>
      </c>
      <c r="F7" s="19" t="s">
        <v>19</v>
      </c>
      <c r="G7" s="19" t="s">
        <v>1</v>
      </c>
      <c r="H7" s="19" t="s">
        <v>2</v>
      </c>
      <c r="I7" s="19" t="s">
        <v>3</v>
      </c>
      <c r="J7" s="19" t="s">
        <v>13</v>
      </c>
      <c r="K7" s="19" t="s">
        <v>4</v>
      </c>
    </row>
    <row r="8" spans="2:18" ht="12.75" customHeight="1" x14ac:dyDescent="0.2">
      <c r="B8" s="3"/>
      <c r="C8" s="3"/>
      <c r="D8" s="17"/>
      <c r="E8" s="17"/>
      <c r="F8" s="17"/>
      <c r="G8" s="17"/>
      <c r="H8" s="17"/>
      <c r="I8" s="17"/>
      <c r="J8" s="17"/>
      <c r="K8" s="17"/>
    </row>
    <row r="9" spans="2:18" ht="12.75" customHeight="1" x14ac:dyDescent="0.2">
      <c r="B9" s="6" t="s">
        <v>20</v>
      </c>
      <c r="C9" s="1"/>
      <c r="D9" s="7"/>
      <c r="E9" s="7"/>
      <c r="F9" s="7"/>
      <c r="G9" s="7"/>
      <c r="H9" s="7"/>
      <c r="I9" s="7"/>
      <c r="J9" s="7"/>
      <c r="K9" s="7"/>
    </row>
    <row r="10" spans="2:18" ht="12.75" customHeight="1" x14ac:dyDescent="0.2">
      <c r="B10" s="37" t="s">
        <v>17</v>
      </c>
      <c r="C10" s="1"/>
      <c r="D10" s="16">
        <v>3882675.0000000079</v>
      </c>
      <c r="E10" s="16">
        <v>2129150</v>
      </c>
      <c r="F10" s="16">
        <v>925500</v>
      </c>
      <c r="G10" s="16">
        <v>144450</v>
      </c>
      <c r="H10" s="16">
        <v>232400</v>
      </c>
      <c r="I10" s="16">
        <v>379175</v>
      </c>
      <c r="J10" s="16">
        <v>26675</v>
      </c>
      <c r="K10" s="16">
        <v>45325</v>
      </c>
      <c r="L10" s="1"/>
      <c r="M10" s="18"/>
    </row>
    <row r="11" spans="2:18" ht="12.75" customHeight="1" x14ac:dyDescent="0.2">
      <c r="B11" s="37" t="s">
        <v>5</v>
      </c>
      <c r="C11" s="1"/>
      <c r="D11" s="16">
        <v>86662676608.250931</v>
      </c>
      <c r="E11" s="16">
        <v>56913534059.50013</v>
      </c>
      <c r="F11" s="16">
        <v>15653976191.249939</v>
      </c>
      <c r="G11" s="16">
        <v>730042803.50000012</v>
      </c>
      <c r="H11" s="16">
        <v>6753552637.5000105</v>
      </c>
      <c r="I11" s="16">
        <v>5563001781.9999685</v>
      </c>
      <c r="J11" s="16">
        <v>291128396.75000036</v>
      </c>
      <c r="K11" s="16">
        <v>757440737.74999976</v>
      </c>
      <c r="L11" s="1"/>
      <c r="M11" s="18"/>
    </row>
    <row r="12" spans="2:18" ht="12.75" customHeight="1" x14ac:dyDescent="0.2">
      <c r="B12" s="37" t="s">
        <v>7</v>
      </c>
      <c r="C12" s="1"/>
      <c r="D12" s="16">
        <v>22320.353006175061</v>
      </c>
      <c r="E12" s="16">
        <v>26730.636197308846</v>
      </c>
      <c r="F12" s="16">
        <v>16914.074760939966</v>
      </c>
      <c r="G12" s="16">
        <v>5053.9481031498799</v>
      </c>
      <c r="H12" s="16">
        <v>29060.037166523281</v>
      </c>
      <c r="I12" s="16">
        <v>14671.330604602013</v>
      </c>
      <c r="J12" s="16">
        <v>10913.904283036565</v>
      </c>
      <c r="K12" s="16">
        <v>16711.323502482068</v>
      </c>
      <c r="M12" s="18"/>
    </row>
    <row r="13" spans="2:18" ht="12.75" customHeight="1" x14ac:dyDescent="0.2">
      <c r="B13" s="37" t="s">
        <v>8</v>
      </c>
      <c r="C13" s="1"/>
      <c r="D13" s="16">
        <v>14166294323.500071</v>
      </c>
      <c r="E13" s="16">
        <v>11140818847.499937</v>
      </c>
      <c r="F13" s="16">
        <v>1384741014.5000095</v>
      </c>
      <c r="G13" s="16">
        <v>3461925.25</v>
      </c>
      <c r="H13" s="16">
        <v>1016787548.4999974</v>
      </c>
      <c r="I13" s="16">
        <v>523625389.99999738</v>
      </c>
      <c r="J13" s="16">
        <v>11193127.000000028</v>
      </c>
      <c r="K13" s="16">
        <v>85666470.750000179</v>
      </c>
      <c r="M13" s="18"/>
    </row>
    <row r="14" spans="2:18" ht="12.75" customHeight="1" x14ac:dyDescent="0.2">
      <c r="B14" s="37" t="s">
        <v>9</v>
      </c>
      <c r="C14" s="1"/>
      <c r="D14" s="29">
        <v>16.346476797084449</v>
      </c>
      <c r="E14" s="29">
        <v>19.574990433475438</v>
      </c>
      <c r="F14" s="29">
        <v>8.8459379111234018</v>
      </c>
      <c r="G14" s="29">
        <v>0.47420853043173644</v>
      </c>
      <c r="H14" s="29">
        <v>15.055595226342763</v>
      </c>
      <c r="I14" s="29">
        <v>9.4126410617784764</v>
      </c>
      <c r="J14" s="29">
        <v>3.844738996591893</v>
      </c>
      <c r="K14" s="29">
        <v>11.30998987517822</v>
      </c>
      <c r="L14" s="1"/>
      <c r="M14" s="21"/>
      <c r="N14" s="1"/>
      <c r="O14" s="1"/>
      <c r="P14" s="1"/>
      <c r="Q14" s="1"/>
    </row>
    <row r="15" spans="2:18" ht="12.75" customHeight="1" x14ac:dyDescent="0.2">
      <c r="B15" s="36" t="s">
        <v>6</v>
      </c>
      <c r="C15" s="1"/>
      <c r="D15" s="16"/>
      <c r="E15" s="9"/>
      <c r="F15" s="9"/>
      <c r="G15" s="9"/>
      <c r="H15" s="9"/>
      <c r="I15" s="9"/>
      <c r="J15" s="9"/>
      <c r="K15" s="9"/>
    </row>
    <row r="16" spans="2:18" ht="12.75" customHeight="1" x14ac:dyDescent="0.2">
      <c r="B16" s="37" t="s">
        <v>17</v>
      </c>
      <c r="C16" s="1"/>
      <c r="D16" s="16">
        <v>2786050.0000000088</v>
      </c>
      <c r="E16" s="9">
        <v>2129150</v>
      </c>
      <c r="F16" s="9" t="s">
        <v>28</v>
      </c>
      <c r="G16" s="9" t="s">
        <v>28</v>
      </c>
      <c r="H16" s="9">
        <v>232400</v>
      </c>
      <c r="I16" s="9">
        <v>379175</v>
      </c>
      <c r="J16" s="9" t="s">
        <v>28</v>
      </c>
      <c r="K16" s="9">
        <v>45325</v>
      </c>
    </row>
    <row r="17" spans="2:12" ht="12.75" customHeight="1" x14ac:dyDescent="0.2">
      <c r="B17" s="37" t="s">
        <v>5</v>
      </c>
      <c r="C17" s="1"/>
      <c r="D17" s="16">
        <v>66105309121.248459</v>
      </c>
      <c r="E17" s="9">
        <v>56913534059.50013</v>
      </c>
      <c r="F17" s="9" t="s">
        <v>28</v>
      </c>
      <c r="G17" s="9" t="s">
        <v>28</v>
      </c>
      <c r="H17" s="9">
        <v>4376669077.250021</v>
      </c>
      <c r="I17" s="9">
        <v>4411181248.0000162</v>
      </c>
      <c r="J17" s="9" t="s">
        <v>28</v>
      </c>
      <c r="K17" s="9">
        <v>403924736.5000006</v>
      </c>
    </row>
    <row r="18" spans="2:12" ht="12.75" customHeight="1" x14ac:dyDescent="0.2">
      <c r="B18" s="37" t="s">
        <v>7</v>
      </c>
      <c r="C18" s="1"/>
      <c r="D18" s="16">
        <v>23727.251528597208</v>
      </c>
      <c r="E18" s="9">
        <v>26730.636197308846</v>
      </c>
      <c r="F18" s="9" t="s">
        <v>28</v>
      </c>
      <c r="G18" s="9" t="s">
        <v>28</v>
      </c>
      <c r="H18" s="9">
        <v>18832.483120697165</v>
      </c>
      <c r="I18" s="9">
        <v>11633.628925957713</v>
      </c>
      <c r="J18" s="9" t="s">
        <v>28</v>
      </c>
      <c r="K18" s="9">
        <v>8911.7426696083967</v>
      </c>
    </row>
    <row r="19" spans="2:12" ht="12.75" customHeight="1" x14ac:dyDescent="0.2">
      <c r="B19" s="37" t="s">
        <v>8</v>
      </c>
      <c r="C19" s="1"/>
      <c r="D19" s="16">
        <v>12458877392.249901</v>
      </c>
      <c r="E19" s="9">
        <v>11140818847.499937</v>
      </c>
      <c r="F19" s="9" t="s">
        <v>28</v>
      </c>
      <c r="G19" s="9" t="s">
        <v>28</v>
      </c>
      <c r="H19" s="9">
        <v>751162317.24999881</v>
      </c>
      <c r="I19" s="9">
        <v>520309865.9999972</v>
      </c>
      <c r="J19" s="9" t="s">
        <v>28</v>
      </c>
      <c r="K19" s="9">
        <v>46586361.500000082</v>
      </c>
    </row>
    <row r="20" spans="2:12" ht="12.75" customHeight="1" x14ac:dyDescent="0.2">
      <c r="B20" s="37" t="s">
        <v>9</v>
      </c>
      <c r="C20" s="1"/>
      <c r="D20" s="29">
        <v>18.847014797855621</v>
      </c>
      <c r="E20" s="12">
        <v>19.574990433475438</v>
      </c>
      <c r="F20" s="12" t="s">
        <v>28</v>
      </c>
      <c r="G20" s="12" t="s">
        <v>28</v>
      </c>
      <c r="H20" s="12">
        <v>17.162876698961536</v>
      </c>
      <c r="I20" s="12">
        <v>11.79525022318909</v>
      </c>
      <c r="J20" s="12" t="s">
        <v>28</v>
      </c>
      <c r="K20" s="12">
        <v>11.533426227784398</v>
      </c>
    </row>
    <row r="21" spans="2:12" ht="12.75" customHeight="1" x14ac:dyDescent="0.2">
      <c r="B21" s="36" t="s">
        <v>12</v>
      </c>
      <c r="C21" s="1"/>
      <c r="D21" s="16"/>
      <c r="E21" s="9"/>
      <c r="F21" s="9"/>
      <c r="G21" s="9"/>
      <c r="H21" s="9"/>
      <c r="I21" s="9"/>
      <c r="J21" s="9"/>
      <c r="K21" s="9"/>
    </row>
    <row r="22" spans="2:12" ht="12.75" customHeight="1" x14ac:dyDescent="0.2">
      <c r="B22" s="37" t="s">
        <v>17</v>
      </c>
      <c r="C22" s="1"/>
      <c r="D22" s="16">
        <v>1229900</v>
      </c>
      <c r="E22" s="9" t="s">
        <v>28</v>
      </c>
      <c r="F22" s="9">
        <v>925500</v>
      </c>
      <c r="G22" s="9" t="s">
        <v>28</v>
      </c>
      <c r="H22" s="9">
        <v>232400</v>
      </c>
      <c r="I22" s="9" t="s">
        <v>28</v>
      </c>
      <c r="J22" s="9">
        <v>26675</v>
      </c>
      <c r="K22" s="9">
        <v>45325</v>
      </c>
    </row>
    <row r="23" spans="2:12" ht="12.75" customHeight="1" x14ac:dyDescent="0.2">
      <c r="B23" s="37" t="s">
        <v>5</v>
      </c>
      <c r="C23" s="1"/>
      <c r="D23" s="16">
        <v>18434620656.750301</v>
      </c>
      <c r="E23" s="9" t="s">
        <v>28</v>
      </c>
      <c r="F23" s="9">
        <v>15653976191.249939</v>
      </c>
      <c r="G23" s="9" t="s">
        <v>28</v>
      </c>
      <c r="H23" s="9">
        <v>2376883560.2499952</v>
      </c>
      <c r="I23" s="9" t="s">
        <v>28</v>
      </c>
      <c r="J23" s="9">
        <v>179414246.24999991</v>
      </c>
      <c r="K23" s="9">
        <v>224346659.0000003</v>
      </c>
    </row>
    <row r="24" spans="2:12" ht="12.75" customHeight="1" x14ac:dyDescent="0.2">
      <c r="B24" s="37" t="s">
        <v>7</v>
      </c>
      <c r="C24" s="1"/>
      <c r="D24" s="16">
        <v>14988.715063623304</v>
      </c>
      <c r="E24" s="9" t="s">
        <v>28</v>
      </c>
      <c r="F24" s="9">
        <v>16914.074760939966</v>
      </c>
      <c r="G24" s="9" t="s">
        <v>28</v>
      </c>
      <c r="H24" s="9">
        <v>10227.554045826142</v>
      </c>
      <c r="I24" s="9" t="s">
        <v>28</v>
      </c>
      <c r="J24" s="9">
        <v>6725.9323805060885</v>
      </c>
      <c r="K24" s="9">
        <v>4949.7332377275297</v>
      </c>
    </row>
    <row r="25" spans="2:12" ht="12.75" customHeight="1" x14ac:dyDescent="0.2">
      <c r="B25" s="37" t="s">
        <v>8</v>
      </c>
      <c r="C25" s="1"/>
      <c r="D25" s="16">
        <v>1699983245.4999774</v>
      </c>
      <c r="E25" s="9" t="s">
        <v>28</v>
      </c>
      <c r="F25" s="9">
        <v>1384741014.5000095</v>
      </c>
      <c r="G25" s="9" t="s">
        <v>28</v>
      </c>
      <c r="H25" s="9">
        <v>265625231.24999988</v>
      </c>
      <c r="I25" s="9" t="s">
        <v>28</v>
      </c>
      <c r="J25" s="9">
        <v>10754829.249999991</v>
      </c>
      <c r="K25" s="9">
        <v>38862170.49999994</v>
      </c>
    </row>
    <row r="26" spans="2:12" ht="12.75" customHeight="1" x14ac:dyDescent="0.2">
      <c r="B26" s="37" t="s">
        <v>9</v>
      </c>
      <c r="C26" s="1"/>
      <c r="D26" s="29">
        <v>9.2216882416698152</v>
      </c>
      <c r="E26" s="12" t="s">
        <v>28</v>
      </c>
      <c r="F26" s="12">
        <v>8.8459379111234018</v>
      </c>
      <c r="G26" s="12" t="s">
        <v>28</v>
      </c>
      <c r="H26" s="12">
        <v>11.17535733311488</v>
      </c>
      <c r="I26" s="12" t="s">
        <v>28</v>
      </c>
      <c r="J26" s="12">
        <v>5.9944120797486535</v>
      </c>
      <c r="K26" s="12">
        <v>17.322375413667245</v>
      </c>
    </row>
    <row r="27" spans="2:12" ht="12.75" customHeight="1" x14ac:dyDescent="0.2">
      <c r="B27" s="36" t="s">
        <v>21</v>
      </c>
      <c r="C27" s="1"/>
      <c r="D27" s="7"/>
      <c r="E27" s="3"/>
      <c r="F27" s="3"/>
      <c r="G27" s="3"/>
      <c r="H27" s="3"/>
      <c r="I27" s="3"/>
      <c r="J27" s="3"/>
      <c r="K27" s="3"/>
      <c r="L27" s="1"/>
    </row>
    <row r="28" spans="2:12" ht="12.75" customHeight="1" x14ac:dyDescent="0.2">
      <c r="B28" s="37" t="s">
        <v>17</v>
      </c>
      <c r="C28" s="1"/>
      <c r="D28" s="16">
        <v>595624.99999999686</v>
      </c>
      <c r="E28" s="9" t="s">
        <v>28</v>
      </c>
      <c r="F28" s="9" t="s">
        <v>28</v>
      </c>
      <c r="G28" s="9">
        <v>144450</v>
      </c>
      <c r="H28" s="9" t="s">
        <v>28</v>
      </c>
      <c r="I28" s="9">
        <v>379175</v>
      </c>
      <c r="J28" s="9">
        <v>26675</v>
      </c>
      <c r="K28" s="9">
        <v>45325</v>
      </c>
    </row>
    <row r="29" spans="2:12" ht="12.75" customHeight="1" x14ac:dyDescent="0.2">
      <c r="B29" s="37" t="s">
        <v>5</v>
      </c>
      <c r="C29" s="1"/>
      <c r="D29" s="16">
        <v>2122746830.2499626</v>
      </c>
      <c r="E29" s="9" t="s">
        <v>28</v>
      </c>
      <c r="F29" s="9" t="s">
        <v>28</v>
      </c>
      <c r="G29" s="9">
        <v>730042803.50000012</v>
      </c>
      <c r="H29" s="9" t="s">
        <v>28</v>
      </c>
      <c r="I29" s="9">
        <v>1151820533.9999993</v>
      </c>
      <c r="J29" s="9">
        <v>111714150.4999996</v>
      </c>
      <c r="K29" s="9">
        <v>129169342.25</v>
      </c>
    </row>
    <row r="30" spans="2:12" ht="12.75" customHeight="1" x14ac:dyDescent="0.2">
      <c r="B30" s="37" t="s">
        <v>7</v>
      </c>
      <c r="C30" s="1"/>
      <c r="D30" s="16">
        <v>3563.8981410282877</v>
      </c>
      <c r="E30" s="9" t="s">
        <v>28</v>
      </c>
      <c r="F30" s="9" t="s">
        <v>28</v>
      </c>
      <c r="G30" s="9">
        <v>5053.9481031498799</v>
      </c>
      <c r="H30" s="9" t="s">
        <v>28</v>
      </c>
      <c r="I30" s="9">
        <v>3037.7016786444237</v>
      </c>
      <c r="J30" s="9">
        <v>4187.9719025304439</v>
      </c>
      <c r="K30" s="9">
        <v>2849.8475951461664</v>
      </c>
    </row>
    <row r="31" spans="2:12" ht="12.75" customHeight="1" x14ac:dyDescent="0.2">
      <c r="B31" s="37" t="s">
        <v>8</v>
      </c>
      <c r="C31" s="1"/>
      <c r="D31" s="16">
        <v>7433685.7499999721</v>
      </c>
      <c r="E31" s="9" t="s">
        <v>28</v>
      </c>
      <c r="F31" s="9" t="s">
        <v>28</v>
      </c>
      <c r="G31" s="9">
        <v>3461925.25</v>
      </c>
      <c r="H31" s="9" t="s">
        <v>28</v>
      </c>
      <c r="I31" s="9">
        <v>3315524.0000000224</v>
      </c>
      <c r="J31" s="9">
        <v>438297.75</v>
      </c>
      <c r="K31" s="9">
        <v>217938.74999999948</v>
      </c>
    </row>
    <row r="32" spans="2:12" ht="12.75" customHeight="1" x14ac:dyDescent="0.2">
      <c r="B32" s="37" t="s">
        <v>9</v>
      </c>
      <c r="C32" s="1"/>
      <c r="D32" s="29">
        <v>0.35019181958333789</v>
      </c>
      <c r="E32" s="12" t="s">
        <v>28</v>
      </c>
      <c r="F32" s="12" t="s">
        <v>28</v>
      </c>
      <c r="G32" s="12">
        <v>0.47420853043173644</v>
      </c>
      <c r="H32" s="12" t="s">
        <v>28</v>
      </c>
      <c r="I32" s="12">
        <v>0.28785074602603195</v>
      </c>
      <c r="J32" s="12">
        <v>0.39233861425639321</v>
      </c>
      <c r="K32" s="12">
        <v>0.16872327922688596</v>
      </c>
    </row>
    <row r="33" spans="2:13" ht="12.75" customHeight="1" x14ac:dyDescent="0.2">
      <c r="B33" s="3"/>
      <c r="C33" s="3"/>
      <c r="D33" s="13"/>
      <c r="E33" s="13"/>
      <c r="F33" s="13"/>
      <c r="G33" s="13"/>
      <c r="H33" s="13"/>
      <c r="I33" s="13"/>
      <c r="J33" s="13"/>
      <c r="K33" s="13"/>
    </row>
    <row r="34" spans="2:13" ht="12.75" customHeight="1" x14ac:dyDescent="0.2">
      <c r="B34" s="7" t="s">
        <v>22</v>
      </c>
      <c r="C34" s="1"/>
      <c r="D34" s="28"/>
      <c r="E34" s="7"/>
      <c r="F34" s="7"/>
      <c r="G34" s="7"/>
      <c r="H34" s="7"/>
      <c r="I34" s="7"/>
      <c r="J34" s="7"/>
      <c r="K34" s="7"/>
    </row>
    <row r="35" spans="2:13" ht="12.75" customHeight="1" x14ac:dyDescent="0.2">
      <c r="B35" s="37" t="s">
        <v>17</v>
      </c>
      <c r="C35" s="1"/>
      <c r="D35" s="16">
        <v>2020199.9999999909</v>
      </c>
      <c r="E35" s="16">
        <v>1137925</v>
      </c>
      <c r="F35" s="16">
        <v>463450</v>
      </c>
      <c r="G35" s="16">
        <v>71275</v>
      </c>
      <c r="H35" s="16">
        <v>109900</v>
      </c>
      <c r="I35" s="16">
        <v>206350</v>
      </c>
      <c r="J35" s="16">
        <v>11900</v>
      </c>
      <c r="K35" s="16">
        <v>19400</v>
      </c>
    </row>
    <row r="36" spans="2:13" ht="12.75" customHeight="1" x14ac:dyDescent="0.2">
      <c r="B36" s="37" t="s">
        <v>5</v>
      </c>
      <c r="C36" s="1"/>
      <c r="D36" s="16">
        <v>52282135057.000359</v>
      </c>
      <c r="E36" s="16">
        <v>34679735848.49971</v>
      </c>
      <c r="F36" s="16">
        <v>9646122893.5000076</v>
      </c>
      <c r="G36" s="16">
        <v>379399663.4999997</v>
      </c>
      <c r="H36" s="16">
        <v>3668724852.500001</v>
      </c>
      <c r="I36" s="16">
        <v>3332933360.0000076</v>
      </c>
      <c r="J36" s="16">
        <v>158395575.00000006</v>
      </c>
      <c r="K36" s="16">
        <v>416822863.99999958</v>
      </c>
    </row>
    <row r="37" spans="2:13" ht="12.75" customHeight="1" x14ac:dyDescent="0.2">
      <c r="B37" s="37" t="s">
        <v>7</v>
      </c>
      <c r="C37" s="1"/>
      <c r="D37" s="16">
        <v>25879.682732898025</v>
      </c>
      <c r="E37" s="16">
        <v>30476.293119932958</v>
      </c>
      <c r="F37" s="16">
        <v>20813.729406624247</v>
      </c>
      <c r="G37" s="16">
        <v>5323.0398246229352</v>
      </c>
      <c r="H37" s="16">
        <v>33382.391742493186</v>
      </c>
      <c r="I37" s="16">
        <v>16151.84569905504</v>
      </c>
      <c r="J37" s="16">
        <v>13310.552521008409</v>
      </c>
      <c r="K37" s="16">
        <v>21485.714639175236</v>
      </c>
    </row>
    <row r="38" spans="2:13" ht="12.75" customHeight="1" x14ac:dyDescent="0.2">
      <c r="B38" s="37" t="s">
        <v>8</v>
      </c>
      <c r="C38" s="1"/>
      <c r="D38" s="16">
        <v>9573045140.4998703</v>
      </c>
      <c r="E38" s="16">
        <v>7474762471.2499676</v>
      </c>
      <c r="F38" s="16">
        <v>1040057196.4999989</v>
      </c>
      <c r="G38" s="16">
        <v>2321029.75</v>
      </c>
      <c r="H38" s="16">
        <v>614033120.24999917</v>
      </c>
      <c r="I38" s="16">
        <v>367270744.24999875</v>
      </c>
      <c r="J38" s="16">
        <v>7867800.4999999972</v>
      </c>
      <c r="K38" s="16">
        <v>66732777.999999873</v>
      </c>
    </row>
    <row r="39" spans="2:13" ht="12.75" customHeight="1" x14ac:dyDescent="0.2">
      <c r="B39" s="37" t="s">
        <v>9</v>
      </c>
      <c r="C39" s="1"/>
      <c r="D39" s="29">
        <v>18.31035616671527</v>
      </c>
      <c r="E39" s="29">
        <v>21.553689174288607</v>
      </c>
      <c r="F39" s="29">
        <v>10.78212674649663</v>
      </c>
      <c r="G39" s="29">
        <v>0.61176378718638524</v>
      </c>
      <c r="H39" s="29">
        <v>16.73696297588452</v>
      </c>
      <c r="I39" s="29">
        <v>11.019444572693105</v>
      </c>
      <c r="J39" s="29">
        <v>4.9671845315123191</v>
      </c>
      <c r="K39" s="29">
        <v>16.009865044255331</v>
      </c>
      <c r="M39" s="4"/>
    </row>
    <row r="40" spans="2:13" ht="12.75" customHeight="1" x14ac:dyDescent="0.2">
      <c r="B40" s="36" t="s">
        <v>6</v>
      </c>
      <c r="C40" s="1"/>
      <c r="D40" s="7"/>
      <c r="E40" s="3"/>
      <c r="F40" s="3"/>
      <c r="G40" s="3"/>
      <c r="H40" s="3"/>
      <c r="I40" s="3"/>
      <c r="J40" s="3"/>
      <c r="K40" s="3"/>
    </row>
    <row r="41" spans="2:13" ht="12.75" customHeight="1" x14ac:dyDescent="0.2">
      <c r="B41" s="37" t="s">
        <v>17</v>
      </c>
      <c r="C41" s="1"/>
      <c r="D41" s="16">
        <v>1473575.0000000068</v>
      </c>
      <c r="E41" s="9">
        <v>1137925</v>
      </c>
      <c r="F41" s="9" t="s">
        <v>28</v>
      </c>
      <c r="G41" s="9" t="s">
        <v>28</v>
      </c>
      <c r="H41" s="9">
        <v>109900</v>
      </c>
      <c r="I41" s="9">
        <v>206350</v>
      </c>
      <c r="J41" s="9" t="s">
        <v>28</v>
      </c>
      <c r="K41" s="9">
        <v>19400</v>
      </c>
      <c r="M41" s="1"/>
    </row>
    <row r="42" spans="2:13" ht="12.75" customHeight="1" x14ac:dyDescent="0.2">
      <c r="B42" s="37" t="s">
        <v>5</v>
      </c>
      <c r="C42" s="1"/>
      <c r="D42" s="16">
        <v>40079642253.25045</v>
      </c>
      <c r="E42" s="9">
        <v>34679735848.49971</v>
      </c>
      <c r="F42" s="9" t="s">
        <v>28</v>
      </c>
      <c r="G42" s="9" t="s">
        <v>28</v>
      </c>
      <c r="H42" s="9">
        <v>2499821254.2500014</v>
      </c>
      <c r="I42" s="9">
        <v>2677597465.0000129</v>
      </c>
      <c r="J42" s="9" t="s">
        <v>28</v>
      </c>
      <c r="K42" s="9">
        <v>222487685.50000024</v>
      </c>
    </row>
    <row r="43" spans="2:13" ht="12.75" customHeight="1" x14ac:dyDescent="0.2">
      <c r="B43" s="37" t="s">
        <v>7</v>
      </c>
      <c r="C43" s="1"/>
      <c r="D43" s="16">
        <v>27198.915734353708</v>
      </c>
      <c r="E43" s="9">
        <v>30476.293119932958</v>
      </c>
      <c r="F43" s="9" t="s">
        <v>28</v>
      </c>
      <c r="G43" s="9" t="s">
        <v>28</v>
      </c>
      <c r="H43" s="9">
        <v>22746.326244313026</v>
      </c>
      <c r="I43" s="9">
        <v>12975.99934577181</v>
      </c>
      <c r="J43" s="9" t="s">
        <v>28</v>
      </c>
      <c r="K43" s="9">
        <v>11468.437396907229</v>
      </c>
    </row>
    <row r="44" spans="2:13" ht="12.75" customHeight="1" x14ac:dyDescent="0.2">
      <c r="B44" s="37" t="s">
        <v>8</v>
      </c>
      <c r="C44" s="1"/>
      <c r="D44" s="16">
        <v>8347313440.4998474</v>
      </c>
      <c r="E44" s="9">
        <v>7474762471.2499676</v>
      </c>
      <c r="F44" s="9" t="s">
        <v>28</v>
      </c>
      <c r="G44" s="9" t="s">
        <v>28</v>
      </c>
      <c r="H44" s="9">
        <v>474913691.99999851</v>
      </c>
      <c r="I44" s="9">
        <v>365331785.25000036</v>
      </c>
      <c r="J44" s="9" t="s">
        <v>28</v>
      </c>
      <c r="K44" s="9">
        <v>32305492.000000022</v>
      </c>
    </row>
    <row r="45" spans="2:13" ht="12.75" customHeight="1" x14ac:dyDescent="0.2">
      <c r="B45" s="37" t="s">
        <v>9</v>
      </c>
      <c r="C45" s="1"/>
      <c r="D45" s="29">
        <v>20.826816236921083</v>
      </c>
      <c r="E45" s="12">
        <v>21.553689174288607</v>
      </c>
      <c r="F45" s="12" t="s">
        <v>28</v>
      </c>
      <c r="G45" s="12" t="s">
        <v>28</v>
      </c>
      <c r="H45" s="12">
        <v>18.997905997982343</v>
      </c>
      <c r="I45" s="12">
        <v>13.644014457938644</v>
      </c>
      <c r="J45" s="12" t="s">
        <v>28</v>
      </c>
      <c r="K45" s="12">
        <v>14.520125879056794</v>
      </c>
    </row>
    <row r="46" spans="2:13" ht="12.75" customHeight="1" x14ac:dyDescent="0.2">
      <c r="B46" s="36" t="s">
        <v>12</v>
      </c>
      <c r="C46" s="1"/>
      <c r="D46" s="7"/>
      <c r="E46" s="3"/>
      <c r="F46" s="3"/>
      <c r="G46" s="3"/>
      <c r="H46" s="3"/>
      <c r="I46" s="3"/>
      <c r="J46" s="3"/>
      <c r="K46" s="3"/>
    </row>
    <row r="47" spans="2:13" ht="12.75" customHeight="1" x14ac:dyDescent="0.2">
      <c r="B47" s="37" t="s">
        <v>17</v>
      </c>
      <c r="C47" s="1"/>
      <c r="D47" s="16">
        <v>604649.99999999756</v>
      </c>
      <c r="E47" s="9" t="s">
        <v>28</v>
      </c>
      <c r="F47" s="9">
        <v>463450</v>
      </c>
      <c r="G47" s="9" t="s">
        <v>28</v>
      </c>
      <c r="H47" s="9">
        <v>109900</v>
      </c>
      <c r="I47" s="9" t="s">
        <v>28</v>
      </c>
      <c r="J47" s="9">
        <v>11900</v>
      </c>
      <c r="K47" s="9">
        <v>19400</v>
      </c>
    </row>
    <row r="48" spans="2:13" ht="12.75" customHeight="1" x14ac:dyDescent="0.2">
      <c r="B48" s="37" t="s">
        <v>5</v>
      </c>
      <c r="C48" s="1"/>
      <c r="D48" s="16">
        <v>11055646993.999744</v>
      </c>
      <c r="E48" s="9" t="s">
        <v>28</v>
      </c>
      <c r="F48" s="9">
        <v>9646122893.5000076</v>
      </c>
      <c r="G48" s="9" t="s">
        <v>28</v>
      </c>
      <c r="H48" s="9">
        <v>1168903598.2499962</v>
      </c>
      <c r="I48" s="9" t="s">
        <v>28</v>
      </c>
      <c r="J48" s="9">
        <v>106736370.99999985</v>
      </c>
      <c r="K48" s="9">
        <v>133884131.25000013</v>
      </c>
    </row>
    <row r="49" spans="2:13" ht="12.75" customHeight="1" x14ac:dyDescent="0.2">
      <c r="B49" s="37" t="s">
        <v>7</v>
      </c>
      <c r="C49" s="1"/>
      <c r="D49" s="16">
        <v>18284.374421565848</v>
      </c>
      <c r="E49" s="9" t="s">
        <v>28</v>
      </c>
      <c r="F49" s="9">
        <v>20813.729406624247</v>
      </c>
      <c r="G49" s="9" t="s">
        <v>28</v>
      </c>
      <c r="H49" s="9">
        <v>10636.065498180129</v>
      </c>
      <c r="I49" s="9" t="s">
        <v>28</v>
      </c>
      <c r="J49" s="9">
        <v>8969.4429411764577</v>
      </c>
      <c r="K49" s="9">
        <v>6901.2438788659865</v>
      </c>
    </row>
    <row r="50" spans="2:13" ht="12.75" customHeight="1" x14ac:dyDescent="0.2">
      <c r="B50" s="37" t="s">
        <v>8</v>
      </c>
      <c r="C50" s="1"/>
      <c r="D50" s="16">
        <v>1221163455.0000229</v>
      </c>
      <c r="E50" s="9" t="s">
        <v>28</v>
      </c>
      <c r="F50" s="9">
        <v>1040057196.4999989</v>
      </c>
      <c r="G50" s="9" t="s">
        <v>28</v>
      </c>
      <c r="H50" s="9">
        <v>139119428.25000051</v>
      </c>
      <c r="I50" s="9" t="s">
        <v>28</v>
      </c>
      <c r="J50" s="9">
        <v>7655743.2500000009</v>
      </c>
      <c r="K50" s="9">
        <v>34331086.999999955</v>
      </c>
    </row>
    <row r="51" spans="2:13" ht="12.75" customHeight="1" x14ac:dyDescent="0.2">
      <c r="B51" s="37" t="s">
        <v>9</v>
      </c>
      <c r="C51" s="1"/>
      <c r="D51" s="29">
        <v>11.045608236793266</v>
      </c>
      <c r="E51" s="12" t="s">
        <v>28</v>
      </c>
      <c r="F51" s="12">
        <v>10.78212674649663</v>
      </c>
      <c r="G51" s="12" t="s">
        <v>28</v>
      </c>
      <c r="H51" s="12">
        <v>11.901702455042551</v>
      </c>
      <c r="I51" s="12" t="s">
        <v>28</v>
      </c>
      <c r="J51" s="12">
        <v>7.1725721778567983</v>
      </c>
      <c r="K51" s="12">
        <v>25.64238695017108</v>
      </c>
    </row>
    <row r="52" spans="2:13" ht="12.75" customHeight="1" x14ac:dyDescent="0.2">
      <c r="B52" s="36" t="s">
        <v>21</v>
      </c>
      <c r="C52" s="1"/>
      <c r="D52" s="7"/>
      <c r="E52" s="3"/>
      <c r="F52" s="3"/>
      <c r="G52" s="3"/>
      <c r="H52" s="3"/>
      <c r="I52" s="3"/>
      <c r="J52" s="3"/>
      <c r="K52" s="3"/>
    </row>
    <row r="53" spans="2:13" ht="12.75" customHeight="1" x14ac:dyDescent="0.2">
      <c r="B53" s="37" t="s">
        <v>17</v>
      </c>
      <c r="C53" s="1"/>
      <c r="D53" s="16">
        <v>308924.99999999662</v>
      </c>
      <c r="E53" s="9" t="s">
        <v>28</v>
      </c>
      <c r="F53" s="9" t="s">
        <v>28</v>
      </c>
      <c r="G53" s="9">
        <v>71275</v>
      </c>
      <c r="H53" s="9" t="s">
        <v>28</v>
      </c>
      <c r="I53" s="9">
        <v>206350</v>
      </c>
      <c r="J53" s="9">
        <v>11900</v>
      </c>
      <c r="K53" s="9">
        <v>19400</v>
      </c>
    </row>
    <row r="54" spans="2:13" ht="12.75" customHeight="1" x14ac:dyDescent="0.2">
      <c r="B54" s="37" t="s">
        <v>5</v>
      </c>
      <c r="C54" s="1"/>
      <c r="D54" s="16">
        <v>1146845809.7499912</v>
      </c>
      <c r="E54" s="9" t="s">
        <v>28</v>
      </c>
      <c r="F54" s="9" t="s">
        <v>28</v>
      </c>
      <c r="G54" s="9">
        <v>379399663.4999997</v>
      </c>
      <c r="H54" s="9" t="s">
        <v>28</v>
      </c>
      <c r="I54" s="9">
        <v>655335894.99999988</v>
      </c>
      <c r="J54" s="9">
        <v>51659203.999999978</v>
      </c>
      <c r="K54" s="9">
        <v>60451047.249999985</v>
      </c>
    </row>
    <row r="55" spans="2:13" ht="12.75" customHeight="1" x14ac:dyDescent="0.2">
      <c r="B55" s="37" t="s">
        <v>7</v>
      </c>
      <c r="C55" s="1"/>
      <c r="D55" s="16">
        <v>3712.3761746378691</v>
      </c>
      <c r="E55" s="9" t="s">
        <v>28</v>
      </c>
      <c r="F55" s="9" t="s">
        <v>28</v>
      </c>
      <c r="G55" s="9">
        <v>5323.0398246229352</v>
      </c>
      <c r="H55" s="9" t="s">
        <v>28</v>
      </c>
      <c r="I55" s="9">
        <v>3175.8463532832561</v>
      </c>
      <c r="J55" s="9">
        <v>4341.1095798319311</v>
      </c>
      <c r="K55" s="9">
        <v>3116.0333634020612</v>
      </c>
    </row>
    <row r="56" spans="2:13" ht="12.75" customHeight="1" x14ac:dyDescent="0.2">
      <c r="B56" s="37" t="s">
        <v>8</v>
      </c>
      <c r="C56" s="1"/>
      <c r="D56" s="16">
        <v>4568245.0000001136</v>
      </c>
      <c r="E56" s="9" t="s">
        <v>28</v>
      </c>
      <c r="F56" s="9" t="s">
        <v>28</v>
      </c>
      <c r="G56" s="9">
        <v>2321029.75</v>
      </c>
      <c r="H56" s="9" t="s">
        <v>28</v>
      </c>
      <c r="I56" s="9">
        <v>1938959</v>
      </c>
      <c r="J56" s="9">
        <v>212057.25</v>
      </c>
      <c r="K56" s="9">
        <v>96199.000000000131</v>
      </c>
    </row>
    <row r="57" spans="2:13" ht="12.75" customHeight="1" x14ac:dyDescent="0.2">
      <c r="B57" s="37" t="s">
        <v>9</v>
      </c>
      <c r="C57" s="1"/>
      <c r="D57" s="29">
        <v>0.39833122824034883</v>
      </c>
      <c r="E57" s="12" t="s">
        <v>28</v>
      </c>
      <c r="F57" s="12" t="s">
        <v>28</v>
      </c>
      <c r="G57" s="12">
        <v>0.61176378718638524</v>
      </c>
      <c r="H57" s="12" t="s">
        <v>28</v>
      </c>
      <c r="I57" s="12">
        <v>0.29587254639851529</v>
      </c>
      <c r="J57" s="12">
        <v>0.41049267812953544</v>
      </c>
      <c r="K57" s="12">
        <v>0.15913537378792086</v>
      </c>
    </row>
    <row r="58" spans="2:13" ht="12.75" customHeight="1" x14ac:dyDescent="0.2">
      <c r="B58" s="3"/>
      <c r="C58" s="3"/>
      <c r="D58" s="3"/>
      <c r="E58" s="3"/>
      <c r="F58" s="3"/>
      <c r="G58" s="3"/>
      <c r="H58" s="3"/>
      <c r="I58" s="3"/>
      <c r="J58" s="3"/>
      <c r="K58" s="3"/>
    </row>
    <row r="59" spans="2:13" ht="12.75" customHeight="1" x14ac:dyDescent="0.2">
      <c r="B59" s="7" t="s">
        <v>16</v>
      </c>
      <c r="C59" s="1"/>
      <c r="D59" s="28"/>
      <c r="E59" s="28"/>
      <c r="F59" s="28"/>
      <c r="G59" s="28"/>
      <c r="H59" s="28"/>
      <c r="I59" s="28"/>
      <c r="J59" s="28"/>
      <c r="K59" s="28"/>
    </row>
    <row r="60" spans="2:13" ht="12.75" customHeight="1" x14ac:dyDescent="0.2">
      <c r="B60" s="37" t="s">
        <v>17</v>
      </c>
      <c r="C60" s="1"/>
      <c r="D60" s="16">
        <v>1862475.0000000088</v>
      </c>
      <c r="E60" s="16">
        <v>991225</v>
      </c>
      <c r="F60" s="16">
        <v>462050</v>
      </c>
      <c r="G60" s="16">
        <v>73175</v>
      </c>
      <c r="H60" s="16">
        <v>122500</v>
      </c>
      <c r="I60" s="16">
        <v>172825</v>
      </c>
      <c r="J60" s="16">
        <v>14775</v>
      </c>
      <c r="K60" s="16">
        <v>25925</v>
      </c>
    </row>
    <row r="61" spans="2:13" ht="12.75" customHeight="1" x14ac:dyDescent="0.2">
      <c r="B61" s="37" t="s">
        <v>5</v>
      </c>
      <c r="C61" s="1"/>
      <c r="D61" s="16">
        <v>34380541551.249504</v>
      </c>
      <c r="E61" s="16">
        <v>22233798210.999939</v>
      </c>
      <c r="F61" s="16">
        <v>6007853297.749999</v>
      </c>
      <c r="G61" s="16">
        <v>350643139.9999994</v>
      </c>
      <c r="H61" s="16">
        <v>3084827784.9999971</v>
      </c>
      <c r="I61" s="16">
        <v>2230068422.0000038</v>
      </c>
      <c r="J61" s="16">
        <v>132732821.74999988</v>
      </c>
      <c r="K61" s="16">
        <v>340617873.74999982</v>
      </c>
    </row>
    <row r="62" spans="2:13" ht="12.75" customHeight="1" x14ac:dyDescent="0.2">
      <c r="B62" s="37" t="s">
        <v>7</v>
      </c>
      <c r="C62" s="1"/>
      <c r="D62" s="16">
        <v>18459.598948307677</v>
      </c>
      <c r="E62" s="16">
        <v>22430.626962596725</v>
      </c>
      <c r="F62" s="16">
        <v>13002.604258738229</v>
      </c>
      <c r="G62" s="16">
        <v>4791.8433891356253</v>
      </c>
      <c r="H62" s="16">
        <v>25182.267632653038</v>
      </c>
      <c r="I62" s="16">
        <v>12903.621709822097</v>
      </c>
      <c r="J62" s="16">
        <v>8983.6089170896703</v>
      </c>
      <c r="K62" s="16">
        <v>13138.587222757949</v>
      </c>
    </row>
    <row r="63" spans="2:13" ht="12.75" customHeight="1" x14ac:dyDescent="0.2">
      <c r="B63" s="37" t="s">
        <v>8</v>
      </c>
      <c r="C63" s="1"/>
      <c r="D63" s="16">
        <v>4593249183.0000124</v>
      </c>
      <c r="E63" s="16">
        <v>3666056376.2499719</v>
      </c>
      <c r="F63" s="16">
        <v>344683817.99999952</v>
      </c>
      <c r="G63" s="16">
        <v>1140895.5</v>
      </c>
      <c r="H63" s="16">
        <v>402754428.25000066</v>
      </c>
      <c r="I63" s="16">
        <v>156354645.75000015</v>
      </c>
      <c r="J63" s="16">
        <v>3325326.5</v>
      </c>
      <c r="K63" s="16">
        <v>18933692.75</v>
      </c>
    </row>
    <row r="64" spans="2:13" ht="12.75" customHeight="1" x14ac:dyDescent="0.2">
      <c r="B64" s="37" t="s">
        <v>9</v>
      </c>
      <c r="C64" s="1"/>
      <c r="D64" s="29">
        <v>13.360025688231424</v>
      </c>
      <c r="E64" s="29">
        <v>16.488664426378705</v>
      </c>
      <c r="F64" s="29">
        <v>5.7372209492712987</v>
      </c>
      <c r="G64" s="29">
        <v>0.32537225738966458</v>
      </c>
      <c r="H64" s="29">
        <v>13.05597771805602</v>
      </c>
      <c r="I64" s="29">
        <v>7.0112039705838178</v>
      </c>
      <c r="J64" s="29">
        <v>2.505278239517275</v>
      </c>
      <c r="K64" s="29">
        <v>5.5586315954448677</v>
      </c>
      <c r="M64" s="4"/>
    </row>
    <row r="65" spans="2:11" ht="12.75" customHeight="1" x14ac:dyDescent="0.2">
      <c r="B65" s="36" t="s">
        <v>6</v>
      </c>
      <c r="C65" s="1"/>
      <c r="D65" s="7"/>
      <c r="E65" s="3"/>
      <c r="F65" s="3"/>
      <c r="G65" s="3"/>
      <c r="H65" s="3"/>
      <c r="I65" s="3"/>
      <c r="J65" s="3"/>
      <c r="K65" s="3"/>
    </row>
    <row r="66" spans="2:11" ht="12.75" customHeight="1" x14ac:dyDescent="0.2">
      <c r="B66" s="37" t="s">
        <v>17</v>
      </c>
      <c r="C66" s="1"/>
      <c r="D66" s="16">
        <v>1312475</v>
      </c>
      <c r="E66" s="9">
        <v>991225</v>
      </c>
      <c r="F66" s="9" t="s">
        <v>28</v>
      </c>
      <c r="G66" s="9" t="s">
        <v>28</v>
      </c>
      <c r="H66" s="9">
        <v>122500</v>
      </c>
      <c r="I66" s="9">
        <v>172825</v>
      </c>
      <c r="J66" s="9" t="s">
        <v>28</v>
      </c>
      <c r="K66" s="9">
        <v>25925</v>
      </c>
    </row>
    <row r="67" spans="2:11" ht="12.75" customHeight="1" x14ac:dyDescent="0.2">
      <c r="B67" s="37" t="s">
        <v>5</v>
      </c>
      <c r="C67" s="1"/>
      <c r="D67" s="16">
        <v>26025666867.999855</v>
      </c>
      <c r="E67" s="9">
        <v>22233798210.999939</v>
      </c>
      <c r="F67" s="9" t="s">
        <v>28</v>
      </c>
      <c r="G67" s="9" t="s">
        <v>28</v>
      </c>
      <c r="H67" s="9">
        <v>1876847822.9999976</v>
      </c>
      <c r="I67" s="9">
        <v>1733583782.9999869</v>
      </c>
      <c r="J67" s="9" t="s">
        <v>28</v>
      </c>
      <c r="K67" s="9">
        <v>181437051.00000015</v>
      </c>
    </row>
    <row r="68" spans="2:11" ht="12.75" customHeight="1" x14ac:dyDescent="0.2">
      <c r="B68" s="37" t="s">
        <v>7</v>
      </c>
      <c r="C68" s="1"/>
      <c r="D68" s="16">
        <v>19829.457222423174</v>
      </c>
      <c r="E68" s="9">
        <v>22430.626962596725</v>
      </c>
      <c r="F68" s="9" t="s">
        <v>28</v>
      </c>
      <c r="G68" s="9" t="s">
        <v>28</v>
      </c>
      <c r="H68" s="9">
        <v>15321.206718367328</v>
      </c>
      <c r="I68" s="9">
        <v>10030.86233473159</v>
      </c>
      <c r="J68" s="9" t="s">
        <v>28</v>
      </c>
      <c r="K68" s="9">
        <v>6998.5362005785983</v>
      </c>
    </row>
    <row r="69" spans="2:11" ht="12.75" customHeight="1" x14ac:dyDescent="0.2">
      <c r="B69" s="37" t="s">
        <v>8</v>
      </c>
      <c r="C69" s="1"/>
      <c r="D69" s="16">
        <v>4111563951.7500248</v>
      </c>
      <c r="E69" s="9">
        <v>3666056376.2499719</v>
      </c>
      <c r="F69" s="9" t="s">
        <v>28</v>
      </c>
      <c r="G69" s="9" t="s">
        <v>28</v>
      </c>
      <c r="H69" s="9">
        <v>276248625.2499997</v>
      </c>
      <c r="I69" s="9">
        <v>154978080.75</v>
      </c>
      <c r="J69" s="9" t="s">
        <v>28</v>
      </c>
      <c r="K69" s="9">
        <v>14280869.499999998</v>
      </c>
    </row>
    <row r="70" spans="2:11" ht="12.75" customHeight="1" x14ac:dyDescent="0.2">
      <c r="B70" s="37" t="s">
        <v>9</v>
      </c>
      <c r="C70" s="1"/>
      <c r="D70" s="29">
        <v>15.798111812479409</v>
      </c>
      <c r="E70" s="12">
        <v>16.488664426378705</v>
      </c>
      <c r="F70" s="12" t="s">
        <v>28</v>
      </c>
      <c r="G70" s="12" t="s">
        <v>28</v>
      </c>
      <c r="H70" s="12">
        <v>14.718754598251733</v>
      </c>
      <c r="I70" s="12">
        <v>8.9397514137914129</v>
      </c>
      <c r="J70" s="12" t="s">
        <v>28</v>
      </c>
      <c r="K70" s="12">
        <v>7.8709775215647584</v>
      </c>
    </row>
    <row r="71" spans="2:11" ht="12.75" customHeight="1" x14ac:dyDescent="0.2">
      <c r="B71" s="36" t="s">
        <v>12</v>
      </c>
      <c r="C71" s="1"/>
      <c r="D71" s="7"/>
      <c r="E71" s="3"/>
      <c r="F71" s="3"/>
      <c r="G71" s="3"/>
      <c r="H71" s="3"/>
      <c r="I71" s="3"/>
      <c r="J71" s="3"/>
      <c r="K71" s="3"/>
    </row>
    <row r="72" spans="2:11" ht="12.75" customHeight="1" x14ac:dyDescent="0.2">
      <c r="B72" s="37" t="s">
        <v>17</v>
      </c>
      <c r="C72" s="1"/>
      <c r="D72" s="16">
        <v>625249.99999998941</v>
      </c>
      <c r="E72" s="9" t="s">
        <v>28</v>
      </c>
      <c r="F72" s="9">
        <v>462050</v>
      </c>
      <c r="G72" s="9" t="s">
        <v>28</v>
      </c>
      <c r="H72" s="9">
        <v>122500</v>
      </c>
      <c r="I72" s="9" t="s">
        <v>28</v>
      </c>
      <c r="J72" s="9">
        <v>14775</v>
      </c>
      <c r="K72" s="9">
        <v>25925</v>
      </c>
    </row>
    <row r="73" spans="2:11" ht="12.75" customHeight="1" x14ac:dyDescent="0.2">
      <c r="B73" s="37" t="s">
        <v>5</v>
      </c>
      <c r="C73" s="1"/>
      <c r="D73" s="16">
        <v>7378973662.7500048</v>
      </c>
      <c r="E73" s="9" t="s">
        <v>28</v>
      </c>
      <c r="F73" s="9">
        <v>6007853297.749999</v>
      </c>
      <c r="G73" s="9" t="s">
        <v>28</v>
      </c>
      <c r="H73" s="9">
        <v>1207979962.0000007</v>
      </c>
      <c r="I73" s="9" t="s">
        <v>28</v>
      </c>
      <c r="J73" s="9">
        <v>72677875.250000089</v>
      </c>
      <c r="K73" s="9">
        <v>90462527.749999911</v>
      </c>
    </row>
    <row r="74" spans="2:11" ht="12.75" customHeight="1" x14ac:dyDescent="0.2">
      <c r="B74" s="37" t="s">
        <v>7</v>
      </c>
      <c r="C74" s="1"/>
      <c r="D74" s="16">
        <v>11801.637205518</v>
      </c>
      <c r="E74" s="9" t="s">
        <v>28</v>
      </c>
      <c r="F74" s="9">
        <v>13002.604258738229</v>
      </c>
      <c r="G74" s="9" t="s">
        <v>28</v>
      </c>
      <c r="H74" s="9">
        <v>9861.0609142857193</v>
      </c>
      <c r="I74" s="9" t="s">
        <v>28</v>
      </c>
      <c r="J74" s="9">
        <v>4918.9763282571976</v>
      </c>
      <c r="K74" s="9">
        <v>3489.3935486981645</v>
      </c>
    </row>
    <row r="75" spans="2:11" ht="12.75" customHeight="1" x14ac:dyDescent="0.2">
      <c r="B75" s="37" t="s">
        <v>8</v>
      </c>
      <c r="C75" s="1"/>
      <c r="D75" s="16">
        <v>478819790.50001019</v>
      </c>
      <c r="E75" s="9" t="s">
        <v>28</v>
      </c>
      <c r="F75" s="9">
        <v>344683817.99999952</v>
      </c>
      <c r="G75" s="9" t="s">
        <v>28</v>
      </c>
      <c r="H75" s="9">
        <v>126505802.99999969</v>
      </c>
      <c r="I75" s="9" t="s">
        <v>28</v>
      </c>
      <c r="J75" s="9">
        <v>3099086</v>
      </c>
      <c r="K75" s="9">
        <v>4531083.5000000121</v>
      </c>
    </row>
    <row r="76" spans="2:11" ht="12.75" customHeight="1" x14ac:dyDescent="0.2">
      <c r="B76" s="37" t="s">
        <v>9</v>
      </c>
      <c r="C76" s="1"/>
      <c r="D76" s="29">
        <v>6.48897546439491</v>
      </c>
      <c r="E76" s="12" t="s">
        <v>28</v>
      </c>
      <c r="F76" s="12">
        <v>5.7372209492712987</v>
      </c>
      <c r="G76" s="12" t="s">
        <v>28</v>
      </c>
      <c r="H76" s="12">
        <v>10.472508400764319</v>
      </c>
      <c r="I76" s="12" t="s">
        <v>28</v>
      </c>
      <c r="J76" s="12">
        <v>4.2641395188558384</v>
      </c>
      <c r="K76" s="12">
        <v>5.0087960315701174</v>
      </c>
    </row>
    <row r="77" spans="2:11" ht="12.75" customHeight="1" x14ac:dyDescent="0.2">
      <c r="B77" s="36" t="s">
        <v>21</v>
      </c>
      <c r="C77" s="1"/>
      <c r="D77" s="7"/>
      <c r="E77" s="3"/>
      <c r="F77" s="3"/>
      <c r="G77" s="3"/>
      <c r="H77" s="3"/>
      <c r="I77" s="3"/>
      <c r="J77" s="3"/>
      <c r="K77" s="3"/>
    </row>
    <row r="78" spans="2:11" ht="12.75" customHeight="1" x14ac:dyDescent="0.2">
      <c r="B78" s="37" t="s">
        <v>17</v>
      </c>
      <c r="C78" s="1"/>
      <c r="D78" s="16">
        <v>286700.00000000349</v>
      </c>
      <c r="E78" s="9" t="s">
        <v>28</v>
      </c>
      <c r="F78" s="9" t="s">
        <v>28</v>
      </c>
      <c r="G78" s="9">
        <v>73175</v>
      </c>
      <c r="H78" s="9" t="s">
        <v>28</v>
      </c>
      <c r="I78" s="9">
        <v>172825</v>
      </c>
      <c r="J78" s="9">
        <v>14775</v>
      </c>
      <c r="K78" s="9">
        <v>25925</v>
      </c>
    </row>
    <row r="79" spans="2:11" ht="12.75" customHeight="1" x14ac:dyDescent="0.2">
      <c r="B79" s="37" t="s">
        <v>5</v>
      </c>
      <c r="C79" s="1"/>
      <c r="D79" s="16">
        <v>975901020.49999309</v>
      </c>
      <c r="E79" s="9" t="s">
        <v>28</v>
      </c>
      <c r="F79" s="9" t="s">
        <v>28</v>
      </c>
      <c r="G79" s="9">
        <v>350643139.9999994</v>
      </c>
      <c r="H79" s="9" t="s">
        <v>28</v>
      </c>
      <c r="I79" s="9">
        <v>496484638.99999923</v>
      </c>
      <c r="J79" s="9">
        <v>60054946.5</v>
      </c>
      <c r="K79" s="9">
        <v>68718295</v>
      </c>
    </row>
    <row r="80" spans="2:11" ht="12.75" customHeight="1" x14ac:dyDescent="0.2">
      <c r="B80" s="37" t="s">
        <v>7</v>
      </c>
      <c r="C80" s="1"/>
      <c r="D80" s="16">
        <v>3403.9100819671476</v>
      </c>
      <c r="E80" s="9" t="s">
        <v>28</v>
      </c>
      <c r="F80" s="9" t="s">
        <v>28</v>
      </c>
      <c r="G80" s="9">
        <v>4791.8433891356253</v>
      </c>
      <c r="H80" s="9" t="s">
        <v>28</v>
      </c>
      <c r="I80" s="9">
        <v>2872.7593750904048</v>
      </c>
      <c r="J80" s="9">
        <v>4064.6325888324873</v>
      </c>
      <c r="K80" s="9">
        <v>2650.6574734811957</v>
      </c>
    </row>
    <row r="81" spans="2:11" ht="12.75" customHeight="1" x14ac:dyDescent="0.2">
      <c r="B81" s="37" t="s">
        <v>8</v>
      </c>
      <c r="C81" s="1"/>
      <c r="D81" s="16">
        <v>2865440.7499999763</v>
      </c>
      <c r="E81" s="9" t="s">
        <v>28</v>
      </c>
      <c r="F81" s="9" t="s">
        <v>28</v>
      </c>
      <c r="G81" s="9">
        <v>1140895.5</v>
      </c>
      <c r="H81" s="9" t="s">
        <v>28</v>
      </c>
      <c r="I81" s="9">
        <v>1376565</v>
      </c>
      <c r="J81" s="9">
        <v>226240.5</v>
      </c>
      <c r="K81" s="9">
        <v>121739.75</v>
      </c>
    </row>
    <row r="82" spans="2:11" ht="12.75" customHeight="1" x14ac:dyDescent="0.2">
      <c r="B82" s="37" t="s">
        <v>9</v>
      </c>
      <c r="C82" s="1"/>
      <c r="D82" s="29">
        <v>0.29362001778949842</v>
      </c>
      <c r="E82" s="12" t="s">
        <v>28</v>
      </c>
      <c r="F82" s="12" t="s">
        <v>28</v>
      </c>
      <c r="G82" s="12">
        <v>0.32537225738966458</v>
      </c>
      <c r="H82" s="12" t="s">
        <v>28</v>
      </c>
      <c r="I82" s="12">
        <v>0.27726235453580711</v>
      </c>
      <c r="J82" s="12">
        <v>0.37672250694620135</v>
      </c>
      <c r="K82" s="12">
        <v>0.17715769868853701</v>
      </c>
    </row>
    <row r="83" spans="2:11" ht="12.75" customHeight="1" x14ac:dyDescent="0.2">
      <c r="B83" s="8"/>
      <c r="C83" s="8"/>
      <c r="D83" s="8"/>
      <c r="E83" s="8"/>
      <c r="F83" s="8"/>
      <c r="G83" s="8"/>
      <c r="H83" s="8"/>
      <c r="I83" s="8"/>
      <c r="J83" s="8"/>
      <c r="K83" s="8"/>
    </row>
    <row r="84" spans="2:11" ht="12.75" customHeight="1" x14ac:dyDescent="0.2">
      <c r="B84" s="20"/>
      <c r="C84" s="20"/>
      <c r="D84" s="20"/>
      <c r="E84" s="20"/>
      <c r="F84" s="20"/>
      <c r="G84" s="20"/>
      <c r="H84" s="20"/>
      <c r="I84" s="20"/>
      <c r="J84" s="20"/>
      <c r="K84" s="20"/>
    </row>
    <row r="85" spans="2:11" ht="21" customHeight="1" x14ac:dyDescent="0.2">
      <c r="B85" s="43" t="s">
        <v>11</v>
      </c>
      <c r="C85" s="43"/>
      <c r="D85" s="43"/>
      <c r="E85" s="43"/>
      <c r="F85" s="43"/>
      <c r="G85" s="43"/>
      <c r="H85" s="43"/>
      <c r="I85" s="43"/>
      <c r="J85" s="43"/>
      <c r="K85" s="43"/>
    </row>
    <row r="86" spans="2:11" ht="12.75" customHeight="1" x14ac:dyDescent="0.2"/>
    <row r="87" spans="2:11" ht="12.75" customHeight="1" x14ac:dyDescent="0.2">
      <c r="B87" s="15" t="s">
        <v>25</v>
      </c>
      <c r="C87" s="15"/>
    </row>
    <row r="88" spans="2:11" ht="12.75" customHeight="1" x14ac:dyDescent="0.2"/>
    <row r="90" spans="2:11" x14ac:dyDescent="0.2">
      <c r="H90" s="35" t="s">
        <v>10</v>
      </c>
    </row>
  </sheetData>
  <mergeCells count="2">
    <mergeCell ref="B85:K85"/>
    <mergeCell ref="B7:C7"/>
  </mergeCells>
  <phoneticPr fontId="6" type="noConversion"/>
  <conditionalFormatting sqref="M10:M14 D35:K39 D10:K14 D60:K64">
    <cfRule type="expression" priority="1" stopIfTrue="1">
      <formula>AND(D$10&gt;=500,D$10&lt;=1225)</formula>
    </cfRule>
  </conditionalFormatting>
  <conditionalFormatting sqref="D16:K20">
    <cfRule type="expression" priority="2" stopIfTrue="1">
      <formula>AND(D$16&gt;=500,D$16&lt;=1225)</formula>
    </cfRule>
  </conditionalFormatting>
  <conditionalFormatting sqref="D22:K26 D43:K43 D49:K49 D28:K32 D45:K45 D51:K51 D55:K55 D57:K57 D70:K70 D82:K82 D74:K74 D76:K76 D68:K68 D80:K80">
    <cfRule type="expression" priority="3" stopIfTrue="1">
      <formula>AND(D$22&gt;=500,D$22&lt;=1225)</formula>
    </cfRule>
  </conditionalFormatting>
  <conditionalFormatting sqref="D41:K42 D47:K48 D44:K44 D56:K56 D53:K54 D50:K50 D81:K81 D72:K73 D69:K69 D66:K67 D78:K79 D75:K75">
    <cfRule type="expression" priority="4" stopIfTrue="1">
      <formula>AND(D$35&gt;=500,D$35&lt;=1225)</formula>
    </cfRule>
  </conditionalFormatting>
  <hyperlinks>
    <hyperlink ref="J1" location="Índice!B10" display="ÍNDICE"/>
    <hyperlink ref="H90" location="Índice!A10" display="INDICE"/>
  </hyperlinks>
  <printOptions gridLines="1"/>
  <pageMargins left="0.74803149606299213" right="0.74803149606299213" top="0.98425196850393704" bottom="0.98425196850393704" header="0" footer="0"/>
  <pageSetup paperSize="9" scale="26" orientation="landscape" horizontalDpi="200" verticalDpi="200" r:id="rId1"/>
  <headerFooter alignWithMargins="0"/>
  <rowBreaks count="1" manualBreakCount="1">
    <brk id="87"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Índice</vt:lpstr>
      <vt:lpstr>C.1</vt:lpstr>
      <vt:lpstr>C.1!Área_de_impresión</vt:lpstr>
      <vt:lpstr>Índice!Área_de_impresión</vt:lpstr>
      <vt:lpstr>C.1!Títulos_a_imprimir</vt:lpstr>
      <vt:lpstr>Índice!Títulos_a_imprimir</vt:lpstr>
    </vt:vector>
  </TitlesOfParts>
  <Company>Comunidad de Madrid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ICM</cp:lastModifiedBy>
  <cp:lastPrinted>2014-04-29T08:24:39Z</cp:lastPrinted>
  <dcterms:created xsi:type="dcterms:W3CDTF">2009-08-17T07:44:39Z</dcterms:created>
  <dcterms:modified xsi:type="dcterms:W3CDTF">2017-03-10T09:12:01Z</dcterms:modified>
</cp:coreProperties>
</file>